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GitHUB\McDonalds-Project-\"/>
    </mc:Choice>
  </mc:AlternateContent>
  <xr:revisionPtr revIDLastSave="0" documentId="13_ncr:1_{0BFDCCB5-8E6F-4120-83FA-0B121EC24734}" xr6:coauthVersionLast="28" xr6:coauthVersionMax="28" xr10:uidLastSave="{00000000-0000-0000-0000-000000000000}"/>
  <bookViews>
    <workbookView xWindow="0" yWindow="0" windowWidth="23040" windowHeight="9048" xr2:uid="{0217CC2D-4A7F-4BFB-A38F-E47203CAEBCE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2" i="1"/>
</calcChain>
</file>

<file path=xl/sharedStrings.xml><?xml version="1.0" encoding="utf-8"?>
<sst xmlns="http://schemas.openxmlformats.org/spreadsheetml/2006/main" count="6299" uniqueCount="1896">
  <si>
    <t>State</t>
  </si>
  <si>
    <t>County Name</t>
  </si>
  <si>
    <t>AL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</si>
  <si>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</si>
  <si>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</si>
  <si>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</si>
  <si>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</si>
  <si>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</si>
  <si>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</si>
  <si>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</si>
  <si>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</si>
  <si>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</si>
  <si>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</si>
  <si>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</si>
  <si>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</si>
  <si>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</si>
  <si>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</si>
  <si>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</si>
  <si>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</si>
  <si>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</si>
  <si>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</si>
  <si>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</si>
  <si>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</si>
  <si>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</si>
  <si>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</si>
  <si>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</si>
  <si>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</si>
  <si>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</si>
  <si>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</si>
  <si>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</si>
  <si>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</si>
  <si>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</si>
  <si>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</si>
  <si>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</si>
  <si>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</si>
  <si>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</si>
  <si>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</si>
  <si>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</si>
  <si>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</si>
  <si>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</si>
  <si>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</si>
  <si>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</si>
  <si>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</si>
  <si>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</si>
  <si>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</si>
  <si>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</si>
  <si>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</si>
  <si>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</si>
  <si>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</si>
  <si>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</si>
  <si>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</si>
  <si>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</si>
  <si>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</si>
  <si>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</si>
  <si>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</si>
  <si>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</si>
  <si>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</si>
  <si>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</si>
  <si>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</si>
  <si>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</si>
  <si>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</si>
  <si>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</si>
  <si>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</si>
  <si>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</si>
  <si>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</si>
  <si>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</si>
  <si>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</si>
  <si>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</si>
  <si>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</si>
  <si>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</si>
  <si>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AK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</si>
  <si>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</si>
  <si>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</si>
  <si>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</si>
  <si>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</si>
  <si>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</si>
  <si>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</si>
  <si>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</si>
  <si>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</si>
  <si>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</si>
  <si>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</si>
  <si>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</si>
  <si>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</si>
  <si>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</si>
  <si>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</si>
  <si>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</si>
  <si>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</si>
  <si>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</si>
  <si>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</si>
  <si>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Sitka</t>
  </si>
  <si>
    <t>Southeast Fairbanks</t>
  </si>
  <si>
    <t>Valdez-Cordova</t>
  </si>
  <si>
    <t>Wade Hampton</t>
  </si>
  <si>
    <t>Yakutat</t>
  </si>
  <si>
    <t>Yukon-Koyukuk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</si>
  <si>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</si>
  <si>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</si>
  <si>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</si>
  <si>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</si>
  <si>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</si>
  <si>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</si>
  <si>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</si>
  <si>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</si>
  <si>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</si>
  <si>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</si>
  <si>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</si>
  <si>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</si>
  <si>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</si>
  <si>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</si>
  <si>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</si>
  <si>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</si>
  <si>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</si>
  <si>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</si>
  <si>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</si>
  <si>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</si>
  <si>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</si>
  <si>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</si>
  <si>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</si>
  <si>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</si>
  <si>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</si>
  <si>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</si>
  <si>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</si>
  <si>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</si>
  <si>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</si>
  <si>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</si>
  <si>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</si>
  <si>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</si>
  <si>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</si>
  <si>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</si>
  <si>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</si>
  <si>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</si>
  <si>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</si>
  <si>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</si>
  <si>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</si>
  <si>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</si>
  <si>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</si>
  <si>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</si>
  <si>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</si>
  <si>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</si>
  <si>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</si>
  <si>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</si>
  <si>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</si>
  <si>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</si>
  <si>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</si>
  <si>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</si>
  <si>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</si>
  <si>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</si>
  <si>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</si>
  <si>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</si>
  <si>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</si>
  <si>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</si>
  <si>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</si>
  <si>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</si>
  <si>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</si>
  <si>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</si>
  <si>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</si>
  <si>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</si>
  <si>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</si>
  <si>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</si>
  <si>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</si>
  <si>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</si>
  <si>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</si>
  <si>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</si>
  <si>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</si>
  <si>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</si>
  <si>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</si>
  <si>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</si>
  <si>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</si>
  <si>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</si>
  <si>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</si>
  <si>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</si>
  <si>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</si>
  <si>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</si>
  <si>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</si>
  <si>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</si>
  <si>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</si>
  <si>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</si>
  <si>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</si>
  <si>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</si>
  <si>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</si>
  <si>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</si>
  <si>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</si>
  <si>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</si>
  <si>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</si>
  <si>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</si>
  <si>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</si>
  <si>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</si>
  <si>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</si>
  <si>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</si>
  <si>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</si>
  <si>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</si>
  <si>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</si>
  <si>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</si>
  <si>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</si>
  <si>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</si>
  <si>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</si>
  <si>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</si>
  <si>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</si>
  <si>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</si>
  <si>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</si>
  <si>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</si>
  <si>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</si>
  <si>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</si>
  <si>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</si>
  <si>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</si>
  <si>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</si>
  <si>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</si>
  <si>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</si>
  <si>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</si>
  <si>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</si>
  <si>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</si>
  <si>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</si>
  <si>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</si>
  <si>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</si>
  <si>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</si>
  <si>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</si>
  <si>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</si>
  <si>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</si>
  <si>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</si>
  <si>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</si>
  <si>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</si>
  <si>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</si>
  <si>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</si>
  <si>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</si>
  <si>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</si>
  <si>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</si>
  <si>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</si>
  <si>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</si>
  <si>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</si>
  <si>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</si>
  <si>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</si>
  <si>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</si>
  <si>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</si>
  <si>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</si>
  <si>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</si>
  <si>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</si>
  <si>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</si>
  <si>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</si>
  <si>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</si>
  <si>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</si>
  <si>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</si>
  <si>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</si>
  <si>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</si>
  <si>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</si>
  <si>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</si>
  <si>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</si>
  <si>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</si>
  <si>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</si>
  <si>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</si>
  <si>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</si>
  <si>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</si>
  <si>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</si>
  <si>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</si>
  <si>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</si>
  <si>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</si>
  <si>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</si>
  <si>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</si>
  <si>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</si>
  <si>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</si>
  <si>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</si>
  <si>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</si>
  <si>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</si>
  <si>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</si>
  <si>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</si>
  <si>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</si>
  <si>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</si>
  <si>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</si>
  <si>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</si>
  <si>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</si>
  <si>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</si>
  <si>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</si>
  <si>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</si>
  <si>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</si>
  <si>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</si>
  <si>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</si>
  <si>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</si>
  <si>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</si>
  <si>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</si>
  <si>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</si>
  <si>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</si>
  <si>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</si>
  <si>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</si>
  <si>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</si>
  <si>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</si>
  <si>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</si>
  <si>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</si>
  <si>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</si>
  <si>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</si>
  <si>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</si>
  <si>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</si>
  <si>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</si>
  <si>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</t>
  </si>
  <si>
    <t>Kent</t>
  </si>
  <si>
    <t>New Castle</t>
  </si>
  <si>
    <t>Sussex</t>
  </si>
  <si>
    <t>DC</t>
  </si>
  <si>
    <t>District of Columbia</t>
  </si>
  <si>
    <t>FL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</si>
  <si>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</si>
  <si>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</si>
  <si>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</si>
  <si>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</si>
  <si>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</si>
  <si>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</si>
  <si>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</si>
  <si>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</si>
  <si>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</si>
  <si>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</si>
  <si>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</si>
  <si>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</si>
  <si>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</si>
  <si>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</si>
  <si>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</si>
  <si>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</si>
  <si>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</si>
  <si>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</si>
  <si>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</si>
  <si>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</si>
  <si>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</si>
  <si>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</si>
  <si>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</si>
  <si>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</si>
  <si>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</si>
  <si>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</si>
  <si>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</si>
  <si>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</si>
  <si>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</si>
  <si>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</si>
  <si>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</si>
  <si>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</si>
  <si>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</si>
  <si>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</si>
  <si>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</si>
  <si>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</si>
  <si>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</si>
  <si>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</si>
  <si>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</si>
  <si>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</si>
  <si>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</si>
  <si>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</si>
  <si>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</si>
  <si>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</si>
  <si>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</si>
  <si>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</si>
  <si>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</si>
  <si>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</si>
  <si>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</si>
  <si>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</si>
  <si>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</si>
  <si>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</si>
  <si>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</si>
  <si>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</si>
  <si>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</si>
  <si>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</si>
  <si>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</si>
  <si>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</si>
  <si>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</si>
  <si>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</si>
  <si>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</si>
  <si>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</si>
  <si>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</si>
  <si>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</si>
  <si>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</si>
  <si>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</si>
  <si>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</si>
  <si>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</si>
  <si>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</si>
  <si>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</si>
  <si>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</si>
  <si>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</si>
  <si>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</si>
  <si>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</si>
  <si>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</si>
  <si>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</si>
  <si>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</si>
  <si>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</si>
  <si>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</si>
  <si>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</si>
  <si>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</si>
  <si>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</si>
  <si>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</si>
  <si>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</si>
  <si>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</si>
  <si>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</si>
  <si>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</si>
  <si>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</si>
  <si>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</si>
  <si>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</si>
  <si>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</si>
  <si>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</si>
  <si>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</si>
  <si>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</si>
  <si>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</si>
  <si>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</si>
  <si>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</si>
  <si>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</si>
  <si>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</si>
  <si>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</si>
  <si>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</si>
  <si>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</si>
  <si>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</si>
  <si>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</si>
  <si>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</si>
  <si>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</si>
  <si>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</si>
  <si>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</si>
  <si>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</si>
  <si>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</si>
  <si>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</si>
  <si>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</si>
  <si>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</si>
  <si>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</si>
  <si>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</si>
  <si>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</si>
  <si>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</si>
  <si>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</si>
  <si>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</si>
  <si>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</si>
  <si>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</si>
  <si>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</si>
  <si>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</si>
  <si>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</si>
  <si>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</si>
  <si>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</si>
  <si>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</si>
  <si>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</si>
  <si>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</si>
  <si>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</si>
  <si>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</si>
  <si>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</si>
  <si>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</si>
  <si>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</si>
  <si>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</si>
  <si>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</si>
  <si>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</si>
  <si>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</si>
  <si>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</si>
  <si>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</si>
  <si>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</si>
  <si>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</si>
  <si>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</si>
  <si>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</si>
  <si>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</si>
  <si>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</si>
  <si>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</si>
  <si>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</si>
  <si>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</si>
  <si>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</si>
  <si>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</si>
  <si>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</si>
  <si>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</si>
  <si>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</si>
  <si>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</si>
  <si>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</si>
  <si>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</si>
  <si>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</si>
  <si>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HI</t>
  </si>
  <si>
    <t>Hawaii</t>
  </si>
  <si>
    <t>Honolulu</t>
  </si>
  <si>
    <t>Kalawao</t>
  </si>
  <si>
    <t>Kauai</t>
  </si>
  <si>
    <t>Maui</t>
  </si>
  <si>
    <t>ID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</si>
  <si>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</si>
  <si>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</si>
  <si>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</si>
  <si>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</si>
  <si>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</si>
  <si>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</si>
  <si>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</si>
  <si>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</si>
  <si>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</si>
  <si>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</si>
  <si>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</si>
  <si>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</si>
  <si>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</si>
  <si>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</si>
  <si>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</si>
  <si>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</si>
  <si>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</si>
  <si>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</si>
  <si>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</si>
  <si>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</si>
  <si>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</si>
  <si>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</si>
  <si>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</si>
  <si>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</si>
  <si>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</si>
  <si>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</si>
  <si>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</si>
  <si>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</si>
  <si>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</si>
  <si>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</si>
  <si>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</si>
  <si>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</si>
  <si>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</si>
  <si>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</si>
  <si>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</si>
  <si>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</si>
  <si>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</si>
  <si>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</si>
  <si>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</si>
  <si>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</si>
  <si>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</si>
  <si>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</si>
  <si>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</si>
  <si>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</si>
  <si>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</si>
  <si>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</si>
  <si>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</si>
  <si>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</si>
  <si>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</si>
  <si>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</si>
  <si>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</si>
  <si>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</si>
  <si>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</si>
  <si>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</si>
  <si>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</si>
  <si>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</si>
  <si>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</si>
  <si>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</si>
  <si>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</si>
  <si>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</si>
  <si>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</si>
  <si>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</si>
  <si>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</si>
  <si>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</si>
  <si>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</si>
  <si>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</si>
  <si>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</si>
  <si>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</si>
  <si>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</si>
  <si>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</si>
  <si>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</si>
  <si>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</si>
  <si>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</si>
  <si>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</si>
  <si>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</si>
  <si>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</si>
  <si>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</si>
  <si>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</si>
  <si>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</si>
  <si>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</si>
  <si>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</si>
  <si>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</si>
  <si>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</si>
  <si>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</si>
  <si>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</si>
  <si>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</si>
  <si>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</si>
  <si>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</si>
  <si>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</si>
  <si>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</si>
  <si>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</si>
  <si>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</si>
  <si>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</si>
  <si>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</si>
  <si>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</si>
  <si>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</si>
  <si>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</si>
  <si>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</si>
  <si>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</si>
  <si>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</si>
  <si>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</si>
  <si>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</si>
  <si>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</si>
  <si>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</si>
  <si>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</si>
  <si>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</si>
  <si>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</si>
  <si>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</si>
  <si>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</si>
  <si>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</si>
  <si>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</si>
  <si>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</si>
  <si>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</si>
  <si>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</si>
  <si>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</si>
  <si>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</si>
  <si>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</si>
  <si>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</si>
  <si>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</si>
  <si>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</si>
  <si>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</si>
  <si>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</si>
  <si>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</si>
  <si>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</si>
  <si>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</si>
  <si>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</si>
  <si>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WI</t>
  </si>
  <si>
    <t>Waukesha</t>
  </si>
  <si>
    <t>Waupaca</t>
  </si>
  <si>
    <t>Waushara</t>
  </si>
  <si>
    <t>Wood</t>
  </si>
  <si>
    <t>WY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</si>
  <si>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</si>
  <si>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</si>
  <si>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</si>
  <si>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</si>
  <si>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</si>
  <si>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</si>
  <si>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</si>
  <si>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</si>
  <si>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Laramie</t>
  </si>
  <si>
    <t>Natrona</t>
  </si>
  <si>
    <t>Niobrara</t>
  </si>
  <si>
    <t>Platte</t>
  </si>
  <si>
    <t>Sheridan</t>
  </si>
  <si>
    <t>Sublette</t>
  </si>
  <si>
    <t>Sweetwater</t>
  </si>
  <si>
    <t>Uinta</t>
  </si>
  <si>
    <t>Washakie</t>
  </si>
  <si>
    <t>Weston</t>
  </si>
  <si>
    <t>Vigo</t>
  </si>
  <si>
    <t>Warrick</t>
  </si>
  <si>
    <t>Wells</t>
  </si>
  <si>
    <t>Whitley</t>
  </si>
  <si>
    <t>IA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</si>
  <si>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</si>
  <si>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</si>
  <si>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</si>
  <si>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</si>
  <si>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</si>
  <si>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</si>
  <si>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</si>
  <si>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</si>
  <si>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</si>
  <si>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</si>
  <si>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</si>
  <si>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</si>
  <si>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</si>
  <si>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</si>
  <si>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</si>
  <si>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</si>
  <si>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</si>
  <si>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</si>
  <si>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</si>
  <si>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</si>
  <si>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</si>
  <si>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</si>
  <si>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</si>
  <si>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</si>
  <si>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</si>
  <si>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</si>
  <si>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</si>
  <si>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</si>
  <si>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</si>
  <si>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</si>
  <si>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</si>
  <si>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</si>
  <si>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</si>
  <si>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</si>
  <si>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</si>
  <si>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</si>
  <si>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</si>
  <si>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</si>
  <si>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</si>
  <si>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</si>
  <si>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</si>
  <si>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</si>
  <si>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</si>
  <si>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</si>
  <si>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</si>
  <si>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</si>
  <si>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</si>
  <si>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</si>
  <si>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</si>
  <si>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</si>
  <si>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</si>
  <si>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</si>
  <si>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</si>
  <si>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</si>
  <si>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</si>
  <si>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</si>
  <si>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</si>
  <si>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</si>
  <si>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</si>
  <si>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</si>
  <si>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</si>
  <si>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</si>
  <si>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</si>
  <si>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</si>
  <si>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</si>
  <si>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</si>
  <si>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</si>
  <si>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</si>
  <si>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</si>
  <si>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</si>
  <si>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</si>
  <si>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</si>
  <si>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</si>
  <si>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</si>
  <si>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</si>
  <si>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</si>
  <si>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</si>
  <si>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</si>
  <si>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</si>
  <si>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</si>
  <si>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</si>
  <si>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</si>
  <si>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</si>
  <si>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</si>
  <si>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</si>
  <si>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</si>
  <si>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</si>
  <si>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</si>
  <si>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</si>
  <si>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</si>
  <si>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</si>
  <si>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</si>
  <si>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</si>
  <si>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</si>
  <si>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</si>
  <si>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</si>
  <si>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</si>
  <si>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</si>
  <si>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</si>
  <si>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Sherman</t>
  </si>
  <si>
    <t>Smith</t>
  </si>
  <si>
    <t>Stafford</t>
  </si>
  <si>
    <t>Stanton</t>
  </si>
  <si>
    <t>Stevens</t>
  </si>
  <si>
    <t>Sumner</t>
  </si>
  <si>
    <t>Wrangell</t>
  </si>
  <si>
    <t>Petersburg</t>
  </si>
  <si>
    <t>Prince of Wales-Hyder</t>
  </si>
  <si>
    <t>Skagway</t>
  </si>
  <si>
    <t>Hoonah-Angoon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</si>
  <si>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</si>
  <si>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</si>
  <si>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</si>
  <si>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</si>
  <si>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</si>
  <si>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</si>
  <si>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</si>
  <si>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</si>
  <si>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</si>
  <si>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</si>
  <si>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</si>
  <si>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</si>
  <si>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</si>
  <si>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</si>
  <si>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</si>
  <si>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</si>
  <si>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</si>
  <si>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</si>
  <si>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</si>
  <si>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</si>
  <si>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</si>
  <si>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</si>
  <si>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</si>
  <si>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</si>
  <si>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</si>
  <si>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</si>
  <si>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</si>
  <si>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</si>
  <si>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</si>
  <si>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</si>
  <si>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</si>
  <si>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</si>
  <si>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</si>
  <si>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</si>
  <si>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</si>
  <si>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</si>
  <si>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</si>
  <si>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</si>
  <si>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</si>
  <si>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</si>
  <si>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</si>
  <si>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</si>
  <si>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</si>
  <si>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</si>
  <si>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</si>
  <si>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</si>
  <si>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</si>
  <si>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</si>
  <si>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</si>
  <si>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</si>
  <si>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</si>
  <si>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</si>
  <si>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</si>
  <si>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</si>
  <si>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</si>
  <si>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</si>
  <si>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</si>
  <si>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</si>
  <si>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</si>
  <si>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</si>
  <si>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</si>
  <si>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</si>
  <si>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</si>
  <si>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</si>
  <si>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</si>
  <si>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</si>
  <si>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</si>
  <si>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</si>
  <si>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</si>
  <si>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</si>
  <si>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</si>
  <si>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</si>
  <si>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</si>
  <si>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</si>
  <si>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</si>
  <si>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</si>
  <si>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</si>
  <si>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</si>
  <si>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</si>
  <si>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</si>
  <si>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</si>
  <si>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</si>
  <si>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</si>
  <si>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</si>
  <si>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</si>
  <si>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</si>
  <si>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</si>
  <si>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</si>
  <si>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</si>
  <si>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</si>
  <si>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</si>
  <si>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</si>
  <si>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</si>
  <si>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</si>
  <si>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</si>
  <si>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</si>
  <si>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</si>
  <si>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</si>
  <si>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</si>
  <si>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</si>
  <si>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</si>
  <si>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</si>
  <si>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</si>
  <si>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</si>
  <si>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</si>
  <si>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</si>
  <si>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</si>
  <si>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</si>
  <si>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</si>
  <si>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</si>
  <si>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</si>
  <si>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</si>
  <si>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</si>
  <si>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</si>
  <si>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</si>
  <si>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</si>
  <si>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</si>
  <si>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</si>
  <si>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</si>
  <si>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</si>
  <si>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</si>
  <si>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</si>
  <si>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</si>
  <si>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</si>
  <si>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</si>
  <si>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</si>
  <si>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</si>
  <si>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</si>
  <si>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</si>
  <si>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</si>
  <si>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</si>
  <si>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</si>
  <si>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</si>
  <si>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</si>
  <si>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</si>
  <si>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</si>
  <si>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</si>
  <si>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</si>
  <si>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</si>
  <si>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</si>
  <si>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</si>
  <si>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</si>
  <si>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</si>
  <si>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</si>
  <si>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</si>
  <si>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</si>
  <si>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</si>
  <si>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</si>
  <si>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</si>
  <si>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</si>
  <si>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</si>
  <si>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</si>
  <si>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</si>
  <si>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</si>
  <si>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</si>
  <si>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</si>
  <si>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</si>
  <si>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</si>
  <si>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</si>
  <si>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</si>
  <si>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</si>
  <si>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</si>
  <si>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</si>
  <si>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</si>
  <si>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</si>
  <si>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</si>
  <si>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</si>
  <si>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</si>
  <si>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</si>
  <si>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</si>
  <si>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</si>
  <si>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</si>
  <si>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</si>
  <si>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</si>
  <si>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</si>
  <si>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</si>
  <si>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</si>
  <si>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</si>
  <si>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</si>
  <si>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</si>
  <si>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</si>
  <si>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</si>
  <si>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</si>
  <si>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</si>
  <si>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</si>
  <si>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</si>
  <si>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</si>
  <si>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</si>
  <si>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</si>
  <si>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</si>
  <si>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</si>
  <si>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</si>
  <si>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</si>
  <si>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</si>
  <si>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</si>
  <si>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</si>
  <si>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</si>
  <si>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</si>
  <si>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</si>
  <si>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</si>
  <si>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</si>
  <si>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</si>
  <si>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</si>
  <si>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</si>
  <si>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</si>
  <si>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</si>
  <si>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</si>
  <si>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</si>
  <si>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</si>
  <si>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</si>
  <si>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</si>
  <si>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</si>
  <si>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</si>
  <si>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</si>
  <si>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</si>
  <si>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</si>
  <si>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</si>
  <si>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</si>
  <si>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</si>
  <si>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</si>
  <si>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</si>
  <si>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</si>
  <si>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</si>
  <si>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</si>
  <si>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</si>
  <si>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</si>
  <si>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</si>
  <si>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</si>
  <si>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</si>
  <si>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</si>
  <si>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</si>
  <si>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</si>
  <si>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</si>
  <si>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</si>
  <si>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</si>
  <si>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</si>
  <si>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</si>
  <si>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</si>
  <si>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</si>
  <si>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</si>
  <si>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</si>
  <si>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</si>
  <si>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</si>
  <si>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</si>
  <si>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</si>
  <si>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</si>
  <si>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</si>
  <si>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</si>
  <si>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</si>
  <si>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</si>
  <si>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</si>
  <si>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</si>
  <si>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</si>
  <si>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</si>
  <si>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</si>
  <si>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</si>
  <si>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</si>
  <si>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</si>
  <si>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</si>
  <si>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</si>
  <si>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</si>
  <si>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</si>
  <si>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</si>
  <si>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</si>
  <si>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</si>
  <si>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</si>
  <si>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</si>
  <si>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</si>
  <si>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</si>
  <si>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</si>
  <si>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</si>
  <si>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</si>
  <si>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</si>
  <si>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</si>
  <si>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</si>
  <si>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</si>
  <si>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</si>
  <si>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</si>
  <si>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</si>
  <si>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</si>
  <si>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</si>
  <si>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</si>
  <si>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</si>
  <si>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</si>
  <si>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</si>
  <si>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</si>
  <si>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</si>
  <si>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</si>
  <si>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</si>
  <si>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</si>
  <si>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</si>
  <si>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</si>
  <si>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</si>
  <si>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</si>
  <si>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</si>
  <si>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</si>
  <si>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</si>
  <si>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</si>
  <si>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</si>
  <si>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</si>
  <si>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</si>
  <si>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</si>
  <si>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</si>
  <si>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</si>
  <si>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</si>
  <si>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</si>
  <si>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</si>
  <si>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</si>
  <si>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</si>
  <si>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</si>
  <si>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</si>
  <si>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</si>
  <si>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</si>
  <si>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</si>
  <si>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</si>
  <si>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</si>
  <si>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</si>
  <si>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</si>
  <si>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</si>
  <si>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</si>
  <si>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</si>
  <si>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</si>
  <si>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</si>
  <si>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</si>
  <si>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</si>
  <si>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</si>
  <si>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</si>
  <si>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</si>
  <si>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</si>
  <si>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</si>
  <si>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</si>
  <si>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</si>
  <si>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</si>
  <si>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</si>
  <si>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</si>
  <si>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</si>
  <si>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</si>
  <si>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</si>
  <si>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</si>
  <si>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</si>
  <si>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</si>
  <si>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</si>
  <si>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</si>
  <si>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</si>
  <si>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</si>
  <si>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</si>
  <si>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</si>
  <si>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</si>
  <si>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MT</t>
  </si>
  <si>
    <t>Beaverhead</t>
  </si>
  <si>
    <t>Broadwater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</si>
  <si>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</si>
  <si>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</si>
  <si>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</si>
  <si>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</si>
  <si>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</si>
  <si>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</si>
  <si>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</si>
  <si>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</si>
  <si>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</si>
  <si>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</si>
  <si>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</si>
  <si>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</si>
  <si>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</si>
  <si>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</si>
  <si>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</si>
  <si>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</si>
  <si>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</si>
  <si>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</si>
  <si>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</si>
  <si>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</si>
  <si>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</si>
  <si>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</si>
  <si>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</si>
  <si>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</si>
  <si>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</si>
  <si>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</si>
  <si>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</si>
  <si>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</si>
  <si>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</si>
  <si>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</si>
  <si>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</si>
  <si>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</si>
  <si>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</si>
  <si>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</si>
  <si>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</si>
  <si>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</si>
  <si>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</si>
  <si>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</si>
  <si>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</si>
  <si>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</si>
  <si>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</si>
  <si>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</si>
  <si>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</si>
  <si>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</si>
  <si>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</si>
  <si>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</si>
  <si>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</si>
  <si>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</si>
  <si>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</si>
  <si>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</si>
  <si>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</si>
  <si>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</si>
  <si>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</si>
  <si>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</si>
  <si>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</si>
  <si>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</si>
  <si>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</si>
  <si>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</si>
  <si>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</si>
  <si>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</si>
  <si>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</si>
  <si>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</si>
  <si>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</si>
  <si>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</si>
  <si>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</si>
  <si>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</si>
  <si>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</si>
  <si>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</si>
  <si>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</si>
  <si>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</si>
  <si>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</si>
  <si>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</si>
  <si>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</si>
  <si>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NV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</si>
  <si>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</si>
  <si>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</si>
  <si>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</si>
  <si>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</si>
  <si>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</si>
  <si>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</si>
  <si>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</si>
  <si>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</si>
  <si>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</si>
  <si>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</si>
  <si>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</si>
  <si>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NH</t>
  </si>
  <si>
    <t>Belknap</t>
  </si>
  <si>
    <t>Cheshire</t>
  </si>
  <si>
    <t>Coos</t>
  </si>
  <si>
    <t>Grafton</t>
  </si>
  <si>
    <t>Merrimack</t>
  </si>
  <si>
    <t>Rockingham</t>
  </si>
  <si>
    <t>Strafford</t>
  </si>
  <si>
    <t>NJ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</si>
  <si>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</si>
  <si>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</si>
  <si>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</si>
  <si>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</si>
  <si>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</si>
  <si>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</si>
  <si>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</si>
  <si>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</si>
  <si>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</si>
  <si>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</si>
  <si>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</si>
  <si>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</si>
  <si>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</si>
  <si>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</si>
  <si>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</si>
  <si>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</si>
  <si>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</si>
  <si>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</si>
  <si>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</si>
  <si>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</si>
  <si>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</si>
  <si>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</si>
  <si>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</si>
  <si>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</si>
  <si>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</si>
  <si>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</si>
  <si>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</si>
  <si>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</si>
  <si>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</si>
  <si>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</si>
  <si>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</si>
  <si>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</si>
  <si>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</si>
  <si>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</si>
  <si>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</si>
  <si>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</si>
  <si>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</si>
  <si>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</si>
  <si>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</si>
  <si>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</si>
  <si>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</si>
  <si>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</si>
  <si>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</si>
  <si>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</si>
  <si>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</si>
  <si>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</si>
  <si>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</si>
  <si>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</si>
  <si>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</si>
  <si>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</si>
  <si>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</si>
  <si>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</si>
  <si>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</si>
  <si>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</si>
  <si>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</si>
  <si>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</si>
  <si>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</si>
  <si>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</si>
  <si>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</si>
  <si>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</si>
  <si>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</si>
  <si>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</si>
  <si>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</si>
  <si>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</si>
  <si>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</si>
  <si>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</si>
  <si>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NC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</si>
  <si>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</si>
  <si>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</si>
  <si>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</si>
  <si>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</si>
  <si>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</si>
  <si>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</si>
  <si>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</si>
  <si>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</si>
  <si>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</si>
  <si>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</si>
  <si>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</si>
  <si>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</si>
  <si>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</si>
  <si>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</si>
  <si>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</si>
  <si>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</si>
  <si>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</si>
  <si>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</si>
  <si>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</si>
  <si>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</si>
  <si>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</si>
  <si>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</si>
  <si>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</si>
  <si>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</si>
  <si>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</si>
  <si>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</si>
  <si>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</si>
  <si>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</si>
  <si>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</si>
  <si>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</si>
  <si>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</si>
  <si>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</si>
  <si>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</si>
  <si>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</si>
  <si>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</si>
  <si>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</si>
  <si>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</si>
  <si>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</si>
  <si>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</si>
  <si>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</si>
  <si>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</si>
  <si>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</si>
  <si>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</si>
  <si>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</si>
  <si>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</si>
  <si>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</si>
  <si>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</si>
  <si>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</si>
  <si>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</si>
  <si>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</si>
  <si>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</si>
  <si>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</si>
  <si>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</si>
  <si>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</si>
  <si>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</si>
  <si>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</si>
  <si>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</si>
  <si>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</si>
  <si>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</si>
  <si>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</si>
  <si>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</si>
  <si>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</si>
  <si>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</si>
  <si>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</si>
  <si>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</si>
  <si>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</si>
  <si>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</si>
  <si>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</si>
  <si>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</si>
  <si>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</si>
  <si>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</si>
  <si>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</si>
  <si>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</si>
  <si>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</si>
  <si>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</si>
  <si>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</si>
  <si>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</si>
  <si>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</si>
  <si>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</si>
  <si>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</si>
  <si>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</si>
  <si>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</si>
  <si>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</si>
  <si>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</si>
  <si>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</si>
  <si>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</si>
  <si>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</si>
  <si>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</si>
  <si>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</si>
  <si>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</si>
  <si>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</si>
  <si>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</si>
  <si>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</si>
  <si>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</si>
  <si>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</si>
  <si>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</si>
  <si>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</si>
  <si>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</si>
  <si>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</si>
  <si>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</si>
  <si>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</si>
  <si>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</si>
  <si>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</si>
  <si>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</si>
  <si>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</si>
  <si>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</si>
  <si>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</si>
  <si>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</si>
  <si>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</si>
  <si>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</si>
  <si>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</si>
  <si>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</si>
  <si>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</si>
  <si>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</si>
  <si>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</si>
  <si>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</si>
  <si>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</si>
  <si>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</si>
  <si>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</si>
  <si>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</si>
  <si>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</si>
  <si>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</si>
  <si>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</si>
  <si>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</si>
  <si>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</si>
  <si>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</si>
  <si>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</si>
  <si>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</si>
  <si>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</si>
  <si>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</si>
  <si>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</si>
  <si>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</si>
  <si>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</si>
  <si>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</si>
  <si>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</si>
  <si>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</si>
  <si>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</si>
  <si>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</si>
  <si>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</si>
  <si>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</si>
  <si>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</si>
  <si>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</si>
  <si>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</si>
  <si>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</si>
  <si>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</si>
  <si>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</si>
  <si>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</si>
  <si>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</si>
  <si>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</si>
  <si>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</si>
  <si>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</si>
  <si>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</si>
  <si>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</si>
  <si>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</si>
  <si>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</si>
  <si>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</si>
  <si>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</si>
  <si>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</si>
  <si>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</si>
  <si>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</si>
  <si>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</si>
  <si>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</si>
  <si>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</si>
  <si>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</si>
  <si>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</si>
  <si>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</si>
  <si>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</si>
  <si>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</si>
  <si>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</si>
  <si>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</si>
  <si>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</si>
  <si>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</si>
  <si>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</si>
  <si>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</si>
  <si>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</si>
  <si>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</si>
  <si>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</si>
  <si>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</si>
  <si>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</si>
  <si>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</si>
  <si>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</si>
  <si>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</si>
  <si>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</si>
  <si>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</si>
  <si>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</si>
  <si>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</si>
  <si>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</si>
  <si>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</si>
  <si>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</si>
  <si>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</si>
  <si>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</si>
  <si>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</si>
  <si>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</si>
  <si>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</si>
  <si>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</si>
  <si>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</si>
  <si>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</si>
  <si>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</si>
  <si>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</si>
  <si>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</si>
  <si>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</si>
  <si>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</si>
  <si>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</si>
  <si>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</si>
  <si>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</si>
  <si>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</si>
  <si>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</si>
  <si>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</si>
  <si>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</si>
  <si>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</si>
  <si>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</si>
  <si>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</si>
  <si>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</si>
  <si>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</si>
  <si>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</si>
  <si>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</si>
  <si>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</si>
  <si>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</si>
  <si>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</si>
  <si>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</si>
  <si>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</si>
  <si>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</si>
  <si>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</si>
  <si>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</si>
  <si>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</si>
  <si>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SC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</si>
  <si>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</si>
  <si>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</si>
  <si>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</si>
  <si>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</si>
  <si>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</si>
  <si>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</si>
  <si>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</si>
  <si>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</si>
  <si>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</si>
  <si>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</si>
  <si>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</si>
  <si>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</si>
  <si>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</si>
  <si>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</si>
  <si>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</si>
  <si>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</si>
  <si>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</si>
  <si>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</si>
  <si>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</si>
  <si>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</si>
  <si>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</si>
  <si>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</si>
  <si>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</si>
  <si>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</si>
  <si>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</si>
  <si>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</si>
  <si>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</si>
  <si>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SD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</si>
  <si>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</si>
  <si>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</si>
  <si>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</si>
  <si>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</si>
  <si>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</si>
  <si>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</si>
  <si>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</si>
  <si>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</si>
  <si>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</si>
  <si>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</si>
  <si>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</si>
  <si>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</si>
  <si>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</si>
  <si>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</si>
  <si>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</si>
  <si>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</si>
  <si>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</si>
  <si>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</si>
  <si>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</si>
  <si>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</si>
  <si>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</si>
  <si>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</si>
  <si>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</si>
  <si>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</si>
  <si>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</si>
  <si>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</si>
  <si>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</si>
  <si>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</si>
  <si>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</si>
  <si>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</si>
  <si>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</si>
  <si>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</si>
  <si>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</si>
  <si>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</si>
  <si>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</si>
  <si>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</si>
  <si>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</si>
  <si>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</si>
  <si>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</si>
  <si>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</si>
  <si>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</si>
  <si>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</si>
  <si>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</si>
  <si>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</si>
  <si>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</si>
  <si>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</si>
  <si>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</si>
  <si>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</si>
  <si>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</si>
  <si>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</si>
  <si>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</si>
  <si>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</si>
  <si>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</si>
  <si>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</si>
  <si>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</si>
  <si>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</si>
  <si>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</si>
  <si>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</si>
  <si>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</si>
  <si>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</si>
  <si>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</si>
  <si>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</si>
  <si>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</si>
  <si>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</si>
  <si>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</si>
  <si>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</si>
  <si>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</si>
  <si>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</si>
  <si>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</si>
  <si>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</si>
  <si>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</si>
  <si>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</si>
  <si>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</si>
  <si>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</si>
  <si>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</si>
  <si>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</si>
  <si>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</si>
  <si>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</si>
  <si>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</si>
  <si>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</si>
  <si>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</si>
  <si>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</si>
  <si>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</si>
  <si>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</si>
  <si>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</si>
  <si>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</si>
  <si>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</si>
  <si>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</si>
  <si>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</si>
  <si>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</si>
  <si>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</si>
  <si>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</si>
  <si>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</si>
  <si>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</si>
  <si>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</si>
  <si>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</si>
  <si>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</si>
  <si>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</si>
  <si>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</si>
  <si>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</si>
  <si>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</si>
  <si>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</si>
  <si>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</si>
  <si>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</si>
  <si>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</si>
  <si>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</si>
  <si>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</si>
  <si>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</si>
  <si>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</si>
  <si>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</si>
  <si>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</si>
  <si>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</si>
  <si>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</si>
  <si>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</si>
  <si>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</si>
  <si>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</si>
  <si>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</si>
  <si>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</si>
  <si>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</si>
  <si>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</si>
  <si>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</si>
  <si>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</si>
  <si>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</si>
  <si>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</si>
  <si>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</si>
  <si>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</si>
  <si>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</si>
  <si>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</si>
  <si>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</si>
  <si>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</si>
  <si>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</si>
  <si>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</si>
  <si>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</si>
  <si>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</si>
  <si>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</si>
  <si>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</si>
  <si>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</si>
  <si>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</si>
  <si>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</si>
  <si>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</si>
  <si>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</si>
  <si>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</si>
  <si>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</si>
  <si>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</si>
  <si>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</si>
  <si>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</si>
  <si>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</si>
  <si>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</si>
  <si>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</si>
  <si>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</si>
  <si>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</si>
  <si>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</si>
  <si>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</si>
  <si>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</si>
  <si>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</si>
  <si>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</si>
  <si>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</si>
  <si>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</si>
  <si>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</si>
  <si>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</si>
  <si>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</si>
  <si>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</si>
  <si>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</si>
  <si>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</si>
  <si>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</si>
  <si>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</si>
  <si>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</si>
  <si>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</si>
  <si>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</si>
  <si>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</si>
  <si>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</si>
  <si>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</si>
  <si>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</si>
  <si>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</si>
  <si>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</si>
  <si>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</si>
  <si>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</si>
  <si>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</si>
  <si>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</si>
  <si>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</si>
  <si>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</si>
  <si>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</si>
  <si>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</si>
  <si>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</si>
  <si>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</si>
  <si>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</si>
  <si>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</si>
  <si>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</si>
  <si>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</si>
  <si>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</si>
  <si>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</si>
  <si>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</si>
  <si>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</si>
  <si>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</si>
  <si>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</si>
  <si>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</si>
  <si>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</si>
  <si>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</si>
  <si>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</si>
  <si>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</si>
  <si>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</si>
  <si>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</si>
  <si>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</si>
  <si>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</si>
  <si>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</si>
  <si>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</si>
  <si>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</si>
  <si>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</si>
  <si>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</si>
  <si>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</si>
  <si>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</si>
  <si>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</si>
  <si>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</si>
  <si>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</si>
  <si>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</si>
  <si>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</si>
  <si>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</si>
  <si>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</si>
  <si>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</si>
  <si>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</si>
  <si>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</si>
  <si>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</si>
  <si>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</si>
  <si>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</si>
  <si>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</si>
  <si>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</si>
  <si>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</si>
  <si>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</si>
  <si>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</si>
  <si>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</si>
  <si>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</si>
  <si>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</si>
  <si>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</si>
  <si>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</si>
  <si>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</si>
  <si>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</si>
  <si>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</si>
  <si>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</si>
  <si>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</si>
  <si>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</si>
  <si>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</si>
  <si>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VT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</si>
  <si>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</si>
  <si>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</si>
  <si>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</si>
  <si>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</si>
  <si>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</si>
  <si>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</si>
  <si>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</si>
  <si>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</si>
  <si>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</si>
  <si>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</si>
  <si>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</si>
  <si>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</si>
  <si>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</si>
  <si>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</si>
  <si>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</si>
  <si>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</si>
  <si>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</si>
  <si>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</si>
  <si>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</si>
  <si>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</si>
  <si>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</si>
  <si>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</si>
  <si>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</si>
  <si>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</si>
  <si>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</si>
  <si>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</si>
  <si>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</si>
  <si>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</si>
  <si>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</si>
  <si>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</si>
  <si>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</si>
  <si>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</si>
  <si>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</si>
  <si>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</si>
  <si>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</si>
  <si>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</si>
  <si>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</si>
  <si>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</si>
  <si>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</si>
  <si>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</si>
  <si>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</si>
  <si>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</si>
  <si>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</si>
  <si>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</si>
  <si>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</si>
  <si>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</si>
  <si>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</si>
  <si>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</si>
  <si>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</si>
  <si>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</si>
  <si>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</si>
  <si>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</si>
  <si>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</si>
  <si>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</si>
  <si>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</si>
  <si>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</si>
  <si>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</si>
  <si>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</si>
  <si>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</si>
  <si>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</si>
  <si>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</si>
  <si>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</si>
  <si>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</si>
  <si>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</si>
  <si>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</si>
  <si>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</si>
  <si>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</si>
  <si>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</si>
  <si>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</si>
  <si>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</si>
  <si>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</si>
  <si>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</si>
  <si>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</si>
  <si>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</si>
  <si>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</si>
  <si>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</si>
  <si>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</si>
  <si>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</si>
  <si>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</si>
  <si>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</si>
  <si>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</si>
  <si>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</si>
  <si>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</si>
  <si>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</si>
  <si>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</si>
  <si>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</si>
  <si>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</si>
  <si>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</si>
  <si>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</si>
  <si>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</si>
  <si>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</si>
  <si>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</si>
  <si>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</si>
  <si>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</si>
  <si>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</si>
  <si>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</si>
  <si>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</si>
  <si>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</si>
  <si>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</si>
  <si>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</si>
  <si>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</si>
  <si>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</si>
  <si>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</si>
  <si>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</si>
  <si>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</si>
  <si>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</si>
  <si>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</si>
  <si>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</si>
  <si>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</si>
  <si>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</si>
  <si>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</si>
  <si>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</si>
  <si>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</si>
  <si>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</si>
  <si>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</si>
  <si>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</si>
  <si>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</si>
  <si>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</si>
  <si>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</si>
  <si>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</si>
  <si>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</si>
  <si>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</si>
  <si>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</si>
  <si>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</si>
  <si>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</si>
  <si>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</si>
  <si>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</si>
  <si>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</si>
  <si>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</si>
  <si>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</si>
  <si>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</si>
  <si>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</si>
  <si>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</si>
  <si>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</si>
  <si>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</si>
  <si>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</si>
  <si>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</si>
  <si>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</si>
  <si>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</si>
  <si>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</si>
  <si>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</si>
  <si>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</si>
  <si>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</si>
  <si>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</si>
  <si>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</si>
  <si>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</si>
  <si>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</si>
  <si>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</si>
  <si>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</si>
  <si>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GROC09</t>
  </si>
  <si>
    <t>CONVS09</t>
  </si>
  <si>
    <t>FFR09</t>
  </si>
  <si>
    <t>PCT_DIABETES_ADULTS09</t>
  </si>
  <si>
    <t>PCT_OBESE_ADULTS09</t>
  </si>
  <si>
    <t>MEDHHINC09</t>
  </si>
  <si>
    <t>GROC14</t>
  </si>
  <si>
    <t>CONVS14</t>
  </si>
  <si>
    <t>FFR14</t>
  </si>
  <si>
    <t>PCT_DIABETES_ADULTS14</t>
  </si>
  <si>
    <t>PCT_OBESE_ADULTS14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</si>
</sst>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0" borderId="1" xfId="1" applyFont="1" applyFill="1" applyBorder="1" applyAlignment="1">
      <alignment wrapText="1"/>
    </xf>
    <xf numFmtId="0" fontId="2" fillId="0" borderId="2" xfId="1" applyFont="1" applyFill="1" applyBorder="1" applyAlignment="1">
      <alignment wrapText="1"/>
    </xf>
    <xf numFmtId="0" fontId="2" fillId="0" borderId="3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3" borderId="4" xfId="2" applyFont="1" applyFill="1" applyBorder="1" applyAlignment="1">
      <alignment horizontal="center"/>
    </xf>
    <xf numFmtId="0" fontId="2" fillId="3" borderId="4" xfId="3" applyFont="1" applyFill="1" applyBorder="1" applyAlignment="1">
      <alignment horizontal="center"/>
    </xf>
    <xf numFmtId="0" fontId="2" fillId="3" borderId="4" xfId="4" applyFont="1" applyFill="1" applyBorder="1" applyAlignment="1">
      <alignment horizontal="center"/>
    </xf>
  </cellXfs>
  <cellStyles count="5">
    <cellStyle name="Normal" xfId="0" builtinId="0"/>
    <cellStyle name="Normal_HEALTH" xfId="4" xr:uid="{95975974-D6E3-4633-8B8D-BCE6CB3E1F09}"/>
    <cellStyle name="Normal_RESTAURANTS" xfId="3" xr:uid="{35929B2F-7772-4B2C-BC11-12EAFC0BE540}"/>
    <cellStyle name="Normal_STORES" xfId="2" xr:uid="{5897FB09-0633-48BA-A6B2-3819C81499ED}"/>
    <cellStyle name="Normal_Supplemental Data - County" xfId="1" xr:uid="{99C9F221-A393-460E-9589-BE967F6AC9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%20Jenkins/Downloads/DataDownload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Variable List"/>
      <sheetName val="Supplemental Data - County"/>
      <sheetName val="Supplemental Data - State"/>
      <sheetName val="ACCESS"/>
      <sheetName val="STORES"/>
      <sheetName val="RESTAURANTS"/>
      <sheetName val="ASSISTANCE"/>
      <sheetName val="INSECURITY"/>
      <sheetName val="PRICES_TAXES"/>
      <sheetName val="LOCAL"/>
      <sheetName val="HEALTH"/>
      <sheetName val="SOCIOECONOMIC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Autauga</v>
          </cell>
          <cell r="D2">
            <v>6</v>
          </cell>
          <cell r="E2">
            <v>4</v>
          </cell>
          <cell r="F2">
            <v>-33.333333332999999</v>
          </cell>
          <cell r="G2">
            <v>0.110834026</v>
          </cell>
          <cell r="H2">
            <v>7.2208682999999996E-2</v>
          </cell>
          <cell r="I2">
            <v>-34.849715678000003</v>
          </cell>
          <cell r="J2">
            <v>1</v>
          </cell>
          <cell r="K2">
            <v>1</v>
          </cell>
          <cell r="L2">
            <v>0</v>
          </cell>
          <cell r="M2">
            <v>1.8472300000000001E-2</v>
          </cell>
          <cell r="N2">
            <v>1.8052200000000001E-2</v>
          </cell>
          <cell r="O2">
            <v>-2.2745735169999999</v>
          </cell>
          <cell r="P2">
            <v>29</v>
          </cell>
          <cell r="Q2">
            <v>30</v>
          </cell>
        </row>
        <row r="3">
          <cell r="C3" t="str">
            <v>Baldwin</v>
          </cell>
          <cell r="D3">
            <v>24</v>
          </cell>
          <cell r="E3">
            <v>29</v>
          </cell>
          <cell r="F3">
            <v>20.833333332999999</v>
          </cell>
          <cell r="G3">
            <v>0.13377479</v>
          </cell>
          <cell r="H3">
            <v>0.14491957</v>
          </cell>
          <cell r="I3">
            <v>8.331001294</v>
          </cell>
          <cell r="J3">
            <v>6</v>
          </cell>
          <cell r="K3">
            <v>6</v>
          </cell>
          <cell r="L3">
            <v>0</v>
          </cell>
          <cell r="M3">
            <v>3.34437E-2</v>
          </cell>
          <cell r="N3">
            <v>2.99834E-2</v>
          </cell>
          <cell r="O3">
            <v>-10.34675755</v>
          </cell>
          <cell r="P3">
            <v>119</v>
          </cell>
          <cell r="Q3">
            <v>118</v>
          </cell>
        </row>
        <row r="4">
          <cell r="C4" t="str">
            <v>Barbour</v>
          </cell>
          <cell r="D4">
            <v>5</v>
          </cell>
          <cell r="E4">
            <v>5</v>
          </cell>
          <cell r="F4">
            <v>0</v>
          </cell>
          <cell r="G4">
            <v>0.180786058</v>
          </cell>
          <cell r="H4">
            <v>0.18596347699999999</v>
          </cell>
          <cell r="I4">
            <v>2.8638375420000002</v>
          </cell>
          <cell r="J4">
            <v>0</v>
          </cell>
          <cell r="K4">
            <v>1</v>
          </cell>
          <cell r="M4">
            <v>0</v>
          </cell>
          <cell r="N4">
            <v>3.7192700000000002E-2</v>
          </cell>
          <cell r="P4">
            <v>14</v>
          </cell>
          <cell r="Q4">
            <v>19</v>
          </cell>
        </row>
        <row r="5">
          <cell r="C5" t="str">
            <v>Bibb</v>
          </cell>
          <cell r="D5">
            <v>6</v>
          </cell>
          <cell r="E5">
            <v>5</v>
          </cell>
          <cell r="F5">
            <v>-16.666666667000001</v>
          </cell>
          <cell r="G5">
            <v>0.261540473</v>
          </cell>
          <cell r="H5">
            <v>0.22216297900000001</v>
          </cell>
          <cell r="I5">
            <v>-15.055985071</v>
          </cell>
          <cell r="J5">
            <v>1</v>
          </cell>
          <cell r="K5">
            <v>1</v>
          </cell>
          <cell r="L5">
            <v>0</v>
          </cell>
          <cell r="M5">
            <v>4.35901E-2</v>
          </cell>
          <cell r="N5">
            <v>4.4432600000000003E-2</v>
          </cell>
          <cell r="O5">
            <v>1.932817915</v>
          </cell>
          <cell r="P5">
            <v>19</v>
          </cell>
          <cell r="Q5">
            <v>15</v>
          </cell>
        </row>
        <row r="6">
          <cell r="C6" t="str">
            <v>Blount</v>
          </cell>
          <cell r="D6">
            <v>6</v>
          </cell>
          <cell r="E6">
            <v>6</v>
          </cell>
          <cell r="F6">
            <v>0</v>
          </cell>
          <cell r="G6">
            <v>0.104637171</v>
          </cell>
          <cell r="H6">
            <v>0.103951905</v>
          </cell>
          <cell r="I6">
            <v>-0.65489700100000003</v>
          </cell>
          <cell r="J6">
            <v>1</v>
          </cell>
          <cell r="K6">
            <v>1</v>
          </cell>
          <cell r="L6">
            <v>0</v>
          </cell>
          <cell r="M6">
            <v>1.74395E-2</v>
          </cell>
          <cell r="N6">
            <v>1.7325299999999998E-2</v>
          </cell>
          <cell r="O6">
            <v>-0.65489700100000003</v>
          </cell>
          <cell r="P6">
            <v>31</v>
          </cell>
          <cell r="Q6">
            <v>27</v>
          </cell>
        </row>
        <row r="7">
          <cell r="C7" t="str">
            <v>Bullock</v>
          </cell>
          <cell r="D7">
            <v>2</v>
          </cell>
          <cell r="E7">
            <v>2</v>
          </cell>
          <cell r="F7">
            <v>0</v>
          </cell>
          <cell r="G7">
            <v>0.182033312</v>
          </cell>
          <cell r="H7">
            <v>0.18580453399999999</v>
          </cell>
          <cell r="I7">
            <v>2.0717205500000002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3</v>
          </cell>
        </row>
        <row r="8">
          <cell r="C8" t="str">
            <v>Butler</v>
          </cell>
          <cell r="D8">
            <v>3</v>
          </cell>
          <cell r="E8">
            <v>3</v>
          </cell>
          <cell r="F8">
            <v>0</v>
          </cell>
          <cell r="G8">
            <v>0.14376767100000001</v>
          </cell>
          <cell r="H8">
            <v>0.14781237699999999</v>
          </cell>
          <cell r="I8">
            <v>2.8133622389999999</v>
          </cell>
          <cell r="J8">
            <v>1</v>
          </cell>
          <cell r="K8">
            <v>1</v>
          </cell>
          <cell r="L8">
            <v>0</v>
          </cell>
          <cell r="M8">
            <v>4.7922600000000003E-2</v>
          </cell>
          <cell r="N8">
            <v>4.9270799999999997E-2</v>
          </cell>
          <cell r="O8">
            <v>2.8133622389999999</v>
          </cell>
          <cell r="P8">
            <v>24</v>
          </cell>
          <cell r="Q8">
            <v>21</v>
          </cell>
        </row>
        <row r="9">
          <cell r="C9" t="str">
            <v>Calhoun</v>
          </cell>
          <cell r="D9">
            <v>25</v>
          </cell>
          <cell r="E9">
            <v>27</v>
          </cell>
          <cell r="F9">
            <v>8</v>
          </cell>
          <cell r="G9">
            <v>0.211214653</v>
          </cell>
          <cell r="H9">
            <v>0.23292729200000001</v>
          </cell>
          <cell r="I9">
            <v>10.279892336</v>
          </cell>
          <cell r="J9">
            <v>3</v>
          </cell>
          <cell r="K9">
            <v>3</v>
          </cell>
          <cell r="L9">
            <v>0</v>
          </cell>
          <cell r="M9">
            <v>2.5345800000000002E-2</v>
          </cell>
          <cell r="N9">
            <v>2.5880799999999999E-2</v>
          </cell>
          <cell r="O9">
            <v>2.1110114219999998</v>
          </cell>
          <cell r="P9">
            <v>88</v>
          </cell>
          <cell r="Q9">
            <v>74</v>
          </cell>
        </row>
        <row r="10">
          <cell r="C10" t="str">
            <v>Chambers</v>
          </cell>
          <cell r="D10">
            <v>7</v>
          </cell>
          <cell r="E10">
            <v>7</v>
          </cell>
          <cell r="F10">
            <v>0</v>
          </cell>
          <cell r="G10">
            <v>0.20358306200000001</v>
          </cell>
          <cell r="H10">
            <v>0.20542317199999999</v>
          </cell>
          <cell r="I10">
            <v>0.90386195599999997</v>
          </cell>
          <cell r="J10">
            <v>1</v>
          </cell>
          <cell r="K10">
            <v>1</v>
          </cell>
          <cell r="L10">
            <v>0</v>
          </cell>
          <cell r="M10">
            <v>2.9083299999999999E-2</v>
          </cell>
          <cell r="N10">
            <v>2.9346199999999999E-2</v>
          </cell>
          <cell r="O10">
            <v>0.90386195599999997</v>
          </cell>
          <cell r="P10">
            <v>22</v>
          </cell>
          <cell r="Q10">
            <v>23</v>
          </cell>
        </row>
        <row r="11">
          <cell r="C11" t="str">
            <v>Cherokee</v>
          </cell>
          <cell r="D11">
            <v>4</v>
          </cell>
          <cell r="E11">
            <v>5</v>
          </cell>
          <cell r="F11">
            <v>25</v>
          </cell>
          <cell r="G11">
            <v>0.154714938</v>
          </cell>
          <cell r="H11">
            <v>0.19203441299999999</v>
          </cell>
          <cell r="I11">
            <v>24.121442562999999</v>
          </cell>
          <cell r="J11">
            <v>1</v>
          </cell>
          <cell r="K11">
            <v>1</v>
          </cell>
          <cell r="L11">
            <v>0</v>
          </cell>
          <cell r="M11">
            <v>3.8678700000000003E-2</v>
          </cell>
          <cell r="N11">
            <v>3.8406900000000001E-2</v>
          </cell>
          <cell r="O11">
            <v>-0.70284595000000005</v>
          </cell>
          <cell r="P11">
            <v>14</v>
          </cell>
          <cell r="Q11">
            <v>18</v>
          </cell>
        </row>
        <row r="12">
          <cell r="C12" t="str">
            <v>Chilton</v>
          </cell>
          <cell r="D12">
            <v>7</v>
          </cell>
          <cell r="E12">
            <v>6</v>
          </cell>
          <cell r="F12">
            <v>-14.285714285999999</v>
          </cell>
          <cell r="G12">
            <v>0.160978751</v>
          </cell>
          <cell r="H12">
            <v>0.13657781499999999</v>
          </cell>
          <cell r="I12">
            <v>-15.157861191</v>
          </cell>
          <cell r="J12">
            <v>1</v>
          </cell>
          <cell r="K12">
            <v>1</v>
          </cell>
          <cell r="L12">
            <v>0</v>
          </cell>
          <cell r="M12">
            <v>2.2997E-2</v>
          </cell>
          <cell r="N12">
            <v>2.2762999999999999E-2</v>
          </cell>
          <cell r="O12">
            <v>-1.0175047230000001</v>
          </cell>
          <cell r="P12">
            <v>37</v>
          </cell>
          <cell r="Q12">
            <v>34</v>
          </cell>
        </row>
        <row r="13">
          <cell r="C13" t="str">
            <v>Choctaw</v>
          </cell>
          <cell r="D13">
            <v>4</v>
          </cell>
          <cell r="E13">
            <v>3</v>
          </cell>
          <cell r="F13">
            <v>-25</v>
          </cell>
          <cell r="G13">
            <v>0.286204923</v>
          </cell>
          <cell r="H13">
            <v>0.22517450999999999</v>
          </cell>
          <cell r="I13">
            <v>-21.324026119999999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16</v>
          </cell>
          <cell r="Q13">
            <v>12</v>
          </cell>
        </row>
        <row r="14">
          <cell r="C14" t="str">
            <v>Clarke</v>
          </cell>
          <cell r="D14">
            <v>6</v>
          </cell>
          <cell r="E14">
            <v>5</v>
          </cell>
          <cell r="F14">
            <v>-16.666666667000001</v>
          </cell>
          <cell r="G14">
            <v>0.23043244500000001</v>
          </cell>
          <cell r="H14">
            <v>0.20044097</v>
          </cell>
          <cell r="I14">
            <v>-13.015300327</v>
          </cell>
          <cell r="J14">
            <v>2</v>
          </cell>
          <cell r="K14">
            <v>2</v>
          </cell>
          <cell r="L14">
            <v>0</v>
          </cell>
          <cell r="M14">
            <v>7.6810815000000005E-2</v>
          </cell>
          <cell r="N14">
            <v>8.0176388000000001E-2</v>
          </cell>
          <cell r="O14">
            <v>4.3816396070000003</v>
          </cell>
          <cell r="P14">
            <v>18</v>
          </cell>
          <cell r="Q14">
            <v>13</v>
          </cell>
        </row>
        <row r="15">
          <cell r="C15" t="str">
            <v>Clay</v>
          </cell>
          <cell r="D15">
            <v>3</v>
          </cell>
          <cell r="E15">
            <v>3</v>
          </cell>
          <cell r="F15">
            <v>0</v>
          </cell>
          <cell r="G15">
            <v>0.21419391700000001</v>
          </cell>
          <cell r="H15">
            <v>0.22136954</v>
          </cell>
          <cell r="I15">
            <v>3.3500590319999999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8</v>
          </cell>
          <cell r="Q15">
            <v>7</v>
          </cell>
        </row>
        <row r="16">
          <cell r="C16" t="str">
            <v>Cleburne</v>
          </cell>
          <cell r="D16">
            <v>3</v>
          </cell>
          <cell r="E16">
            <v>2</v>
          </cell>
          <cell r="F16">
            <v>-33.333333332999999</v>
          </cell>
          <cell r="G16">
            <v>0.20109934300000001</v>
          </cell>
          <cell r="H16">
            <v>0.132625995</v>
          </cell>
          <cell r="I16">
            <v>-34.049513705000003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11</v>
          </cell>
          <cell r="Q16">
            <v>10</v>
          </cell>
        </row>
        <row r="17">
          <cell r="C17" t="str">
            <v>Coffee</v>
          </cell>
          <cell r="D17">
            <v>7</v>
          </cell>
          <cell r="E17">
            <v>5</v>
          </cell>
          <cell r="F17">
            <v>-28.571428570999998</v>
          </cell>
          <cell r="G17">
            <v>0.141585761</v>
          </cell>
          <cell r="H17">
            <v>9.8214461000000003E-2</v>
          </cell>
          <cell r="I17">
            <v>-30.632529191</v>
          </cell>
          <cell r="J17">
            <v>1</v>
          </cell>
          <cell r="K17">
            <v>1</v>
          </cell>
          <cell r="L17">
            <v>0</v>
          </cell>
          <cell r="M17">
            <v>2.0226500000000001E-2</v>
          </cell>
          <cell r="N17">
            <v>1.9642900000000001E-2</v>
          </cell>
          <cell r="O17">
            <v>-2.885540867</v>
          </cell>
          <cell r="P17">
            <v>30</v>
          </cell>
          <cell r="Q17">
            <v>27</v>
          </cell>
        </row>
        <row r="18">
          <cell r="C18" t="str">
            <v>Colbert</v>
          </cell>
          <cell r="D18">
            <v>9</v>
          </cell>
          <cell r="E18">
            <v>10</v>
          </cell>
          <cell r="F18">
            <v>11.111111111</v>
          </cell>
          <cell r="G18">
            <v>0.16536214299999999</v>
          </cell>
          <cell r="H18">
            <v>0.183341584</v>
          </cell>
          <cell r="I18">
            <v>10.872767052</v>
          </cell>
          <cell r="J18">
            <v>1</v>
          </cell>
          <cell r="K18">
            <v>1</v>
          </cell>
          <cell r="L18">
            <v>0</v>
          </cell>
          <cell r="M18">
            <v>1.83736E-2</v>
          </cell>
          <cell r="N18">
            <v>1.8334199999999998E-2</v>
          </cell>
          <cell r="O18">
            <v>-0.21450965299999999</v>
          </cell>
          <cell r="P18">
            <v>43</v>
          </cell>
          <cell r="Q18">
            <v>43</v>
          </cell>
        </row>
        <row r="19">
          <cell r="C19" t="str">
            <v>Conecuh</v>
          </cell>
          <cell r="D19">
            <v>3</v>
          </cell>
          <cell r="E19">
            <v>2</v>
          </cell>
          <cell r="F19">
            <v>-33.333333332999999</v>
          </cell>
          <cell r="G19">
            <v>0.22600572499999999</v>
          </cell>
          <cell r="H19">
            <v>0.157853197</v>
          </cell>
          <cell r="I19">
            <v>-30.155222309999999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16</v>
          </cell>
          <cell r="Q19">
            <v>14</v>
          </cell>
        </row>
        <row r="20">
          <cell r="C20" t="str">
            <v>Coosa</v>
          </cell>
          <cell r="D20">
            <v>0</v>
          </cell>
          <cell r="E20">
            <v>1</v>
          </cell>
          <cell r="G20">
            <v>0</v>
          </cell>
          <cell r="H20">
            <v>9.1861105999999998E-2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9</v>
          </cell>
          <cell r="Q20">
            <v>8</v>
          </cell>
        </row>
        <row r="21">
          <cell r="C21" t="str">
            <v>Covington</v>
          </cell>
          <cell r="D21">
            <v>10</v>
          </cell>
          <cell r="E21">
            <v>6</v>
          </cell>
          <cell r="F21">
            <v>-40</v>
          </cell>
          <cell r="G21">
            <v>0.26561836</v>
          </cell>
          <cell r="H21">
            <v>0.15825288800000001</v>
          </cell>
          <cell r="I21">
            <v>-40.420952681999999</v>
          </cell>
          <cell r="J21">
            <v>1</v>
          </cell>
          <cell r="K21">
            <v>1</v>
          </cell>
          <cell r="L21">
            <v>0</v>
          </cell>
          <cell r="M21">
            <v>2.65618E-2</v>
          </cell>
          <cell r="N21">
            <v>2.63755E-2</v>
          </cell>
          <cell r="O21">
            <v>-0.70158780399999998</v>
          </cell>
          <cell r="P21">
            <v>27</v>
          </cell>
          <cell r="Q21">
            <v>35</v>
          </cell>
        </row>
        <row r="22">
          <cell r="C22" t="str">
            <v>Crenshaw</v>
          </cell>
          <cell r="D22">
            <v>4</v>
          </cell>
          <cell r="E22">
            <v>3</v>
          </cell>
          <cell r="F22">
            <v>-25</v>
          </cell>
          <cell r="G22">
            <v>0.285225328</v>
          </cell>
          <cell r="H22">
            <v>0.21463833399999999</v>
          </cell>
          <cell r="I22">
            <v>-24.747799957000002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12</v>
          </cell>
          <cell r="Q22">
            <v>7</v>
          </cell>
        </row>
        <row r="23">
          <cell r="C23" t="str">
            <v>Cullman</v>
          </cell>
          <cell r="D23">
            <v>10</v>
          </cell>
          <cell r="E23">
            <v>15</v>
          </cell>
          <cell r="F23">
            <v>50</v>
          </cell>
          <cell r="G23">
            <v>0.124453958</v>
          </cell>
          <cell r="H23">
            <v>0.18452681200000001</v>
          </cell>
          <cell r="I23">
            <v>48.269138505999997</v>
          </cell>
          <cell r="J23">
            <v>1</v>
          </cell>
          <cell r="K23">
            <v>1</v>
          </cell>
          <cell r="L23">
            <v>0</v>
          </cell>
          <cell r="M23">
            <v>1.2445400000000001E-2</v>
          </cell>
          <cell r="N23">
            <v>1.23018E-2</v>
          </cell>
          <cell r="O23">
            <v>-1.153907663</v>
          </cell>
          <cell r="P23">
            <v>54</v>
          </cell>
          <cell r="Q23">
            <v>49</v>
          </cell>
        </row>
        <row r="24">
          <cell r="C24" t="str">
            <v>Dale</v>
          </cell>
          <cell r="D24">
            <v>7</v>
          </cell>
          <cell r="E24">
            <v>8</v>
          </cell>
          <cell r="F24">
            <v>14.285714285999999</v>
          </cell>
          <cell r="G24">
            <v>0.14040999700000001</v>
          </cell>
          <cell r="H24">
            <v>0.16166841800000001</v>
          </cell>
          <cell r="I24">
            <v>15.140247352999999</v>
          </cell>
          <cell r="J24">
            <v>1</v>
          </cell>
          <cell r="K24">
            <v>1</v>
          </cell>
          <cell r="L24">
            <v>0</v>
          </cell>
          <cell r="M24">
            <v>2.0058599999999999E-2</v>
          </cell>
          <cell r="N24">
            <v>2.02086E-2</v>
          </cell>
          <cell r="O24">
            <v>0.74771643399999999</v>
          </cell>
          <cell r="P24">
            <v>33</v>
          </cell>
          <cell r="Q24">
            <v>32</v>
          </cell>
        </row>
        <row r="25">
          <cell r="C25" t="str">
            <v>Dallas</v>
          </cell>
          <cell r="D25">
            <v>9</v>
          </cell>
          <cell r="E25">
            <v>8</v>
          </cell>
          <cell r="F25">
            <v>-11.111111111</v>
          </cell>
          <cell r="G25">
            <v>0.20567197600000001</v>
          </cell>
          <cell r="H25">
            <v>0.191795929</v>
          </cell>
          <cell r="I25">
            <v>-6.7466881900000004</v>
          </cell>
          <cell r="J25">
            <v>1</v>
          </cell>
          <cell r="K25">
            <v>1</v>
          </cell>
          <cell r="L25">
            <v>0</v>
          </cell>
          <cell r="M25">
            <v>2.2852399999999998E-2</v>
          </cell>
          <cell r="N25">
            <v>2.3974499999999999E-2</v>
          </cell>
          <cell r="O25">
            <v>4.9099757860000004</v>
          </cell>
          <cell r="P25">
            <v>39</v>
          </cell>
          <cell r="Q25">
            <v>31</v>
          </cell>
        </row>
        <row r="26">
          <cell r="C26" t="str">
            <v>DeKalb</v>
          </cell>
          <cell r="D26">
            <v>12</v>
          </cell>
          <cell r="E26">
            <v>14</v>
          </cell>
          <cell r="F26">
            <v>16.666666667000001</v>
          </cell>
          <cell r="G26">
            <v>0.169338451</v>
          </cell>
          <cell r="H26">
            <v>0.19700274400000001</v>
          </cell>
          <cell r="I26">
            <v>16.336687071</v>
          </cell>
          <cell r="J26">
            <v>1</v>
          </cell>
          <cell r="K26">
            <v>1</v>
          </cell>
          <cell r="L26">
            <v>0</v>
          </cell>
          <cell r="M26">
            <v>1.4111500000000001E-2</v>
          </cell>
          <cell r="N26">
            <v>1.40716E-2</v>
          </cell>
          <cell r="O26">
            <v>-0.282839654</v>
          </cell>
          <cell r="P26">
            <v>46</v>
          </cell>
          <cell r="Q26">
            <v>50</v>
          </cell>
        </row>
        <row r="27">
          <cell r="C27" t="str">
            <v>Elmore</v>
          </cell>
          <cell r="D27">
            <v>10</v>
          </cell>
          <cell r="E27">
            <v>10</v>
          </cell>
          <cell r="F27">
            <v>0</v>
          </cell>
          <cell r="G27">
            <v>0.12717468700000001</v>
          </cell>
          <cell r="H27">
            <v>0.123491856</v>
          </cell>
          <cell r="I27">
            <v>-2.8958840160000001</v>
          </cell>
          <cell r="J27">
            <v>2</v>
          </cell>
          <cell r="K27">
            <v>2</v>
          </cell>
          <cell r="L27">
            <v>0</v>
          </cell>
          <cell r="M27">
            <v>2.54349E-2</v>
          </cell>
          <cell r="N27">
            <v>2.4698399999999999E-2</v>
          </cell>
          <cell r="O27">
            <v>-2.8958840160000001</v>
          </cell>
          <cell r="P27">
            <v>57</v>
          </cell>
          <cell r="Q27">
            <v>56</v>
          </cell>
        </row>
        <row r="28">
          <cell r="C28" t="str">
            <v>Escambia</v>
          </cell>
          <cell r="D28">
            <v>8</v>
          </cell>
          <cell r="E28">
            <v>4</v>
          </cell>
          <cell r="F28">
            <v>-50</v>
          </cell>
          <cell r="G28">
            <v>0.20915579500000001</v>
          </cell>
          <cell r="H28">
            <v>0.106008004</v>
          </cell>
          <cell r="I28">
            <v>-49.316248377000001</v>
          </cell>
          <cell r="J28">
            <v>0</v>
          </cell>
          <cell r="K28">
            <v>1</v>
          </cell>
          <cell r="M28">
            <v>0</v>
          </cell>
          <cell r="N28">
            <v>2.6502000000000001E-2</v>
          </cell>
          <cell r="P28">
            <v>33</v>
          </cell>
          <cell r="Q28">
            <v>29</v>
          </cell>
        </row>
        <row r="29">
          <cell r="C29" t="str">
            <v>Etowah</v>
          </cell>
          <cell r="D29">
            <v>19</v>
          </cell>
          <cell r="E29">
            <v>13</v>
          </cell>
          <cell r="F29">
            <v>-31.578947368000001</v>
          </cell>
          <cell r="G29">
            <v>0.18227342899999999</v>
          </cell>
          <cell r="H29">
            <v>0.12556625599999999</v>
          </cell>
          <cell r="I29">
            <v>-31.111047847999998</v>
          </cell>
          <cell r="J29">
            <v>2</v>
          </cell>
          <cell r="K29">
            <v>2</v>
          </cell>
          <cell r="L29">
            <v>0</v>
          </cell>
          <cell r="M29">
            <v>1.9186700000000001E-2</v>
          </cell>
          <cell r="N29">
            <v>1.9317899999999999E-2</v>
          </cell>
          <cell r="O29">
            <v>0.68385314500000005</v>
          </cell>
          <cell r="P29">
            <v>63</v>
          </cell>
          <cell r="Q29">
            <v>68</v>
          </cell>
        </row>
        <row r="30">
          <cell r="C30" t="str">
            <v>Fayette</v>
          </cell>
          <cell r="D30">
            <v>5</v>
          </cell>
          <cell r="E30">
            <v>5</v>
          </cell>
          <cell r="F30">
            <v>0</v>
          </cell>
          <cell r="G30">
            <v>0.28885037600000002</v>
          </cell>
          <cell r="H30">
            <v>0.29631385599999999</v>
          </cell>
          <cell r="I30">
            <v>2.5838568209999999</v>
          </cell>
          <cell r="J30">
            <v>1</v>
          </cell>
          <cell r="K30">
            <v>1</v>
          </cell>
          <cell r="L30">
            <v>0</v>
          </cell>
          <cell r="M30">
            <v>5.7770099999999998E-2</v>
          </cell>
          <cell r="N30">
            <v>5.9262799999999997E-2</v>
          </cell>
          <cell r="O30">
            <v>2.5838568209999999</v>
          </cell>
          <cell r="P30">
            <v>7</v>
          </cell>
          <cell r="Q30">
            <v>8</v>
          </cell>
        </row>
        <row r="31">
          <cell r="C31" t="str">
            <v>Franklin</v>
          </cell>
          <cell r="D31">
            <v>6</v>
          </cell>
          <cell r="E31">
            <v>8</v>
          </cell>
          <cell r="F31">
            <v>33.333333332999999</v>
          </cell>
          <cell r="G31">
            <v>0.18993953599999999</v>
          </cell>
          <cell r="H31">
            <v>0.25315654599999998</v>
          </cell>
          <cell r="I31">
            <v>33.282702024000002</v>
          </cell>
          <cell r="J31">
            <v>1</v>
          </cell>
          <cell r="K31">
            <v>1</v>
          </cell>
          <cell r="L31">
            <v>0</v>
          </cell>
          <cell r="M31">
            <v>3.16566E-2</v>
          </cell>
          <cell r="N31">
            <v>3.1644600000000002E-2</v>
          </cell>
          <cell r="O31">
            <v>-3.7973E-2</v>
          </cell>
          <cell r="P31">
            <v>23</v>
          </cell>
          <cell r="Q31">
            <v>16</v>
          </cell>
        </row>
        <row r="32">
          <cell r="C32" t="str">
            <v>Geneva</v>
          </cell>
          <cell r="D32">
            <v>11</v>
          </cell>
          <cell r="E32">
            <v>10</v>
          </cell>
          <cell r="F32">
            <v>-9.0909090910000003</v>
          </cell>
          <cell r="G32">
            <v>0.41271151499999997</v>
          </cell>
          <cell r="H32">
            <v>0.37436358199999997</v>
          </cell>
          <cell r="I32">
            <v>-9.2917041030000007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15</v>
          </cell>
          <cell r="Q32">
            <v>14</v>
          </cell>
        </row>
        <row r="33">
          <cell r="C33" t="str">
            <v>Greene</v>
          </cell>
          <cell r="D33">
            <v>5</v>
          </cell>
          <cell r="E33">
            <v>2</v>
          </cell>
          <cell r="F33">
            <v>-60</v>
          </cell>
          <cell r="G33">
            <v>0.54454367199999998</v>
          </cell>
          <cell r="H33">
            <v>0.233836081</v>
          </cell>
          <cell r="I33">
            <v>-57.058342101999997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8</v>
          </cell>
          <cell r="Q33">
            <v>12</v>
          </cell>
        </row>
        <row r="34">
          <cell r="C34" t="str">
            <v>Hale</v>
          </cell>
          <cell r="D34">
            <v>4</v>
          </cell>
          <cell r="E34">
            <v>3</v>
          </cell>
          <cell r="F34">
            <v>-25</v>
          </cell>
          <cell r="G34">
            <v>0.24960998400000001</v>
          </cell>
          <cell r="H34">
            <v>0.19757639599999999</v>
          </cell>
          <cell r="I34">
            <v>-20.845956269999999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13</v>
          </cell>
          <cell r="Q34">
            <v>15</v>
          </cell>
        </row>
        <row r="35">
          <cell r="C35" t="str">
            <v>Henry</v>
          </cell>
          <cell r="D35">
            <v>4</v>
          </cell>
          <cell r="E35">
            <v>3</v>
          </cell>
          <cell r="F35">
            <v>-25</v>
          </cell>
          <cell r="G35">
            <v>0.231978194</v>
          </cell>
          <cell r="H35">
            <v>0.17452007</v>
          </cell>
          <cell r="I35">
            <v>-24.768760908000001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13</v>
          </cell>
          <cell r="Q35">
            <v>15</v>
          </cell>
        </row>
        <row r="36">
          <cell r="C36" t="str">
            <v>Houston</v>
          </cell>
          <cell r="D36">
            <v>14</v>
          </cell>
          <cell r="E36">
            <v>16</v>
          </cell>
          <cell r="F36">
            <v>14.285714285999999</v>
          </cell>
          <cell r="G36">
            <v>0.13930348300000001</v>
          </cell>
          <cell r="H36">
            <v>0.15356117999999999</v>
          </cell>
          <cell r="I36">
            <v>10.234989736999999</v>
          </cell>
          <cell r="J36">
            <v>3</v>
          </cell>
          <cell r="K36">
            <v>3</v>
          </cell>
          <cell r="L36">
            <v>0</v>
          </cell>
          <cell r="M36">
            <v>2.9850700000000001E-2</v>
          </cell>
          <cell r="N36">
            <v>2.8792700000000001E-2</v>
          </cell>
          <cell r="O36">
            <v>-3.5443839800000001</v>
          </cell>
          <cell r="P36">
            <v>63</v>
          </cell>
          <cell r="Q36">
            <v>67</v>
          </cell>
        </row>
        <row r="37">
          <cell r="C37" t="str">
            <v>Jackson</v>
          </cell>
          <cell r="D37">
            <v>15</v>
          </cell>
          <cell r="E37">
            <v>11</v>
          </cell>
          <cell r="F37">
            <v>-26.666666667000001</v>
          </cell>
          <cell r="G37">
            <v>0.28057836600000002</v>
          </cell>
          <cell r="H37">
            <v>0.208867369</v>
          </cell>
          <cell r="I37">
            <v>-25.558277160999999</v>
          </cell>
          <cell r="J37">
            <v>1</v>
          </cell>
          <cell r="K37">
            <v>1</v>
          </cell>
          <cell r="L37">
            <v>0</v>
          </cell>
          <cell r="M37">
            <v>1.8705200000000002E-2</v>
          </cell>
          <cell r="N37">
            <v>1.8987899999999999E-2</v>
          </cell>
          <cell r="O37">
            <v>1.511440235</v>
          </cell>
          <cell r="P37">
            <v>34</v>
          </cell>
          <cell r="Q37">
            <v>47</v>
          </cell>
        </row>
        <row r="38">
          <cell r="C38" t="str">
            <v>Jefferson</v>
          </cell>
          <cell r="D38">
            <v>108</v>
          </cell>
          <cell r="E38">
            <v>108</v>
          </cell>
          <cell r="F38">
            <v>0</v>
          </cell>
          <cell r="G38">
            <v>0.16402380799999999</v>
          </cell>
          <cell r="H38">
            <v>0.16343998800000001</v>
          </cell>
          <cell r="I38">
            <v>-0.35593597399999999</v>
          </cell>
          <cell r="J38">
            <v>17</v>
          </cell>
          <cell r="K38">
            <v>19</v>
          </cell>
          <cell r="L38">
            <v>11.764705881999999</v>
          </cell>
          <cell r="M38">
            <v>2.5818600000000001E-2</v>
          </cell>
          <cell r="N38">
            <v>2.8753299999999999E-2</v>
          </cell>
          <cell r="O38">
            <v>11.366895088</v>
          </cell>
          <cell r="P38">
            <v>433</v>
          </cell>
          <cell r="Q38">
            <v>459</v>
          </cell>
        </row>
        <row r="39">
          <cell r="C39" t="str">
            <v>Lamar</v>
          </cell>
          <cell r="D39">
            <v>4</v>
          </cell>
          <cell r="E39">
            <v>3</v>
          </cell>
          <cell r="F39">
            <v>-25</v>
          </cell>
          <cell r="G39">
            <v>0.27231261499999998</v>
          </cell>
          <cell r="H39">
            <v>0.212977424</v>
          </cell>
          <cell r="I39">
            <v>-21.789365326999999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  <cell r="Q39">
            <v>9</v>
          </cell>
        </row>
        <row r="40">
          <cell r="C40" t="str">
            <v>Lauderdale</v>
          </cell>
          <cell r="D40">
            <v>15</v>
          </cell>
          <cell r="E40">
            <v>17</v>
          </cell>
          <cell r="F40">
            <v>13.333333333000001</v>
          </cell>
          <cell r="G40">
            <v>0.162116594</v>
          </cell>
          <cell r="H40">
            <v>0.182607201</v>
          </cell>
          <cell r="I40">
            <v>12.639425968999999</v>
          </cell>
          <cell r="J40">
            <v>2</v>
          </cell>
          <cell r="K40">
            <v>2</v>
          </cell>
          <cell r="L40">
            <v>0</v>
          </cell>
          <cell r="M40">
            <v>2.1615499999999999E-2</v>
          </cell>
          <cell r="N40">
            <v>2.1483200000000001E-2</v>
          </cell>
          <cell r="O40">
            <v>-0.61227120400000001</v>
          </cell>
          <cell r="P40">
            <v>57</v>
          </cell>
          <cell r="Q40">
            <v>50</v>
          </cell>
        </row>
        <row r="41">
          <cell r="C41" t="str">
            <v>Lawrence</v>
          </cell>
          <cell r="D41">
            <v>7</v>
          </cell>
          <cell r="E41">
            <v>5</v>
          </cell>
          <cell r="F41">
            <v>-28.571428570999998</v>
          </cell>
          <cell r="G41">
            <v>0.20399242300000001</v>
          </cell>
          <cell r="H41">
            <v>0.14935627400000001</v>
          </cell>
          <cell r="I41">
            <v>-26.783420599999999</v>
          </cell>
          <cell r="J41">
            <v>1</v>
          </cell>
          <cell r="K41">
            <v>1</v>
          </cell>
          <cell r="L41">
            <v>0</v>
          </cell>
          <cell r="M41">
            <v>2.9141799999999999E-2</v>
          </cell>
          <cell r="N41">
            <v>2.98713E-2</v>
          </cell>
          <cell r="O41">
            <v>2.5032111600000002</v>
          </cell>
          <cell r="P41">
            <v>18</v>
          </cell>
          <cell r="Q41">
            <v>19</v>
          </cell>
        </row>
        <row r="42">
          <cell r="C42" t="str">
            <v>Lee</v>
          </cell>
          <cell r="D42">
            <v>13</v>
          </cell>
          <cell r="E42">
            <v>17</v>
          </cell>
          <cell r="F42">
            <v>30.769230769</v>
          </cell>
          <cell r="G42">
            <v>9.3818107999999997E-2</v>
          </cell>
          <cell r="H42">
            <v>0.110207125</v>
          </cell>
          <cell r="I42">
            <v>17.468926327999998</v>
          </cell>
          <cell r="J42">
            <v>3</v>
          </cell>
          <cell r="K42">
            <v>3</v>
          </cell>
          <cell r="L42">
            <v>0</v>
          </cell>
          <cell r="M42">
            <v>2.1650300000000001E-2</v>
          </cell>
          <cell r="N42">
            <v>1.9448300000000002E-2</v>
          </cell>
          <cell r="O42">
            <v>-10.170821043</v>
          </cell>
          <cell r="P42">
            <v>74</v>
          </cell>
          <cell r="Q42">
            <v>76</v>
          </cell>
        </row>
        <row r="43">
          <cell r="C43" t="str">
            <v>Limestone</v>
          </cell>
          <cell r="D43">
            <v>12</v>
          </cell>
          <cell r="E43">
            <v>9</v>
          </cell>
          <cell r="F43">
            <v>-25</v>
          </cell>
          <cell r="G43">
            <v>0.14755428800000001</v>
          </cell>
          <cell r="H43">
            <v>9.9133135999999997E-2</v>
          </cell>
          <cell r="I43">
            <v>-32.815821647999996</v>
          </cell>
          <cell r="J43">
            <v>1</v>
          </cell>
          <cell r="K43">
            <v>1</v>
          </cell>
          <cell r="L43">
            <v>0</v>
          </cell>
          <cell r="M43">
            <v>1.22962E-2</v>
          </cell>
          <cell r="N43">
            <v>1.10148E-2</v>
          </cell>
          <cell r="O43">
            <v>-10.421095531000001</v>
          </cell>
          <cell r="P43">
            <v>58</v>
          </cell>
          <cell r="Q43">
            <v>56</v>
          </cell>
        </row>
        <row r="44">
          <cell r="C44" t="str">
            <v>Lowndes</v>
          </cell>
          <cell r="D44">
            <v>2</v>
          </cell>
          <cell r="E44">
            <v>3</v>
          </cell>
          <cell r="F44">
            <v>50</v>
          </cell>
          <cell r="G44">
            <v>0.17412502199999999</v>
          </cell>
          <cell r="H44">
            <v>0.28355387500000001</v>
          </cell>
          <cell r="I44">
            <v>62.844990547999998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10</v>
          </cell>
          <cell r="Q44">
            <v>6</v>
          </cell>
        </row>
        <row r="45">
          <cell r="C45" t="str">
            <v>Macon</v>
          </cell>
          <cell r="D45">
            <v>5</v>
          </cell>
          <cell r="E45">
            <v>4</v>
          </cell>
          <cell r="F45">
            <v>-20</v>
          </cell>
          <cell r="G45">
            <v>0.23596035900000001</v>
          </cell>
          <cell r="H45">
            <v>0.20592020599999999</v>
          </cell>
          <cell r="I45">
            <v>-12.731016731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14</v>
          </cell>
          <cell r="Q45">
            <v>14</v>
          </cell>
        </row>
        <row r="46">
          <cell r="C46" t="str">
            <v>Madison</v>
          </cell>
          <cell r="D46">
            <v>35</v>
          </cell>
          <cell r="E46">
            <v>44</v>
          </cell>
          <cell r="F46">
            <v>25.714285713999999</v>
          </cell>
          <cell r="G46">
            <v>0.105786203</v>
          </cell>
          <cell r="H46">
            <v>0.12560698100000001</v>
          </cell>
          <cell r="I46">
            <v>18.736638455000001</v>
          </cell>
          <cell r="J46">
            <v>10</v>
          </cell>
          <cell r="K46">
            <v>12</v>
          </cell>
          <cell r="L46">
            <v>20</v>
          </cell>
          <cell r="M46">
            <v>3.0224600000000001E-2</v>
          </cell>
          <cell r="N46">
            <v>3.4256399999999999E-2</v>
          </cell>
          <cell r="O46">
            <v>13.339518526000001</v>
          </cell>
          <cell r="P46">
            <v>211</v>
          </cell>
          <cell r="Q46">
            <v>213</v>
          </cell>
        </row>
        <row r="47">
          <cell r="C47" t="str">
            <v>Marengo</v>
          </cell>
          <cell r="D47">
            <v>4</v>
          </cell>
          <cell r="E47">
            <v>3</v>
          </cell>
          <cell r="F47">
            <v>-25</v>
          </cell>
          <cell r="G47">
            <v>0.18894662300000001</v>
          </cell>
          <cell r="H47">
            <v>0.14917951300000001</v>
          </cell>
          <cell r="I47">
            <v>-21.046742913999999</v>
          </cell>
          <cell r="J47">
            <v>1</v>
          </cell>
          <cell r="K47">
            <v>1</v>
          </cell>
          <cell r="L47">
            <v>0</v>
          </cell>
          <cell r="M47">
            <v>4.72367E-2</v>
          </cell>
          <cell r="N47">
            <v>4.97265E-2</v>
          </cell>
          <cell r="O47">
            <v>5.271009448</v>
          </cell>
          <cell r="P47">
            <v>22</v>
          </cell>
          <cell r="Q47">
            <v>20</v>
          </cell>
        </row>
        <row r="48">
          <cell r="C48" t="str">
            <v>Marion</v>
          </cell>
          <cell r="D48">
            <v>5</v>
          </cell>
          <cell r="E48">
            <v>3</v>
          </cell>
          <cell r="F48">
            <v>-40</v>
          </cell>
          <cell r="G48">
            <v>0.16315342899999999</v>
          </cell>
          <cell r="H48">
            <v>9.9104754000000003E-2</v>
          </cell>
          <cell r="I48">
            <v>-39.256714346999999</v>
          </cell>
          <cell r="J48">
            <v>2</v>
          </cell>
          <cell r="K48">
            <v>2</v>
          </cell>
          <cell r="L48">
            <v>0</v>
          </cell>
          <cell r="M48">
            <v>6.5261371999999998E-2</v>
          </cell>
          <cell r="N48">
            <v>6.6069836000000007E-2</v>
          </cell>
          <cell r="O48">
            <v>1.2388094220000001</v>
          </cell>
          <cell r="P48">
            <v>18</v>
          </cell>
          <cell r="Q48">
            <v>24</v>
          </cell>
        </row>
        <row r="49">
          <cell r="C49" t="str">
            <v>Marshall</v>
          </cell>
          <cell r="D49">
            <v>19</v>
          </cell>
          <cell r="E49">
            <v>21</v>
          </cell>
          <cell r="F49">
            <v>10.526315789</v>
          </cell>
          <cell r="G49">
            <v>0.206044701</v>
          </cell>
          <cell r="H49">
            <v>0.22190287</v>
          </cell>
          <cell r="I49">
            <v>7.6964702430000003</v>
          </cell>
          <cell r="J49">
            <v>3</v>
          </cell>
          <cell r="K49">
            <v>3</v>
          </cell>
          <cell r="L49">
            <v>0</v>
          </cell>
          <cell r="M49">
            <v>3.2533399999999997E-2</v>
          </cell>
          <cell r="N49">
            <v>3.1700399999999997E-2</v>
          </cell>
          <cell r="O49">
            <v>-2.5603364470000001</v>
          </cell>
          <cell r="P49">
            <v>65</v>
          </cell>
          <cell r="Q49">
            <v>71</v>
          </cell>
        </row>
        <row r="50">
          <cell r="C50" t="str">
            <v>Mobile</v>
          </cell>
          <cell r="D50">
            <v>60</v>
          </cell>
          <cell r="E50">
            <v>60</v>
          </cell>
          <cell r="F50">
            <v>0</v>
          </cell>
          <cell r="G50">
            <v>0.145633189</v>
          </cell>
          <cell r="H50">
            <v>0.144535475</v>
          </cell>
          <cell r="I50">
            <v>-0.75375250199999999</v>
          </cell>
          <cell r="J50">
            <v>8</v>
          </cell>
          <cell r="K50">
            <v>9</v>
          </cell>
          <cell r="L50">
            <v>12.5</v>
          </cell>
          <cell r="M50">
            <v>1.9417799999999999E-2</v>
          </cell>
          <cell r="N50">
            <v>2.16803E-2</v>
          </cell>
          <cell r="O50">
            <v>11.652028435</v>
          </cell>
          <cell r="P50">
            <v>260</v>
          </cell>
          <cell r="Q50">
            <v>229</v>
          </cell>
        </row>
        <row r="51">
          <cell r="C51" t="str">
            <v>Monroe</v>
          </cell>
          <cell r="D51">
            <v>7</v>
          </cell>
          <cell r="E51">
            <v>6</v>
          </cell>
          <cell r="F51">
            <v>-14.285714285999999</v>
          </cell>
          <cell r="G51">
            <v>0.301490223</v>
          </cell>
          <cell r="H51">
            <v>0.27338588400000002</v>
          </cell>
          <cell r="I51">
            <v>-9.3218077319999999</v>
          </cell>
          <cell r="J51">
            <v>0</v>
          </cell>
          <cell r="K51">
            <v>1</v>
          </cell>
          <cell r="M51">
            <v>0</v>
          </cell>
          <cell r="N51">
            <v>4.5564300000000002E-2</v>
          </cell>
          <cell r="P51">
            <v>15</v>
          </cell>
          <cell r="Q51">
            <v>15</v>
          </cell>
        </row>
        <row r="52">
          <cell r="C52" t="str">
            <v>Montgomery</v>
          </cell>
          <cell r="D52">
            <v>33</v>
          </cell>
          <cell r="E52">
            <v>37</v>
          </cell>
          <cell r="F52">
            <v>12.121212120999999</v>
          </cell>
          <cell r="G52">
            <v>0.144986753</v>
          </cell>
          <cell r="H52">
            <v>0.163580015</v>
          </cell>
          <cell r="I52">
            <v>12.824110488000001</v>
          </cell>
          <cell r="J52">
            <v>6</v>
          </cell>
          <cell r="K52">
            <v>6</v>
          </cell>
          <cell r="L52">
            <v>0</v>
          </cell>
          <cell r="M52">
            <v>2.6361200000000001E-2</v>
          </cell>
          <cell r="N52">
            <v>2.6526500000000001E-2</v>
          </cell>
          <cell r="O52">
            <v>0.626909355</v>
          </cell>
          <cell r="P52">
            <v>131</v>
          </cell>
          <cell r="Q52">
            <v>141</v>
          </cell>
        </row>
        <row r="53">
          <cell r="C53" t="str">
            <v>Morgan</v>
          </cell>
          <cell r="D53">
            <v>22</v>
          </cell>
          <cell r="E53">
            <v>16</v>
          </cell>
          <cell r="F53">
            <v>-27.272727273000001</v>
          </cell>
          <cell r="G53">
            <v>0.18494544099999999</v>
          </cell>
          <cell r="H53">
            <v>0.13377143499999999</v>
          </cell>
          <cell r="I53">
            <v>-27.669785213000001</v>
          </cell>
          <cell r="J53">
            <v>2</v>
          </cell>
          <cell r="K53">
            <v>2</v>
          </cell>
          <cell r="L53">
            <v>0</v>
          </cell>
          <cell r="M53">
            <v>1.68132E-2</v>
          </cell>
          <cell r="N53">
            <v>1.6721400000000001E-2</v>
          </cell>
          <cell r="O53">
            <v>-0.54595466800000003</v>
          </cell>
          <cell r="P53">
            <v>91</v>
          </cell>
          <cell r="Q53">
            <v>95</v>
          </cell>
        </row>
        <row r="54">
          <cell r="C54" t="str">
            <v>Perry</v>
          </cell>
          <cell r="D54">
            <v>5</v>
          </cell>
          <cell r="E54">
            <v>4</v>
          </cell>
          <cell r="F54">
            <v>-20</v>
          </cell>
          <cell r="G54">
            <v>0.46772684799999997</v>
          </cell>
          <cell r="H54">
            <v>0.40708324899999998</v>
          </cell>
          <cell r="I54">
            <v>-12.965601465000001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8</v>
          </cell>
          <cell r="Q54">
            <v>6</v>
          </cell>
        </row>
        <row r="55">
          <cell r="C55" t="str">
            <v>Pickens</v>
          </cell>
          <cell r="D55">
            <v>4</v>
          </cell>
          <cell r="E55">
            <v>4</v>
          </cell>
          <cell r="F55">
            <v>0</v>
          </cell>
          <cell r="G55">
            <v>0.20187746000000001</v>
          </cell>
          <cell r="H55">
            <v>0.19641541900000001</v>
          </cell>
          <cell r="I55">
            <v>-2.7056223909999999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11</v>
          </cell>
          <cell r="Q55">
            <v>8</v>
          </cell>
        </row>
        <row r="56">
          <cell r="C56" t="str">
            <v>Pike</v>
          </cell>
          <cell r="D56">
            <v>9</v>
          </cell>
          <cell r="E56">
            <v>6</v>
          </cell>
          <cell r="F56">
            <v>-33.333333332999999</v>
          </cell>
          <cell r="G56">
            <v>0.27641277600000003</v>
          </cell>
          <cell r="H56">
            <v>0.179699901</v>
          </cell>
          <cell r="I56">
            <v>-34.988569089999999</v>
          </cell>
          <cell r="J56">
            <v>1</v>
          </cell>
          <cell r="K56">
            <v>1</v>
          </cell>
          <cell r="L56">
            <v>0</v>
          </cell>
          <cell r="M56">
            <v>3.07125E-2</v>
          </cell>
          <cell r="N56">
            <v>2.9950000000000001E-2</v>
          </cell>
          <cell r="O56">
            <v>-2.482853634</v>
          </cell>
          <cell r="P56">
            <v>17</v>
          </cell>
          <cell r="Q56">
            <v>20</v>
          </cell>
        </row>
        <row r="57">
          <cell r="C57" t="str">
            <v>Randolph</v>
          </cell>
          <cell r="D57">
            <v>4</v>
          </cell>
          <cell r="E57">
            <v>3</v>
          </cell>
          <cell r="F57">
            <v>-25</v>
          </cell>
          <cell r="G57">
            <v>0.174947516</v>
          </cell>
          <cell r="H57">
            <v>0.133102622</v>
          </cell>
          <cell r="I57">
            <v>-23.918541195</v>
          </cell>
          <cell r="J57">
            <v>1</v>
          </cell>
          <cell r="K57">
            <v>1</v>
          </cell>
          <cell r="L57">
            <v>0</v>
          </cell>
          <cell r="M57">
            <v>4.3736900000000002E-2</v>
          </cell>
          <cell r="N57">
            <v>4.4367499999999997E-2</v>
          </cell>
          <cell r="O57">
            <v>1.4419450730000001</v>
          </cell>
          <cell r="P57">
            <v>17</v>
          </cell>
          <cell r="Q57">
            <v>18</v>
          </cell>
        </row>
        <row r="58">
          <cell r="C58" t="str">
            <v>Russell</v>
          </cell>
          <cell r="D58">
            <v>8</v>
          </cell>
          <cell r="E58">
            <v>12</v>
          </cell>
          <cell r="F58">
            <v>50</v>
          </cell>
          <cell r="G58">
            <v>0.15336835200000001</v>
          </cell>
          <cell r="H58">
            <v>0.20131526</v>
          </cell>
          <cell r="I58">
            <v>31.262582204000001</v>
          </cell>
          <cell r="J58">
            <v>1</v>
          </cell>
          <cell r="K58">
            <v>1</v>
          </cell>
          <cell r="L58">
            <v>0</v>
          </cell>
          <cell r="M58">
            <v>1.9171000000000001E-2</v>
          </cell>
          <cell r="N58">
            <v>1.6776300000000001E-2</v>
          </cell>
          <cell r="O58">
            <v>-12.491611863999999</v>
          </cell>
          <cell r="P58">
            <v>37</v>
          </cell>
          <cell r="Q58">
            <v>38</v>
          </cell>
        </row>
        <row r="59">
          <cell r="C59" t="str">
            <v>St. Clair</v>
          </cell>
          <cell r="D59">
            <v>11</v>
          </cell>
          <cell r="E59">
            <v>14</v>
          </cell>
          <cell r="F59">
            <v>27.272727273000001</v>
          </cell>
          <cell r="G59">
            <v>0.13251575099999999</v>
          </cell>
          <cell r="H59">
            <v>0.16148194299999999</v>
          </cell>
          <cell r="I59">
            <v>21.858678134000002</v>
          </cell>
          <cell r="J59">
            <v>2</v>
          </cell>
          <cell r="K59">
            <v>3</v>
          </cell>
          <cell r="L59">
            <v>50</v>
          </cell>
          <cell r="M59">
            <v>2.4093799999999999E-2</v>
          </cell>
          <cell r="N59">
            <v>3.4603299999999997E-2</v>
          </cell>
          <cell r="O59">
            <v>43.619156371999999</v>
          </cell>
          <cell r="P59">
            <v>52</v>
          </cell>
          <cell r="Q59">
            <v>56</v>
          </cell>
        </row>
        <row r="60">
          <cell r="C60" t="str">
            <v>Shelby</v>
          </cell>
          <cell r="D60">
            <v>26</v>
          </cell>
          <cell r="E60">
            <v>26</v>
          </cell>
          <cell r="F60">
            <v>0</v>
          </cell>
          <cell r="G60">
            <v>0.13491915199999999</v>
          </cell>
          <cell r="H60">
            <v>0.12581355399999999</v>
          </cell>
          <cell r="I60">
            <v>-6.7489293750000003</v>
          </cell>
          <cell r="J60">
            <v>6</v>
          </cell>
          <cell r="K60">
            <v>5</v>
          </cell>
          <cell r="L60">
            <v>-16.666666667000001</v>
          </cell>
          <cell r="M60">
            <v>3.1135199999999998E-2</v>
          </cell>
          <cell r="N60">
            <v>2.4194899999999998E-2</v>
          </cell>
          <cell r="O60">
            <v>-22.290774479</v>
          </cell>
          <cell r="P60">
            <v>100</v>
          </cell>
          <cell r="Q60">
            <v>98</v>
          </cell>
        </row>
        <row r="61">
          <cell r="C61" t="str">
            <v>Sumter</v>
          </cell>
          <cell r="D61">
            <v>3</v>
          </cell>
          <cell r="E61">
            <v>3</v>
          </cell>
          <cell r="F61">
            <v>0</v>
          </cell>
          <cell r="G61">
            <v>0.218245308</v>
          </cell>
          <cell r="H61">
            <v>0.227859638</v>
          </cell>
          <cell r="I61">
            <v>4.4052863440000003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19</v>
          </cell>
          <cell r="Q61">
            <v>17</v>
          </cell>
        </row>
        <row r="62">
          <cell r="C62" t="str">
            <v>Talladega</v>
          </cell>
          <cell r="D62">
            <v>7</v>
          </cell>
          <cell r="E62">
            <v>9</v>
          </cell>
          <cell r="F62">
            <v>28.571428570999998</v>
          </cell>
          <cell r="G62">
            <v>8.4669908000000002E-2</v>
          </cell>
          <cell r="H62">
            <v>0.11067115900000001</v>
          </cell>
          <cell r="I62">
            <v>30.708962959000001</v>
          </cell>
          <cell r="J62">
            <v>2</v>
          </cell>
          <cell r="K62">
            <v>2</v>
          </cell>
          <cell r="L62">
            <v>0</v>
          </cell>
          <cell r="M62">
            <v>2.4191399999999998E-2</v>
          </cell>
          <cell r="N62">
            <v>2.45936E-2</v>
          </cell>
          <cell r="O62">
            <v>1.6625267459999999</v>
          </cell>
          <cell r="P62">
            <v>78</v>
          </cell>
          <cell r="Q62">
            <v>73</v>
          </cell>
        </row>
        <row r="63">
          <cell r="C63" t="str">
            <v>Tallapoosa</v>
          </cell>
          <cell r="D63">
            <v>5</v>
          </cell>
          <cell r="E63">
            <v>6</v>
          </cell>
          <cell r="F63">
            <v>20</v>
          </cell>
          <cell r="G63">
            <v>0.119528579</v>
          </cell>
          <cell r="H63">
            <v>0.145754889</v>
          </cell>
          <cell r="I63">
            <v>21.941455120000001</v>
          </cell>
          <cell r="J63">
            <v>1</v>
          </cell>
          <cell r="K63">
            <v>1</v>
          </cell>
          <cell r="L63">
            <v>0</v>
          </cell>
          <cell r="M63">
            <v>2.3905699999999998E-2</v>
          </cell>
          <cell r="N63">
            <v>2.4292500000000002E-2</v>
          </cell>
          <cell r="O63">
            <v>1.6178792660000001</v>
          </cell>
          <cell r="P63">
            <v>39</v>
          </cell>
          <cell r="Q63">
            <v>36</v>
          </cell>
        </row>
        <row r="64">
          <cell r="C64" t="str">
            <v>Tuscaloosa</v>
          </cell>
          <cell r="D64">
            <v>27</v>
          </cell>
          <cell r="E64">
            <v>21</v>
          </cell>
          <cell r="F64">
            <v>-22.222222221999999</v>
          </cell>
          <cell r="G64">
            <v>0.14004730500000001</v>
          </cell>
          <cell r="H64">
            <v>0.10385140299999999</v>
          </cell>
          <cell r="I64">
            <v>-25.845482299</v>
          </cell>
          <cell r="J64">
            <v>4</v>
          </cell>
          <cell r="K64">
            <v>4</v>
          </cell>
          <cell r="L64">
            <v>0</v>
          </cell>
          <cell r="M64">
            <v>2.0747700000000001E-2</v>
          </cell>
          <cell r="N64">
            <v>1.9781199999999999E-2</v>
          </cell>
          <cell r="O64">
            <v>-4.658477242</v>
          </cell>
          <cell r="P64">
            <v>108</v>
          </cell>
          <cell r="Q64">
            <v>112</v>
          </cell>
        </row>
        <row r="65">
          <cell r="C65" t="str">
            <v>Walker</v>
          </cell>
          <cell r="D65">
            <v>12</v>
          </cell>
          <cell r="E65">
            <v>10</v>
          </cell>
          <cell r="F65">
            <v>-16.666666667000001</v>
          </cell>
          <cell r="G65">
            <v>0.17818165599999999</v>
          </cell>
          <cell r="H65">
            <v>0.15273938100000001</v>
          </cell>
          <cell r="I65">
            <v>-14.278841013999999</v>
          </cell>
          <cell r="J65">
            <v>2</v>
          </cell>
          <cell r="K65">
            <v>2</v>
          </cell>
          <cell r="L65">
            <v>0</v>
          </cell>
          <cell r="M65">
            <v>2.9696899999999998E-2</v>
          </cell>
          <cell r="N65">
            <v>3.0547899999999999E-2</v>
          </cell>
          <cell r="O65">
            <v>2.8653907840000001</v>
          </cell>
          <cell r="P65">
            <v>51</v>
          </cell>
          <cell r="Q65">
            <v>45</v>
          </cell>
        </row>
        <row r="66">
          <cell r="C66" t="str">
            <v>Washington</v>
          </cell>
          <cell r="D66">
            <v>3</v>
          </cell>
          <cell r="E66">
            <v>2</v>
          </cell>
          <cell r="F66">
            <v>-33.333333332999999</v>
          </cell>
          <cell r="G66">
            <v>0.17149717</v>
          </cell>
          <cell r="H66">
            <v>0.118807176</v>
          </cell>
          <cell r="I66">
            <v>-30.723535702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10</v>
          </cell>
          <cell r="Q66">
            <v>9</v>
          </cell>
        </row>
        <row r="67">
          <cell r="C67" t="str">
            <v>Wilcox</v>
          </cell>
          <cell r="D67">
            <v>10</v>
          </cell>
          <cell r="E67">
            <v>7</v>
          </cell>
          <cell r="F67">
            <v>-30</v>
          </cell>
          <cell r="G67">
            <v>0.84245998300000002</v>
          </cell>
          <cell r="H67">
            <v>0.63074427799999999</v>
          </cell>
          <cell r="I67">
            <v>-25.130654172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7</v>
          </cell>
          <cell r="Q67">
            <v>8</v>
          </cell>
        </row>
        <row r="68">
          <cell r="C68" t="str">
            <v>Winston</v>
          </cell>
          <cell r="D68">
            <v>8</v>
          </cell>
          <cell r="E68">
            <v>8</v>
          </cell>
          <cell r="F68">
            <v>0</v>
          </cell>
          <cell r="G68">
            <v>0.32400469799999998</v>
          </cell>
          <cell r="H68">
            <v>0.33126294000000001</v>
          </cell>
          <cell r="I68">
            <v>2.240165631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22</v>
          </cell>
          <cell r="Q68">
            <v>18</v>
          </cell>
        </row>
        <row r="69">
          <cell r="C69" t="str">
            <v>Aleutians East</v>
          </cell>
          <cell r="D69">
            <v>4</v>
          </cell>
          <cell r="E69">
            <v>4</v>
          </cell>
          <cell r="F69">
            <v>0</v>
          </cell>
          <cell r="G69">
            <v>1.2970168609999999</v>
          </cell>
          <cell r="H69">
            <v>1.19047619</v>
          </cell>
          <cell r="I69">
            <v>-8.2142857140000007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C70" t="str">
            <v>Aleutians West</v>
          </cell>
          <cell r="D70">
            <v>3</v>
          </cell>
          <cell r="E70">
            <v>3</v>
          </cell>
          <cell r="F70">
            <v>0</v>
          </cell>
          <cell r="G70">
            <v>0.54180964399999998</v>
          </cell>
          <cell r="H70">
            <v>0.52173913000000005</v>
          </cell>
          <cell r="I70">
            <v>-3.7043478259999998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1</v>
          </cell>
          <cell r="Q70">
            <v>1</v>
          </cell>
        </row>
        <row r="71">
          <cell r="C71" t="str">
            <v>Anchorage</v>
          </cell>
          <cell r="D71">
            <v>37</v>
          </cell>
          <cell r="E71">
            <v>32</v>
          </cell>
          <cell r="F71">
            <v>-13.513513514</v>
          </cell>
          <cell r="G71">
            <v>0.12861646900000001</v>
          </cell>
          <cell r="H71">
            <v>0.106308761</v>
          </cell>
          <cell r="I71">
            <v>-17.344364064000001</v>
          </cell>
          <cell r="J71">
            <v>9</v>
          </cell>
          <cell r="K71">
            <v>12</v>
          </cell>
          <cell r="L71">
            <v>33.333333332999999</v>
          </cell>
          <cell r="M71">
            <v>3.1285100000000003E-2</v>
          </cell>
          <cell r="N71">
            <v>3.98658E-2</v>
          </cell>
          <cell r="O71">
            <v>27.427438733999999</v>
          </cell>
          <cell r="P71">
            <v>61</v>
          </cell>
          <cell r="Q71">
            <v>60</v>
          </cell>
        </row>
        <row r="72">
          <cell r="C72" t="str">
            <v>Bethel</v>
          </cell>
          <cell r="D72">
            <v>25</v>
          </cell>
          <cell r="E72">
            <v>22</v>
          </cell>
          <cell r="F72">
            <v>-12</v>
          </cell>
          <cell r="G72">
            <v>1.482799526</v>
          </cell>
          <cell r="H72">
            <v>1.231251399</v>
          </cell>
          <cell r="I72">
            <v>-16.964405640999999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5</v>
          </cell>
          <cell r="Q72">
            <v>7</v>
          </cell>
        </row>
        <row r="73">
          <cell r="C73" t="str">
            <v>Bristol Bay</v>
          </cell>
          <cell r="D73">
            <v>3</v>
          </cell>
          <cell r="E73">
            <v>2</v>
          </cell>
          <cell r="F73">
            <v>-33.333333332999999</v>
          </cell>
          <cell r="G73">
            <v>3.073770492</v>
          </cell>
          <cell r="H73">
            <v>2.0898641590000002</v>
          </cell>
          <cell r="I73">
            <v>-32.009752699000003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</v>
          </cell>
        </row>
        <row r="74">
          <cell r="C74" t="str">
            <v>Denali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</v>
          </cell>
          <cell r="Q74">
            <v>4</v>
          </cell>
        </row>
        <row r="75">
          <cell r="C75" t="str">
            <v>Dillingham</v>
          </cell>
          <cell r="D75">
            <v>5</v>
          </cell>
          <cell r="E75">
            <v>6</v>
          </cell>
          <cell r="F75">
            <v>20</v>
          </cell>
          <cell r="G75">
            <v>1.046901173</v>
          </cell>
          <cell r="H75">
            <v>1.2028869289999999</v>
          </cell>
          <cell r="I75">
            <v>14.899759423000001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  <cell r="Q75">
            <v>3</v>
          </cell>
        </row>
        <row r="76">
          <cell r="C76" t="str">
            <v>Fairbanks North Star</v>
          </cell>
          <cell r="D76">
            <v>8</v>
          </cell>
          <cell r="E76">
            <v>7</v>
          </cell>
          <cell r="F76">
            <v>-12.5</v>
          </cell>
          <cell r="G76">
            <v>8.4000084000000003E-2</v>
          </cell>
          <cell r="H76">
            <v>7.0453012999999995E-2</v>
          </cell>
          <cell r="I76">
            <v>-16.127449500000001</v>
          </cell>
          <cell r="J76">
            <v>3</v>
          </cell>
          <cell r="K76">
            <v>4</v>
          </cell>
          <cell r="L76">
            <v>33.333333332999999</v>
          </cell>
          <cell r="M76">
            <v>3.15E-2</v>
          </cell>
          <cell r="N76">
            <v>4.02589E-2</v>
          </cell>
          <cell r="O76">
            <v>27.805791238000001</v>
          </cell>
          <cell r="P76">
            <v>25</v>
          </cell>
          <cell r="Q76">
            <v>27</v>
          </cell>
        </row>
        <row r="77">
          <cell r="C77" t="str">
            <v>Haines</v>
          </cell>
          <cell r="D77">
            <v>3</v>
          </cell>
          <cell r="E77">
            <v>3</v>
          </cell>
          <cell r="F77">
            <v>0</v>
          </cell>
          <cell r="G77">
            <v>1.206757844</v>
          </cell>
          <cell r="H77">
            <v>1.1691348399999999</v>
          </cell>
          <cell r="I77">
            <v>-3.1176929069999999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C78" t="str">
            <v>Hoonah-Angoon</v>
          </cell>
          <cell r="D78">
            <v>0</v>
          </cell>
          <cell r="E78">
            <v>4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3</v>
          </cell>
        </row>
        <row r="79">
          <cell r="C79" t="str">
            <v>Juneau</v>
          </cell>
          <cell r="D79">
            <v>7</v>
          </cell>
          <cell r="E79">
            <v>6</v>
          </cell>
          <cell r="F79">
            <v>-14.285714285999999</v>
          </cell>
          <cell r="G79">
            <v>0.226852902</v>
          </cell>
          <cell r="H79">
            <v>0.18515089800000001</v>
          </cell>
          <cell r="I79">
            <v>-18.382839156999999</v>
          </cell>
          <cell r="J79">
            <v>3</v>
          </cell>
          <cell r="K79">
            <v>3</v>
          </cell>
          <cell r="L79">
            <v>0</v>
          </cell>
          <cell r="M79">
            <v>9.7222671999999996E-2</v>
          </cell>
          <cell r="N79">
            <v>9.2575449000000004E-2</v>
          </cell>
          <cell r="O79">
            <v>-4.7799790160000004</v>
          </cell>
          <cell r="P79">
            <v>4</v>
          </cell>
          <cell r="Q79">
            <v>9</v>
          </cell>
        </row>
        <row r="80">
          <cell r="C80" t="str">
            <v>Kenai Peninsula</v>
          </cell>
          <cell r="D80">
            <v>21</v>
          </cell>
          <cell r="E80">
            <v>19</v>
          </cell>
          <cell r="F80">
            <v>-9.5238095240000007</v>
          </cell>
          <cell r="G80">
            <v>0.38323965300000001</v>
          </cell>
          <cell r="H80">
            <v>0.33056700900000002</v>
          </cell>
          <cell r="I80">
            <v>-13.744048343999999</v>
          </cell>
          <cell r="J80">
            <v>1</v>
          </cell>
          <cell r="K80">
            <v>2</v>
          </cell>
          <cell r="L80">
            <v>100</v>
          </cell>
          <cell r="M80">
            <v>1.8249499999999998E-2</v>
          </cell>
          <cell r="N80">
            <v>3.4796500000000001E-2</v>
          </cell>
          <cell r="O80">
            <v>90.671051028999997</v>
          </cell>
          <cell r="P80">
            <v>21</v>
          </cell>
          <cell r="Q80">
            <v>24</v>
          </cell>
        </row>
        <row r="81">
          <cell r="C81" t="str">
            <v>Ketchikan Gateway</v>
          </cell>
          <cell r="D81">
            <v>3</v>
          </cell>
          <cell r="E81">
            <v>4</v>
          </cell>
          <cell r="F81">
            <v>33.333333332999999</v>
          </cell>
          <cell r="G81">
            <v>0.22566571399999999</v>
          </cell>
          <cell r="H81">
            <v>0.29012838200000002</v>
          </cell>
          <cell r="I81">
            <v>28.565556925999999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5</v>
          </cell>
          <cell r="Q81">
            <v>4</v>
          </cell>
        </row>
        <row r="82">
          <cell r="C82" t="str">
            <v>Kodiak Island</v>
          </cell>
          <cell r="D82">
            <v>4</v>
          </cell>
          <cell r="E82">
            <v>5</v>
          </cell>
          <cell r="F82">
            <v>25</v>
          </cell>
          <cell r="G82">
            <v>0.29618659800000002</v>
          </cell>
          <cell r="H82">
            <v>0.35750035800000002</v>
          </cell>
          <cell r="I82">
            <v>20.701058200999999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  <cell r="Q82">
            <v>1</v>
          </cell>
        </row>
        <row r="83">
          <cell r="C83" t="str">
            <v>Lake and Peninsula</v>
          </cell>
          <cell r="D83">
            <v>1</v>
          </cell>
          <cell r="E83">
            <v>1</v>
          </cell>
          <cell r="F83">
            <v>0</v>
          </cell>
          <cell r="G83">
            <v>0.62034739500000002</v>
          </cell>
          <cell r="H83">
            <v>0.613120785</v>
          </cell>
          <cell r="I83">
            <v>-1.1649294910000001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C84" t="str">
            <v>Matanuska-Susitna</v>
          </cell>
          <cell r="D84">
            <v>13</v>
          </cell>
          <cell r="E84">
            <v>10</v>
          </cell>
          <cell r="F84">
            <v>-23.076923077</v>
          </cell>
          <cell r="G84">
            <v>0.149623065</v>
          </cell>
          <cell r="H84">
            <v>0.10216383</v>
          </cell>
          <cell r="I84">
            <v>-31.719197212000001</v>
          </cell>
          <cell r="J84">
            <v>3</v>
          </cell>
          <cell r="K84">
            <v>3</v>
          </cell>
          <cell r="L84">
            <v>0</v>
          </cell>
          <cell r="M84">
            <v>3.4528400000000001E-2</v>
          </cell>
          <cell r="N84">
            <v>3.0649099999999999E-2</v>
          </cell>
          <cell r="O84">
            <v>-11.234956376</v>
          </cell>
          <cell r="P84">
            <v>22</v>
          </cell>
          <cell r="Q84">
            <v>21</v>
          </cell>
        </row>
        <row r="85">
          <cell r="C85" t="str">
            <v>Nome</v>
          </cell>
          <cell r="D85">
            <v>15</v>
          </cell>
          <cell r="E85">
            <v>17</v>
          </cell>
          <cell r="F85">
            <v>13.333333333000001</v>
          </cell>
          <cell r="G85">
            <v>1.610651777</v>
          </cell>
          <cell r="H85">
            <v>1.731689926</v>
          </cell>
          <cell r="I85">
            <v>7.5148551829999999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1</v>
          </cell>
        </row>
        <row r="86">
          <cell r="C86" t="str">
            <v>North Slope</v>
          </cell>
          <cell r="D86">
            <v>10</v>
          </cell>
          <cell r="E86">
            <v>8</v>
          </cell>
          <cell r="F86">
            <v>-20</v>
          </cell>
          <cell r="G86">
            <v>1.0982976390000001</v>
          </cell>
          <cell r="H86">
            <v>0.82448727200000005</v>
          </cell>
          <cell r="I86">
            <v>-24.930433885999999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2</v>
          </cell>
          <cell r="Q86">
            <v>3</v>
          </cell>
        </row>
        <row r="87">
          <cell r="C87" t="str">
            <v>Northwest Arctic</v>
          </cell>
          <cell r="D87">
            <v>6</v>
          </cell>
          <cell r="E87">
            <v>7</v>
          </cell>
          <cell r="F87">
            <v>16.666666667000001</v>
          </cell>
          <cell r="G87">
            <v>0.80353555600000004</v>
          </cell>
          <cell r="H87">
            <v>0.90708824700000001</v>
          </cell>
          <cell r="I87">
            <v>12.887132305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</v>
          </cell>
          <cell r="Q87">
            <v>3</v>
          </cell>
        </row>
        <row r="88">
          <cell r="C88" t="str">
            <v>Petersburg</v>
          </cell>
          <cell r="D88">
            <v>0</v>
          </cell>
          <cell r="E88">
            <v>3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4</v>
          </cell>
        </row>
        <row r="89">
          <cell r="C89" t="str">
            <v>Prince of Wales-Hyder</v>
          </cell>
          <cell r="D89">
            <v>0</v>
          </cell>
          <cell r="E89">
            <v>6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6</v>
          </cell>
        </row>
        <row r="90">
          <cell r="C90" t="str">
            <v>Sitka</v>
          </cell>
          <cell r="D90">
            <v>4</v>
          </cell>
          <cell r="E90">
            <v>4</v>
          </cell>
          <cell r="F90">
            <v>0</v>
          </cell>
          <cell r="G90">
            <v>0.452284034</v>
          </cell>
          <cell r="H90">
            <v>0.44943820200000001</v>
          </cell>
          <cell r="I90">
            <v>-0.62921348300000002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</v>
          </cell>
          <cell r="Q90">
            <v>2</v>
          </cell>
        </row>
        <row r="91">
          <cell r="C91" t="str">
            <v>Skagway</v>
          </cell>
          <cell r="D91">
            <v>0</v>
          </cell>
          <cell r="E91">
            <v>2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1</v>
          </cell>
        </row>
        <row r="92">
          <cell r="C92" t="str">
            <v>Southeast Fairbanks</v>
          </cell>
          <cell r="D92">
            <v>4</v>
          </cell>
          <cell r="E92">
            <v>3</v>
          </cell>
          <cell r="F92">
            <v>-25</v>
          </cell>
          <cell r="G92">
            <v>0.57512580899999999</v>
          </cell>
          <cell r="H92">
            <v>0.43283797400000001</v>
          </cell>
          <cell r="I92">
            <v>-24.740297214999998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  <cell r="Q92">
            <v>6</v>
          </cell>
        </row>
        <row r="93">
          <cell r="C93" t="str">
            <v>Valdez-Cordova</v>
          </cell>
          <cell r="D93">
            <v>8</v>
          </cell>
          <cell r="E93">
            <v>8</v>
          </cell>
          <cell r="F93">
            <v>0</v>
          </cell>
          <cell r="G93">
            <v>0.84281500200000004</v>
          </cell>
          <cell r="H93">
            <v>0.84317032000000003</v>
          </cell>
          <cell r="I93">
            <v>4.2158500000000002E-2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  <cell r="Q93">
            <v>7</v>
          </cell>
        </row>
        <row r="94">
          <cell r="C94" t="str">
            <v>Wade Hampton</v>
          </cell>
          <cell r="D94">
            <v>17</v>
          </cell>
          <cell r="E94">
            <v>14</v>
          </cell>
          <cell r="F94">
            <v>-17.647058823999998</v>
          </cell>
          <cell r="G94">
            <v>2.276074441</v>
          </cell>
          <cell r="H94">
            <v>1.7478152309999999</v>
          </cell>
          <cell r="I94">
            <v>-23.209223764000001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1</v>
          </cell>
          <cell r="Q94">
            <v>1</v>
          </cell>
        </row>
        <row r="95">
          <cell r="C95" t="str">
            <v>Wrangell</v>
          </cell>
          <cell r="D95">
            <v>0</v>
          </cell>
          <cell r="E95">
            <v>2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</v>
          </cell>
        </row>
        <row r="96">
          <cell r="C96" t="str">
            <v>Yakutat</v>
          </cell>
          <cell r="D96">
            <v>2</v>
          </cell>
          <cell r="E96">
            <v>2</v>
          </cell>
          <cell r="F96">
            <v>0</v>
          </cell>
          <cell r="G96">
            <v>3.0075187969999999</v>
          </cell>
          <cell r="H96">
            <v>3.1496062990000002</v>
          </cell>
          <cell r="I96">
            <v>4.7244094490000004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C97" t="str">
            <v>Yukon-Koyukuk</v>
          </cell>
          <cell r="D97">
            <v>12</v>
          </cell>
          <cell r="E97">
            <v>9</v>
          </cell>
          <cell r="F97">
            <v>-25</v>
          </cell>
          <cell r="G97">
            <v>2.1838034579999999</v>
          </cell>
          <cell r="H97">
            <v>1.6224986480000001</v>
          </cell>
          <cell r="I97">
            <v>-25.703082747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5</v>
          </cell>
          <cell r="Q97">
            <v>4</v>
          </cell>
        </row>
        <row r="98">
          <cell r="C98" t="str">
            <v>Apache</v>
          </cell>
          <cell r="D98">
            <v>10</v>
          </cell>
          <cell r="E98">
            <v>9</v>
          </cell>
          <cell r="F98">
            <v>-10</v>
          </cell>
          <cell r="G98">
            <v>0.14082920199999999</v>
          </cell>
          <cell r="H98">
            <v>0.12529932599999999</v>
          </cell>
          <cell r="I98">
            <v>-11.027454475000001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35</v>
          </cell>
          <cell r="Q98">
            <v>40</v>
          </cell>
        </row>
        <row r="99">
          <cell r="C99" t="str">
            <v>Cochise</v>
          </cell>
          <cell r="D99">
            <v>17</v>
          </cell>
          <cell r="E99">
            <v>19</v>
          </cell>
          <cell r="F99">
            <v>11.764705881999999</v>
          </cell>
          <cell r="G99">
            <v>0.13068780199999999</v>
          </cell>
          <cell r="H99">
            <v>0.149080409</v>
          </cell>
          <cell r="I99">
            <v>14.073698339</v>
          </cell>
          <cell r="J99">
            <v>2</v>
          </cell>
          <cell r="K99">
            <v>3</v>
          </cell>
          <cell r="L99">
            <v>50</v>
          </cell>
          <cell r="M99">
            <v>1.5375E-2</v>
          </cell>
          <cell r="N99">
            <v>2.3539000000000001E-2</v>
          </cell>
          <cell r="O99">
            <v>53.098910928000002</v>
          </cell>
          <cell r="P99">
            <v>60</v>
          </cell>
          <cell r="Q99">
            <v>56</v>
          </cell>
        </row>
        <row r="100">
          <cell r="C100" t="str">
            <v>Coconino</v>
          </cell>
          <cell r="D100">
            <v>19</v>
          </cell>
          <cell r="E100">
            <v>21</v>
          </cell>
          <cell r="F100">
            <v>10.526315789</v>
          </cell>
          <cell r="G100">
            <v>0.14234662200000001</v>
          </cell>
          <cell r="H100">
            <v>0.15252538500000001</v>
          </cell>
          <cell r="I100">
            <v>7.1506881990000002</v>
          </cell>
          <cell r="J100">
            <v>2</v>
          </cell>
          <cell r="K100">
            <v>3</v>
          </cell>
          <cell r="L100">
            <v>50</v>
          </cell>
          <cell r="M100">
            <v>1.49839E-2</v>
          </cell>
          <cell r="N100">
            <v>2.1789300000000001E-2</v>
          </cell>
          <cell r="O100">
            <v>45.418791126999999</v>
          </cell>
          <cell r="P100">
            <v>82</v>
          </cell>
          <cell r="Q100">
            <v>77</v>
          </cell>
        </row>
        <row r="101">
          <cell r="C101" t="str">
            <v>Gila</v>
          </cell>
          <cell r="D101">
            <v>9</v>
          </cell>
          <cell r="E101">
            <v>7</v>
          </cell>
          <cell r="F101">
            <v>-22.222222221999999</v>
          </cell>
          <cell r="G101">
            <v>0.16803271</v>
          </cell>
          <cell r="H101">
            <v>0.131779589</v>
          </cell>
          <cell r="I101">
            <v>-21.575038017000001</v>
          </cell>
          <cell r="J101">
            <v>1</v>
          </cell>
          <cell r="K101">
            <v>2</v>
          </cell>
          <cell r="L101">
            <v>100</v>
          </cell>
          <cell r="M101">
            <v>1.8670300000000001E-2</v>
          </cell>
          <cell r="N101">
            <v>3.7651299999999999E-2</v>
          </cell>
          <cell r="O101">
            <v>101.664187955</v>
          </cell>
          <cell r="P101">
            <v>28</v>
          </cell>
          <cell r="Q101">
            <v>33</v>
          </cell>
        </row>
        <row r="102">
          <cell r="C102" t="str">
            <v>Graham</v>
          </cell>
          <cell r="D102">
            <v>7</v>
          </cell>
          <cell r="E102">
            <v>6</v>
          </cell>
          <cell r="F102">
            <v>-14.285714285999999</v>
          </cell>
          <cell r="G102">
            <v>0.18654230499999999</v>
          </cell>
          <cell r="H102">
            <v>0.15807361</v>
          </cell>
          <cell r="I102">
            <v>-15.261254276000001</v>
          </cell>
          <cell r="J102">
            <v>1</v>
          </cell>
          <cell r="K102">
            <v>1</v>
          </cell>
          <cell r="L102">
            <v>0</v>
          </cell>
          <cell r="M102">
            <v>2.66489E-2</v>
          </cell>
          <cell r="N102">
            <v>2.63456E-2</v>
          </cell>
          <cell r="O102">
            <v>-1.1381299890000001</v>
          </cell>
          <cell r="P102">
            <v>17</v>
          </cell>
          <cell r="Q102">
            <v>17</v>
          </cell>
        </row>
        <row r="103">
          <cell r="C103" t="str">
            <v>Greenlee</v>
          </cell>
          <cell r="D103">
            <v>1</v>
          </cell>
          <cell r="E103">
            <v>2</v>
          </cell>
          <cell r="F103">
            <v>100</v>
          </cell>
          <cell r="G103">
            <v>0.115807759</v>
          </cell>
          <cell r="H103">
            <v>0.213995292</v>
          </cell>
          <cell r="I103">
            <v>84.784934731000007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  <cell r="Q103">
            <v>6</v>
          </cell>
        </row>
        <row r="104">
          <cell r="C104" t="str">
            <v>La Paz</v>
          </cell>
          <cell r="D104">
            <v>11</v>
          </cell>
          <cell r="E104">
            <v>7</v>
          </cell>
          <cell r="F104">
            <v>-36.363636364000001</v>
          </cell>
          <cell r="G104">
            <v>0.53621916700000005</v>
          </cell>
          <cell r="H104">
            <v>0.34600365799999999</v>
          </cell>
          <cell r="I104">
            <v>-35.473463316999997</v>
          </cell>
          <cell r="J104">
            <v>1</v>
          </cell>
          <cell r="K104">
            <v>1</v>
          </cell>
          <cell r="L104">
            <v>0</v>
          </cell>
          <cell r="M104">
            <v>4.8747199999999997E-2</v>
          </cell>
          <cell r="N104">
            <v>4.9429099999999997E-2</v>
          </cell>
          <cell r="O104">
            <v>1.398843359</v>
          </cell>
          <cell r="P104">
            <v>22</v>
          </cell>
          <cell r="Q104">
            <v>18</v>
          </cell>
        </row>
        <row r="105">
          <cell r="C105" t="str">
            <v>Maricopa</v>
          </cell>
          <cell r="D105">
            <v>512</v>
          </cell>
          <cell r="E105">
            <v>494</v>
          </cell>
          <cell r="F105">
            <v>-3.515625</v>
          </cell>
          <cell r="G105">
            <v>0.13460298300000001</v>
          </cell>
          <cell r="H105">
            <v>0.12086540599999999</v>
          </cell>
          <cell r="I105">
            <v>-10.205997357999999</v>
          </cell>
          <cell r="J105">
            <v>83</v>
          </cell>
          <cell r="K105">
            <v>95</v>
          </cell>
          <cell r="L105">
            <v>14.457831325000001</v>
          </cell>
          <cell r="M105">
            <v>2.18204E-2</v>
          </cell>
          <cell r="N105">
            <v>2.3243300000000001E-2</v>
          </cell>
          <cell r="O105">
            <v>6.5211523470000001</v>
          </cell>
          <cell r="P105">
            <v>999</v>
          </cell>
          <cell r="Q105">
            <v>984</v>
          </cell>
        </row>
        <row r="106">
          <cell r="C106" t="str">
            <v>Mohave</v>
          </cell>
          <cell r="D106">
            <v>19</v>
          </cell>
          <cell r="E106">
            <v>19</v>
          </cell>
          <cell r="F106">
            <v>0</v>
          </cell>
          <cell r="G106">
            <v>9.5144619999999999E-2</v>
          </cell>
          <cell r="H106">
            <v>9.3429910000000005E-2</v>
          </cell>
          <cell r="I106">
            <v>-1.8022137970000001</v>
          </cell>
          <cell r="J106">
            <v>3</v>
          </cell>
          <cell r="K106">
            <v>4</v>
          </cell>
          <cell r="L106">
            <v>33.333333332999999</v>
          </cell>
          <cell r="M106">
            <v>1.5022799999999999E-2</v>
          </cell>
          <cell r="N106">
            <v>1.9669499999999999E-2</v>
          </cell>
          <cell r="O106">
            <v>30.930381604000001</v>
          </cell>
          <cell r="P106">
            <v>90</v>
          </cell>
          <cell r="Q106">
            <v>90</v>
          </cell>
        </row>
        <row r="107">
          <cell r="C107" t="str">
            <v>Navajo</v>
          </cell>
          <cell r="D107">
            <v>18</v>
          </cell>
          <cell r="E107">
            <v>14</v>
          </cell>
          <cell r="F107">
            <v>-22.222222221999999</v>
          </cell>
          <cell r="G107">
            <v>0.16733134399999999</v>
          </cell>
          <cell r="H107">
            <v>0.12950851499999999</v>
          </cell>
          <cell r="I107">
            <v>-22.60355285</v>
          </cell>
          <cell r="J107">
            <v>2</v>
          </cell>
          <cell r="K107">
            <v>2</v>
          </cell>
          <cell r="L107">
            <v>0</v>
          </cell>
          <cell r="M107">
            <v>1.8592399999999999E-2</v>
          </cell>
          <cell r="N107">
            <v>1.8501199999999999E-2</v>
          </cell>
          <cell r="O107">
            <v>-0.49028223599999998</v>
          </cell>
          <cell r="P107">
            <v>55</v>
          </cell>
          <cell r="Q107">
            <v>57</v>
          </cell>
        </row>
        <row r="108">
          <cell r="C108" t="str">
            <v>Pima</v>
          </cell>
          <cell r="D108">
            <v>128</v>
          </cell>
          <cell r="E108">
            <v>127</v>
          </cell>
          <cell r="F108">
            <v>-0.78125</v>
          </cell>
          <cell r="G108">
            <v>0.13120400199999999</v>
          </cell>
          <cell r="H108">
            <v>0.12642904599999999</v>
          </cell>
          <cell r="I108">
            <v>-3.6393366309999999</v>
          </cell>
          <cell r="J108">
            <v>12</v>
          </cell>
          <cell r="K108">
            <v>13</v>
          </cell>
          <cell r="L108">
            <v>8.3333333330000006</v>
          </cell>
          <cell r="M108">
            <v>1.23004E-2</v>
          </cell>
          <cell r="N108">
            <v>1.2941599999999999E-2</v>
          </cell>
          <cell r="O108">
            <v>5.2126928130000003</v>
          </cell>
          <cell r="P108">
            <v>282</v>
          </cell>
          <cell r="Q108">
            <v>290</v>
          </cell>
        </row>
        <row r="109">
          <cell r="C109" t="str">
            <v>Pinal</v>
          </cell>
          <cell r="D109">
            <v>33</v>
          </cell>
          <cell r="E109">
            <v>29</v>
          </cell>
          <cell r="F109">
            <v>-12.121212120999999</v>
          </cell>
          <cell r="G109">
            <v>9.4331531999999996E-2</v>
          </cell>
          <cell r="H109">
            <v>7.2154020999999999E-2</v>
          </cell>
          <cell r="I109">
            <v>-23.510177788</v>
          </cell>
          <cell r="J109">
            <v>7</v>
          </cell>
          <cell r="K109">
            <v>6</v>
          </cell>
          <cell r="L109">
            <v>-14.285714285999999</v>
          </cell>
          <cell r="M109">
            <v>2.0009699999999998E-2</v>
          </cell>
          <cell r="N109">
            <v>1.49284E-2</v>
          </cell>
          <cell r="O109">
            <v>-25.394163556999999</v>
          </cell>
          <cell r="P109">
            <v>74</v>
          </cell>
          <cell r="Q109">
            <v>75</v>
          </cell>
        </row>
        <row r="110">
          <cell r="C110" t="str">
            <v>Santa Cruz</v>
          </cell>
          <cell r="D110">
            <v>9</v>
          </cell>
          <cell r="E110">
            <v>8</v>
          </cell>
          <cell r="F110">
            <v>-11.111111111</v>
          </cell>
          <cell r="G110">
            <v>0.19144455599999999</v>
          </cell>
          <cell r="H110">
            <v>0.17132455299999999</v>
          </cell>
          <cell r="I110">
            <v>-10.50957157</v>
          </cell>
          <cell r="J110">
            <v>1</v>
          </cell>
          <cell r="K110">
            <v>1</v>
          </cell>
          <cell r="L110">
            <v>0</v>
          </cell>
          <cell r="M110">
            <v>2.1271600000000002E-2</v>
          </cell>
          <cell r="N110">
            <v>2.14156E-2</v>
          </cell>
          <cell r="O110">
            <v>0.67673198400000001</v>
          </cell>
          <cell r="P110">
            <v>18</v>
          </cell>
          <cell r="Q110">
            <v>17</v>
          </cell>
        </row>
        <row r="111">
          <cell r="C111" t="str">
            <v>Yavapai</v>
          </cell>
          <cell r="D111">
            <v>34</v>
          </cell>
          <cell r="E111">
            <v>32</v>
          </cell>
          <cell r="F111">
            <v>-5.8823529409999997</v>
          </cell>
          <cell r="G111">
            <v>0.16100619399999999</v>
          </cell>
          <cell r="H111">
            <v>0.14622288</v>
          </cell>
          <cell r="I111">
            <v>-9.1818292269999997</v>
          </cell>
          <cell r="J111">
            <v>5</v>
          </cell>
          <cell r="K111">
            <v>5</v>
          </cell>
          <cell r="L111">
            <v>0</v>
          </cell>
          <cell r="M111">
            <v>2.3677400000000001E-2</v>
          </cell>
          <cell r="N111">
            <v>2.2847300000000001E-2</v>
          </cell>
          <cell r="O111">
            <v>-3.505693553</v>
          </cell>
          <cell r="P111">
            <v>81</v>
          </cell>
          <cell r="Q111">
            <v>72</v>
          </cell>
        </row>
        <row r="112">
          <cell r="C112" t="str">
            <v>Yuma</v>
          </cell>
          <cell r="D112">
            <v>34</v>
          </cell>
          <cell r="E112">
            <v>31</v>
          </cell>
          <cell r="F112">
            <v>-8.8235294119999992</v>
          </cell>
          <cell r="G112">
            <v>0.175516483</v>
          </cell>
          <cell r="H112">
            <v>0.152523776</v>
          </cell>
          <cell r="I112">
            <v>-13.100026945</v>
          </cell>
          <cell r="J112">
            <v>5</v>
          </cell>
          <cell r="K112">
            <v>6</v>
          </cell>
          <cell r="L112">
            <v>20</v>
          </cell>
          <cell r="M112">
            <v>2.5811199999999999E-2</v>
          </cell>
          <cell r="N112">
            <v>2.95207E-2</v>
          </cell>
          <cell r="O112">
            <v>14.371577439999999</v>
          </cell>
          <cell r="P112">
            <v>64</v>
          </cell>
          <cell r="Q112">
            <v>65</v>
          </cell>
        </row>
        <row r="113">
          <cell r="C113" t="str">
            <v>Arkansas</v>
          </cell>
          <cell r="D113">
            <v>5</v>
          </cell>
          <cell r="E113">
            <v>4</v>
          </cell>
          <cell r="F113">
            <v>-20</v>
          </cell>
          <cell r="G113">
            <v>0.26131493700000002</v>
          </cell>
          <cell r="H113">
            <v>0.21512315800000001</v>
          </cell>
          <cell r="I113">
            <v>-17.676669894</v>
          </cell>
          <cell r="J113">
            <v>1</v>
          </cell>
          <cell r="K113">
            <v>1</v>
          </cell>
          <cell r="L113">
            <v>0</v>
          </cell>
          <cell r="M113">
            <v>5.2262999999999997E-2</v>
          </cell>
          <cell r="N113">
            <v>5.3780799999999997E-2</v>
          </cell>
          <cell r="O113">
            <v>2.9041626329999999</v>
          </cell>
          <cell r="P113">
            <v>10</v>
          </cell>
          <cell r="Q113">
            <v>16</v>
          </cell>
        </row>
        <row r="114">
          <cell r="C114" t="str">
            <v>Ashley</v>
          </cell>
          <cell r="D114">
            <v>8</v>
          </cell>
          <cell r="E114">
            <v>4</v>
          </cell>
          <cell r="F114">
            <v>-50</v>
          </cell>
          <cell r="G114">
            <v>0.36496350399999999</v>
          </cell>
          <cell r="H114">
            <v>0.190949017</v>
          </cell>
          <cell r="I114">
            <v>-47.679969448000001</v>
          </cell>
          <cell r="J114">
            <v>1</v>
          </cell>
          <cell r="K114">
            <v>1</v>
          </cell>
          <cell r="L114">
            <v>0</v>
          </cell>
          <cell r="M114">
            <v>4.5620399999999998E-2</v>
          </cell>
          <cell r="N114">
            <v>4.7737300000000003E-2</v>
          </cell>
          <cell r="O114">
            <v>4.6400611039999999</v>
          </cell>
          <cell r="P114">
            <v>14</v>
          </cell>
          <cell r="Q114">
            <v>16</v>
          </cell>
        </row>
        <row r="115">
          <cell r="C115" t="str">
            <v>Baxter</v>
          </cell>
          <cell r="D115">
            <v>7</v>
          </cell>
          <cell r="E115">
            <v>7</v>
          </cell>
          <cell r="F115">
            <v>0</v>
          </cell>
          <cell r="G115">
            <v>0.16842713100000001</v>
          </cell>
          <cell r="H115">
            <v>0.17132927000000001</v>
          </cell>
          <cell r="I115">
            <v>1.7230829480000001</v>
          </cell>
          <cell r="J115">
            <v>1</v>
          </cell>
          <cell r="K115">
            <v>1</v>
          </cell>
          <cell r="L115">
            <v>0</v>
          </cell>
          <cell r="M115">
            <v>2.4060999999999999E-2</v>
          </cell>
          <cell r="N115">
            <v>2.44756E-2</v>
          </cell>
          <cell r="O115">
            <v>1.7230829480000001</v>
          </cell>
          <cell r="P115">
            <v>27</v>
          </cell>
          <cell r="Q115">
            <v>20</v>
          </cell>
        </row>
        <row r="116">
          <cell r="C116" t="str">
            <v>Benton</v>
          </cell>
          <cell r="D116">
            <v>30</v>
          </cell>
          <cell r="E116">
            <v>30</v>
          </cell>
          <cell r="F116">
            <v>0</v>
          </cell>
          <cell r="G116">
            <v>0.138491367</v>
          </cell>
          <cell r="H116">
            <v>0.123802724</v>
          </cell>
          <cell r="I116">
            <v>-10.606179407000001</v>
          </cell>
          <cell r="J116">
            <v>7</v>
          </cell>
          <cell r="K116">
            <v>8</v>
          </cell>
          <cell r="L116">
            <v>14.285714285999999</v>
          </cell>
          <cell r="M116">
            <v>3.2314700000000002E-2</v>
          </cell>
          <cell r="N116">
            <v>3.3014099999999998E-2</v>
          </cell>
          <cell r="O116">
            <v>2.1643663919999998</v>
          </cell>
          <cell r="P116">
            <v>79</v>
          </cell>
          <cell r="Q116">
            <v>86</v>
          </cell>
        </row>
        <row r="117">
          <cell r="C117" t="str">
            <v>Boone</v>
          </cell>
          <cell r="D117">
            <v>4</v>
          </cell>
          <cell r="E117">
            <v>4</v>
          </cell>
          <cell r="F117">
            <v>0</v>
          </cell>
          <cell r="G117">
            <v>0.10856584499999999</v>
          </cell>
          <cell r="H117">
            <v>0.107538445</v>
          </cell>
          <cell r="I117">
            <v>-0.94633831599999996</v>
          </cell>
          <cell r="J117">
            <v>1</v>
          </cell>
          <cell r="K117">
            <v>1</v>
          </cell>
          <cell r="L117">
            <v>0</v>
          </cell>
          <cell r="M117">
            <v>2.7141499999999999E-2</v>
          </cell>
          <cell r="N117">
            <v>2.6884600000000002E-2</v>
          </cell>
          <cell r="O117">
            <v>-0.94633831599999996</v>
          </cell>
          <cell r="P117">
            <v>18</v>
          </cell>
          <cell r="Q117">
            <v>24</v>
          </cell>
        </row>
        <row r="118">
          <cell r="C118" t="str">
            <v>Bradley</v>
          </cell>
          <cell r="D118">
            <v>3</v>
          </cell>
          <cell r="E118">
            <v>3</v>
          </cell>
          <cell r="F118">
            <v>0</v>
          </cell>
          <cell r="G118">
            <v>0.26001039999999997</v>
          </cell>
          <cell r="H118">
            <v>0.26910656599999999</v>
          </cell>
          <cell r="I118">
            <v>3.498385361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  <cell r="Q118">
            <v>5</v>
          </cell>
        </row>
        <row r="119">
          <cell r="C119" t="str">
            <v>Calhoun</v>
          </cell>
          <cell r="D119">
            <v>2</v>
          </cell>
          <cell r="E119">
            <v>0</v>
          </cell>
          <cell r="F119">
            <v>-100</v>
          </cell>
          <cell r="G119">
            <v>0.36893562099999999</v>
          </cell>
          <cell r="H119">
            <v>0</v>
          </cell>
          <cell r="I119">
            <v>-100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2</v>
          </cell>
          <cell r="Q119">
            <v>3</v>
          </cell>
        </row>
        <row r="120">
          <cell r="C120" t="str">
            <v>Carroll</v>
          </cell>
          <cell r="D120">
            <v>5</v>
          </cell>
          <cell r="E120">
            <v>5</v>
          </cell>
          <cell r="F120">
            <v>0</v>
          </cell>
          <cell r="G120">
            <v>0.18410781400000001</v>
          </cell>
          <cell r="H120">
            <v>0.180219146</v>
          </cell>
          <cell r="I120">
            <v>-2.112168397</v>
          </cell>
          <cell r="J120">
            <v>1</v>
          </cell>
          <cell r="K120">
            <v>1</v>
          </cell>
          <cell r="L120">
            <v>0</v>
          </cell>
          <cell r="M120">
            <v>3.6821600000000003E-2</v>
          </cell>
          <cell r="N120">
            <v>3.6043800000000001E-2</v>
          </cell>
          <cell r="O120">
            <v>-2.112168397</v>
          </cell>
          <cell r="P120">
            <v>15</v>
          </cell>
          <cell r="Q120">
            <v>17</v>
          </cell>
        </row>
        <row r="121">
          <cell r="C121" t="str">
            <v>Chicot</v>
          </cell>
          <cell r="D121">
            <v>5</v>
          </cell>
          <cell r="E121">
            <v>3</v>
          </cell>
          <cell r="F121">
            <v>-40</v>
          </cell>
          <cell r="G121">
            <v>0.42190532400000003</v>
          </cell>
          <cell r="H121">
            <v>0.26833631499999999</v>
          </cell>
          <cell r="I121">
            <v>-36.398926654999997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11</v>
          </cell>
          <cell r="Q121">
            <v>10</v>
          </cell>
        </row>
        <row r="122">
          <cell r="C122" t="str">
            <v>Clark</v>
          </cell>
          <cell r="D122">
            <v>5</v>
          </cell>
          <cell r="E122">
            <v>2</v>
          </cell>
          <cell r="F122">
            <v>-60</v>
          </cell>
          <cell r="G122">
            <v>0.216450216</v>
          </cell>
          <cell r="H122">
            <v>8.8589653000000004E-2</v>
          </cell>
          <cell r="I122">
            <v>-59.071580439000002</v>
          </cell>
          <cell r="J122">
            <v>1</v>
          </cell>
          <cell r="K122">
            <v>1</v>
          </cell>
          <cell r="L122">
            <v>0</v>
          </cell>
          <cell r="M122">
            <v>4.3290000000000002E-2</v>
          </cell>
          <cell r="N122">
            <v>4.4294800000000002E-2</v>
          </cell>
          <cell r="O122">
            <v>2.3210489010000002</v>
          </cell>
          <cell r="P122">
            <v>10</v>
          </cell>
          <cell r="Q122">
            <v>11</v>
          </cell>
        </row>
        <row r="123">
          <cell r="C123" t="str">
            <v>Clay</v>
          </cell>
          <cell r="D123">
            <v>3</v>
          </cell>
          <cell r="E123">
            <v>4</v>
          </cell>
          <cell r="F123">
            <v>33.333333332999999</v>
          </cell>
          <cell r="G123">
            <v>0.18684603899999999</v>
          </cell>
          <cell r="H123">
            <v>0.26458526300000001</v>
          </cell>
          <cell r="I123">
            <v>41.606032544000001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6</v>
          </cell>
          <cell r="Q123">
            <v>9</v>
          </cell>
        </row>
        <row r="124">
          <cell r="C124" t="str">
            <v>Cleburne</v>
          </cell>
          <cell r="D124">
            <v>9</v>
          </cell>
          <cell r="E124">
            <v>8</v>
          </cell>
          <cell r="F124">
            <v>-11.111111111</v>
          </cell>
          <cell r="G124">
            <v>0.34789331299999998</v>
          </cell>
          <cell r="H124">
            <v>0.31208551099999998</v>
          </cell>
          <cell r="I124">
            <v>-10.292753548</v>
          </cell>
          <cell r="J124">
            <v>1</v>
          </cell>
          <cell r="K124">
            <v>1</v>
          </cell>
          <cell r="L124">
            <v>0</v>
          </cell>
          <cell r="M124">
            <v>3.8654800000000003E-2</v>
          </cell>
          <cell r="N124">
            <v>3.9010700000000002E-2</v>
          </cell>
          <cell r="O124">
            <v>0.92065225900000003</v>
          </cell>
          <cell r="P124">
            <v>15</v>
          </cell>
          <cell r="Q124">
            <v>16</v>
          </cell>
        </row>
        <row r="125">
          <cell r="C125" t="str">
            <v>Cleveland</v>
          </cell>
          <cell r="D125">
            <v>2</v>
          </cell>
          <cell r="E125">
            <v>1</v>
          </cell>
          <cell r="F125">
            <v>-50</v>
          </cell>
          <cell r="G125">
            <v>0.23124060599999999</v>
          </cell>
          <cell r="H125">
            <v>0.11835720199999999</v>
          </cell>
          <cell r="I125">
            <v>-48.81642798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5</v>
          </cell>
          <cell r="Q125">
            <v>5</v>
          </cell>
        </row>
        <row r="126">
          <cell r="C126" t="str">
            <v>Columbia</v>
          </cell>
          <cell r="D126">
            <v>4</v>
          </cell>
          <cell r="E126">
            <v>3</v>
          </cell>
          <cell r="F126">
            <v>-25</v>
          </cell>
          <cell r="G126">
            <v>0.16245634</v>
          </cell>
          <cell r="H126">
            <v>0.125349935</v>
          </cell>
          <cell r="I126">
            <v>-22.840847365999998</v>
          </cell>
          <cell r="J126">
            <v>1</v>
          </cell>
          <cell r="K126">
            <v>1</v>
          </cell>
          <cell r="L126">
            <v>0</v>
          </cell>
          <cell r="M126">
            <v>4.06141E-2</v>
          </cell>
          <cell r="N126">
            <v>4.1783300000000002E-2</v>
          </cell>
          <cell r="O126">
            <v>2.8788701790000002</v>
          </cell>
          <cell r="P126">
            <v>17</v>
          </cell>
          <cell r="Q126">
            <v>16</v>
          </cell>
        </row>
        <row r="127">
          <cell r="C127" t="str">
            <v>Conway</v>
          </cell>
          <cell r="D127">
            <v>4</v>
          </cell>
          <cell r="E127">
            <v>4</v>
          </cell>
          <cell r="F127">
            <v>0</v>
          </cell>
          <cell r="G127">
            <v>0.18817330800000001</v>
          </cell>
          <cell r="H127">
            <v>0.18972632</v>
          </cell>
          <cell r="I127">
            <v>0.82530949099999995</v>
          </cell>
          <cell r="J127">
            <v>1</v>
          </cell>
          <cell r="K127">
            <v>1</v>
          </cell>
          <cell r="L127">
            <v>0</v>
          </cell>
          <cell r="M127">
            <v>4.7043300000000003E-2</v>
          </cell>
          <cell r="N127">
            <v>4.7431599999999997E-2</v>
          </cell>
          <cell r="O127">
            <v>0.82530949099999995</v>
          </cell>
          <cell r="P127">
            <v>16</v>
          </cell>
          <cell r="Q127">
            <v>16</v>
          </cell>
        </row>
        <row r="128">
          <cell r="C128" t="str">
            <v>Craighead</v>
          </cell>
          <cell r="D128">
            <v>19</v>
          </cell>
          <cell r="E128">
            <v>20</v>
          </cell>
          <cell r="F128">
            <v>5.263157895</v>
          </cell>
          <cell r="G128">
            <v>0.19899038599999999</v>
          </cell>
          <cell r="H128">
            <v>0.19508769200000001</v>
          </cell>
          <cell r="I128">
            <v>-1.9612473699999999</v>
          </cell>
          <cell r="J128">
            <v>3</v>
          </cell>
          <cell r="K128">
            <v>5</v>
          </cell>
          <cell r="L128">
            <v>66.666666667000001</v>
          </cell>
          <cell r="M128">
            <v>3.1419500000000003E-2</v>
          </cell>
          <cell r="N128">
            <v>4.87719E-2</v>
          </cell>
          <cell r="O128">
            <v>55.228024996999999</v>
          </cell>
          <cell r="P128">
            <v>28</v>
          </cell>
          <cell r="Q128">
            <v>39</v>
          </cell>
        </row>
        <row r="129">
          <cell r="C129" t="str">
            <v>Crawford</v>
          </cell>
          <cell r="D129">
            <v>8</v>
          </cell>
          <cell r="E129">
            <v>8</v>
          </cell>
          <cell r="F129">
            <v>0</v>
          </cell>
          <cell r="G129">
            <v>0.129880672</v>
          </cell>
          <cell r="H129">
            <v>0.129665948</v>
          </cell>
          <cell r="I129">
            <v>-0.16532408400000001</v>
          </cell>
          <cell r="J129">
            <v>2</v>
          </cell>
          <cell r="K129">
            <v>2</v>
          </cell>
          <cell r="L129">
            <v>0</v>
          </cell>
          <cell r="M129">
            <v>3.2470199999999998E-2</v>
          </cell>
          <cell r="N129">
            <v>3.2416500000000001E-2</v>
          </cell>
          <cell r="O129">
            <v>-0.16532408400000001</v>
          </cell>
          <cell r="P129">
            <v>27</v>
          </cell>
          <cell r="Q129">
            <v>26</v>
          </cell>
        </row>
        <row r="130">
          <cell r="C130" t="str">
            <v>Crittenden</v>
          </cell>
          <cell r="D130">
            <v>11</v>
          </cell>
          <cell r="E130">
            <v>9</v>
          </cell>
          <cell r="F130">
            <v>-18.181818182000001</v>
          </cell>
          <cell r="G130">
            <v>0.215986962</v>
          </cell>
          <cell r="H130">
            <v>0.181642044</v>
          </cell>
          <cell r="I130">
            <v>-15.901384883</v>
          </cell>
          <cell r="J130">
            <v>1</v>
          </cell>
          <cell r="K130">
            <v>1</v>
          </cell>
          <cell r="L130">
            <v>0</v>
          </cell>
          <cell r="M130">
            <v>1.9635199999999998E-2</v>
          </cell>
          <cell r="N130">
            <v>2.01824E-2</v>
          </cell>
          <cell r="O130">
            <v>2.7871962539999999</v>
          </cell>
          <cell r="P130">
            <v>23</v>
          </cell>
          <cell r="Q130">
            <v>29</v>
          </cell>
        </row>
        <row r="131">
          <cell r="C131" t="str">
            <v>Cross</v>
          </cell>
          <cell r="D131">
            <v>4</v>
          </cell>
          <cell r="E131">
            <v>3</v>
          </cell>
          <cell r="F131">
            <v>-25</v>
          </cell>
          <cell r="G131">
            <v>0.22258082500000001</v>
          </cell>
          <cell r="H131">
            <v>0.17414523700000001</v>
          </cell>
          <cell r="I131">
            <v>-21.760898589</v>
          </cell>
          <cell r="J131">
            <v>1</v>
          </cell>
          <cell r="K131">
            <v>1</v>
          </cell>
          <cell r="L131">
            <v>0</v>
          </cell>
          <cell r="M131">
            <v>5.5645199999999999E-2</v>
          </cell>
          <cell r="N131">
            <v>5.80484E-2</v>
          </cell>
          <cell r="O131">
            <v>4.3188018809999997</v>
          </cell>
          <cell r="P131">
            <v>5</v>
          </cell>
          <cell r="Q131">
            <v>13</v>
          </cell>
        </row>
        <row r="132">
          <cell r="C132" t="str">
            <v>Dallas</v>
          </cell>
          <cell r="D132">
            <v>2</v>
          </cell>
          <cell r="E132">
            <v>3</v>
          </cell>
          <cell r="F132">
            <v>50</v>
          </cell>
          <cell r="G132">
            <v>0.24425989300000001</v>
          </cell>
          <cell r="H132">
            <v>0.38684719499999998</v>
          </cell>
          <cell r="I132">
            <v>58.375241779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7</v>
          </cell>
          <cell r="Q132">
            <v>8</v>
          </cell>
        </row>
        <row r="133">
          <cell r="C133" t="str">
            <v>Desha</v>
          </cell>
          <cell r="D133">
            <v>6</v>
          </cell>
          <cell r="E133">
            <v>4</v>
          </cell>
          <cell r="F133">
            <v>-33.333333332999999</v>
          </cell>
          <cell r="G133">
            <v>0.45773573400000001</v>
          </cell>
          <cell r="H133">
            <v>0.32615786000000002</v>
          </cell>
          <cell r="I133">
            <v>-28.74537943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10</v>
          </cell>
          <cell r="Q133">
            <v>8</v>
          </cell>
        </row>
        <row r="134">
          <cell r="C134" t="str">
            <v>Drew</v>
          </cell>
          <cell r="D134">
            <v>2</v>
          </cell>
          <cell r="E134">
            <v>2</v>
          </cell>
          <cell r="F134">
            <v>0</v>
          </cell>
          <cell r="G134">
            <v>0.108137334</v>
          </cell>
          <cell r="H134">
            <v>0.10739985000000001</v>
          </cell>
          <cell r="I134">
            <v>-0.68198904500000002</v>
          </cell>
          <cell r="J134">
            <v>1</v>
          </cell>
          <cell r="K134">
            <v>1</v>
          </cell>
          <cell r="L134">
            <v>0</v>
          </cell>
          <cell r="M134">
            <v>5.4068699999999997E-2</v>
          </cell>
          <cell r="N134">
            <v>5.3699900000000002E-2</v>
          </cell>
          <cell r="O134">
            <v>-0.68198904500000002</v>
          </cell>
          <cell r="P134">
            <v>11</v>
          </cell>
          <cell r="Q134">
            <v>12</v>
          </cell>
        </row>
        <row r="135">
          <cell r="C135" t="str">
            <v>Faulkner</v>
          </cell>
          <cell r="D135">
            <v>11</v>
          </cell>
          <cell r="E135">
            <v>10</v>
          </cell>
          <cell r="F135">
            <v>-9.0909090910000003</v>
          </cell>
          <cell r="G135">
            <v>9.9266331999999999E-2</v>
          </cell>
          <cell r="H135">
            <v>8.2803392000000003E-2</v>
          </cell>
          <cell r="I135">
            <v>-16.584616033</v>
          </cell>
          <cell r="J135">
            <v>2</v>
          </cell>
          <cell r="K135">
            <v>3</v>
          </cell>
          <cell r="L135">
            <v>50</v>
          </cell>
          <cell r="M135">
            <v>1.8048399999999999E-2</v>
          </cell>
          <cell r="N135">
            <v>2.4840999999999998E-2</v>
          </cell>
          <cell r="O135">
            <v>37.635383545000003</v>
          </cell>
          <cell r="P135">
            <v>43</v>
          </cell>
          <cell r="Q135">
            <v>47</v>
          </cell>
        </row>
        <row r="136">
          <cell r="C136" t="str">
            <v>Franklin</v>
          </cell>
          <cell r="D136">
            <v>2</v>
          </cell>
          <cell r="E136">
            <v>2</v>
          </cell>
          <cell r="F136">
            <v>0</v>
          </cell>
          <cell r="G136">
            <v>0.11022320200000001</v>
          </cell>
          <cell r="H136">
            <v>0.112327998</v>
          </cell>
          <cell r="I136">
            <v>1.9095759619999999</v>
          </cell>
          <cell r="J136">
            <v>0</v>
          </cell>
          <cell r="K136">
            <v>1</v>
          </cell>
          <cell r="M136">
            <v>0</v>
          </cell>
          <cell r="N136">
            <v>5.6163999999999999E-2</v>
          </cell>
          <cell r="P136">
            <v>8</v>
          </cell>
          <cell r="Q136">
            <v>10</v>
          </cell>
        </row>
        <row r="137">
          <cell r="C137" t="str">
            <v>Fulton</v>
          </cell>
          <cell r="D137">
            <v>1</v>
          </cell>
          <cell r="E137">
            <v>1</v>
          </cell>
          <cell r="F137">
            <v>0</v>
          </cell>
          <cell r="G137">
            <v>8.1759464000000004E-2</v>
          </cell>
          <cell r="H137">
            <v>8.2474226999999997E-2</v>
          </cell>
          <cell r="I137">
            <v>0.87422680399999997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5</v>
          </cell>
          <cell r="Q137">
            <v>6</v>
          </cell>
        </row>
        <row r="138">
          <cell r="C138" t="str">
            <v>Garland</v>
          </cell>
          <cell r="D138">
            <v>18</v>
          </cell>
          <cell r="E138">
            <v>17</v>
          </cell>
          <cell r="F138">
            <v>-5.5555555559999998</v>
          </cell>
          <cell r="G138">
            <v>0.187813022</v>
          </cell>
          <cell r="H138">
            <v>0.17467787300000001</v>
          </cell>
          <cell r="I138">
            <v>-6.9937367139999997</v>
          </cell>
          <cell r="J138">
            <v>4</v>
          </cell>
          <cell r="K138">
            <v>4</v>
          </cell>
          <cell r="L138">
            <v>0</v>
          </cell>
          <cell r="M138">
            <v>4.1736200000000001E-2</v>
          </cell>
          <cell r="N138">
            <v>4.1100699999999997E-2</v>
          </cell>
          <cell r="O138">
            <v>-1.5227800499999999</v>
          </cell>
          <cell r="P138">
            <v>49</v>
          </cell>
          <cell r="Q138">
            <v>49</v>
          </cell>
        </row>
        <row r="139">
          <cell r="C139" t="str">
            <v>Grant</v>
          </cell>
          <cell r="D139">
            <v>3</v>
          </cell>
          <cell r="E139">
            <v>2</v>
          </cell>
          <cell r="F139">
            <v>-33.333333332999999</v>
          </cell>
          <cell r="G139">
            <v>0.169004563</v>
          </cell>
          <cell r="H139">
            <v>0.110229277</v>
          </cell>
          <cell r="I139">
            <v>-34.777336861000002</v>
          </cell>
          <cell r="J139">
            <v>1</v>
          </cell>
          <cell r="K139">
            <v>1</v>
          </cell>
          <cell r="L139">
            <v>0</v>
          </cell>
          <cell r="M139">
            <v>5.63349E-2</v>
          </cell>
          <cell r="N139">
            <v>5.51146E-2</v>
          </cell>
          <cell r="O139">
            <v>-2.1660052909999998</v>
          </cell>
          <cell r="P139">
            <v>8</v>
          </cell>
          <cell r="Q139">
            <v>11</v>
          </cell>
        </row>
        <row r="140">
          <cell r="C140" t="str">
            <v>Greene</v>
          </cell>
          <cell r="D140">
            <v>4</v>
          </cell>
          <cell r="E140">
            <v>5</v>
          </cell>
          <cell r="F140">
            <v>25</v>
          </cell>
          <cell r="G140">
            <v>9.5870383000000003E-2</v>
          </cell>
          <cell r="H140">
            <v>0.114432187</v>
          </cell>
          <cell r="I140">
            <v>19.361353961999999</v>
          </cell>
          <cell r="J140">
            <v>1</v>
          </cell>
          <cell r="K140">
            <v>1</v>
          </cell>
          <cell r="L140">
            <v>0</v>
          </cell>
          <cell r="M140">
            <v>2.3967599999999999E-2</v>
          </cell>
          <cell r="N140">
            <v>2.2886400000000001E-2</v>
          </cell>
          <cell r="O140">
            <v>-4.5109168310000003</v>
          </cell>
          <cell r="P140">
            <v>17</v>
          </cell>
          <cell r="Q140">
            <v>16</v>
          </cell>
        </row>
        <row r="141">
          <cell r="C141" t="str">
            <v>Hempstead</v>
          </cell>
          <cell r="D141">
            <v>8</v>
          </cell>
          <cell r="E141">
            <v>3</v>
          </cell>
          <cell r="F141">
            <v>-62.5</v>
          </cell>
          <cell r="G141">
            <v>0.35374751300000001</v>
          </cell>
          <cell r="H141">
            <v>0.13436646199999999</v>
          </cell>
          <cell r="I141">
            <v>-62.016280735999999</v>
          </cell>
          <cell r="J141">
            <v>1</v>
          </cell>
          <cell r="K141">
            <v>1</v>
          </cell>
          <cell r="L141">
            <v>0</v>
          </cell>
          <cell r="M141">
            <v>4.4218399999999998E-2</v>
          </cell>
          <cell r="N141">
            <v>4.4788799999999997E-2</v>
          </cell>
          <cell r="O141">
            <v>1.289918036</v>
          </cell>
          <cell r="P141">
            <v>15</v>
          </cell>
          <cell r="Q141">
            <v>16</v>
          </cell>
        </row>
        <row r="142">
          <cell r="C142" t="str">
            <v>Hot Spring</v>
          </cell>
          <cell r="D142">
            <v>7</v>
          </cell>
          <cell r="E142">
            <v>6</v>
          </cell>
          <cell r="F142">
            <v>-14.285714285999999</v>
          </cell>
          <cell r="G142">
            <v>0.21343415600000001</v>
          </cell>
          <cell r="H142">
            <v>0.179812994</v>
          </cell>
          <cell r="I142">
            <v>-15.752474569</v>
          </cell>
          <cell r="J142">
            <v>1</v>
          </cell>
          <cell r="K142">
            <v>1</v>
          </cell>
          <cell r="L142">
            <v>0</v>
          </cell>
          <cell r="M142">
            <v>3.04906E-2</v>
          </cell>
          <cell r="N142">
            <v>2.99688E-2</v>
          </cell>
          <cell r="O142">
            <v>-1.711220331</v>
          </cell>
          <cell r="P142">
            <v>18</v>
          </cell>
          <cell r="Q142">
            <v>14</v>
          </cell>
        </row>
        <row r="143">
          <cell r="C143" t="str">
            <v>Howard</v>
          </cell>
          <cell r="D143">
            <v>5</v>
          </cell>
          <cell r="E143">
            <v>1</v>
          </cell>
          <cell r="F143">
            <v>-80</v>
          </cell>
          <cell r="G143">
            <v>0.36387453600000003</v>
          </cell>
          <cell r="H143">
            <v>7.4074074000000004E-2</v>
          </cell>
          <cell r="I143">
            <v>-79.642962963000002</v>
          </cell>
          <cell r="J143">
            <v>1</v>
          </cell>
          <cell r="K143">
            <v>1</v>
          </cell>
          <cell r="L143">
            <v>0</v>
          </cell>
          <cell r="M143">
            <v>7.2774907E-2</v>
          </cell>
          <cell r="N143">
            <v>7.4074074000000004E-2</v>
          </cell>
          <cell r="O143">
            <v>1.785185185</v>
          </cell>
          <cell r="P143">
            <v>11</v>
          </cell>
          <cell r="Q143">
            <v>11</v>
          </cell>
        </row>
        <row r="144">
          <cell r="C144" t="str">
            <v>Independence</v>
          </cell>
          <cell r="D144">
            <v>5</v>
          </cell>
          <cell r="E144">
            <v>6</v>
          </cell>
          <cell r="F144">
            <v>20</v>
          </cell>
          <cell r="G144">
            <v>0.13789679799999999</v>
          </cell>
          <cell r="H144">
            <v>0.16234205500000001</v>
          </cell>
          <cell r="I144">
            <v>17.727211233999999</v>
          </cell>
          <cell r="J144">
            <v>1</v>
          </cell>
          <cell r="K144">
            <v>1</v>
          </cell>
          <cell r="L144">
            <v>0</v>
          </cell>
          <cell r="M144">
            <v>2.75794E-2</v>
          </cell>
          <cell r="N144">
            <v>2.7057000000000001E-2</v>
          </cell>
          <cell r="O144">
            <v>-1.893990638</v>
          </cell>
          <cell r="P144">
            <v>12</v>
          </cell>
          <cell r="Q144">
            <v>21</v>
          </cell>
        </row>
        <row r="145">
          <cell r="C145" t="str">
            <v>Izard</v>
          </cell>
          <cell r="D145">
            <v>4</v>
          </cell>
          <cell r="E145">
            <v>4</v>
          </cell>
          <cell r="F145">
            <v>0</v>
          </cell>
          <cell r="G145">
            <v>0.29241903600000002</v>
          </cell>
          <cell r="H145">
            <v>0.29660388599999998</v>
          </cell>
          <cell r="I145">
            <v>1.431113748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7</v>
          </cell>
          <cell r="Q145">
            <v>9</v>
          </cell>
        </row>
        <row r="146">
          <cell r="C146" t="str">
            <v>Jackson</v>
          </cell>
          <cell r="D146">
            <v>4</v>
          </cell>
          <cell r="E146">
            <v>3</v>
          </cell>
          <cell r="F146">
            <v>-25</v>
          </cell>
          <cell r="G146">
            <v>0.22290331599999999</v>
          </cell>
          <cell r="H146">
            <v>0.171096156</v>
          </cell>
          <cell r="I146">
            <v>-23.241986997000001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8</v>
          </cell>
          <cell r="Q146">
            <v>12</v>
          </cell>
        </row>
        <row r="147">
          <cell r="C147" t="str">
            <v>Jefferson</v>
          </cell>
          <cell r="D147">
            <v>15</v>
          </cell>
          <cell r="E147">
            <v>17</v>
          </cell>
          <cell r="F147">
            <v>13.333333333000001</v>
          </cell>
          <cell r="G147">
            <v>0.192903715</v>
          </cell>
          <cell r="H147">
            <v>0.23514115399999999</v>
          </cell>
          <cell r="I147">
            <v>21.895606549</v>
          </cell>
          <cell r="J147">
            <v>1</v>
          </cell>
          <cell r="K147">
            <v>1</v>
          </cell>
          <cell r="L147">
            <v>0</v>
          </cell>
          <cell r="M147">
            <v>1.28602E-2</v>
          </cell>
          <cell r="N147">
            <v>1.38318E-2</v>
          </cell>
          <cell r="O147">
            <v>7.5549469550000001</v>
          </cell>
          <cell r="P147">
            <v>36</v>
          </cell>
          <cell r="Q147">
            <v>39</v>
          </cell>
        </row>
        <row r="148">
          <cell r="C148" t="str">
            <v>Johnson</v>
          </cell>
          <cell r="D148">
            <v>1</v>
          </cell>
          <cell r="E148">
            <v>2</v>
          </cell>
          <cell r="F148">
            <v>100</v>
          </cell>
          <cell r="G148">
            <v>3.9410399999999998E-2</v>
          </cell>
          <cell r="H148">
            <v>7.6908287000000006E-2</v>
          </cell>
          <cell r="I148">
            <v>95.147087099000004</v>
          </cell>
          <cell r="J148">
            <v>1</v>
          </cell>
          <cell r="K148">
            <v>2</v>
          </cell>
          <cell r="L148">
            <v>100</v>
          </cell>
          <cell r="M148">
            <v>3.9410399999999998E-2</v>
          </cell>
          <cell r="N148">
            <v>7.6908287000000006E-2</v>
          </cell>
          <cell r="O148">
            <v>95.147087099000004</v>
          </cell>
          <cell r="P148">
            <v>13</v>
          </cell>
          <cell r="Q148">
            <v>11</v>
          </cell>
        </row>
        <row r="149">
          <cell r="C149" t="str">
            <v>Lafayette</v>
          </cell>
          <cell r="D149">
            <v>3</v>
          </cell>
          <cell r="E149">
            <v>2</v>
          </cell>
          <cell r="F149">
            <v>-33.333333332999999</v>
          </cell>
          <cell r="G149">
            <v>0.39195192099999998</v>
          </cell>
          <cell r="H149">
            <v>0.28125439499999999</v>
          </cell>
          <cell r="I149">
            <v>-28.242628791000001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7</v>
          </cell>
          <cell r="Q149">
            <v>7</v>
          </cell>
        </row>
        <row r="150">
          <cell r="C150" t="str">
            <v>Lawrence</v>
          </cell>
          <cell r="D150">
            <v>5</v>
          </cell>
          <cell r="E150">
            <v>4</v>
          </cell>
          <cell r="F150">
            <v>-20</v>
          </cell>
          <cell r="G150">
            <v>0.28841716699999997</v>
          </cell>
          <cell r="H150">
            <v>0.236253027</v>
          </cell>
          <cell r="I150">
            <v>-18.086350481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10</v>
          </cell>
          <cell r="Q150">
            <v>11</v>
          </cell>
        </row>
        <row r="151">
          <cell r="C151" t="str">
            <v>Lee</v>
          </cell>
          <cell r="D151">
            <v>1</v>
          </cell>
          <cell r="E151">
            <v>1</v>
          </cell>
          <cell r="F151">
            <v>0</v>
          </cell>
          <cell r="G151">
            <v>9.5620577999999998E-2</v>
          </cell>
          <cell r="H151">
            <v>0.101419878</v>
          </cell>
          <cell r="I151">
            <v>6.0649087220000002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1</v>
          </cell>
          <cell r="Q151">
            <v>0</v>
          </cell>
        </row>
        <row r="152">
          <cell r="C152" t="str">
            <v>Lincoln</v>
          </cell>
          <cell r="D152">
            <v>1</v>
          </cell>
          <cell r="E152">
            <v>1</v>
          </cell>
          <cell r="F152">
            <v>0</v>
          </cell>
          <cell r="G152">
            <v>7.0497004000000002E-2</v>
          </cell>
          <cell r="H152">
            <v>7.1581961E-2</v>
          </cell>
          <cell r="I152">
            <v>1.539012169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6</v>
          </cell>
          <cell r="Q152">
            <v>5</v>
          </cell>
        </row>
        <row r="153">
          <cell r="C153" t="str">
            <v>Little River</v>
          </cell>
          <cell r="D153">
            <v>3</v>
          </cell>
          <cell r="E153">
            <v>2</v>
          </cell>
          <cell r="F153">
            <v>-33.333333332999999</v>
          </cell>
          <cell r="G153">
            <v>0.22679165400000001</v>
          </cell>
          <cell r="H153">
            <v>0.159591446</v>
          </cell>
          <cell r="I153">
            <v>-29.630811787999999</v>
          </cell>
          <cell r="J153">
            <v>1</v>
          </cell>
          <cell r="K153">
            <v>1</v>
          </cell>
          <cell r="L153">
            <v>0</v>
          </cell>
          <cell r="M153">
            <v>7.5597217999999994E-2</v>
          </cell>
          <cell r="N153">
            <v>7.9795722999999999E-2</v>
          </cell>
          <cell r="O153">
            <v>5.5537823169999996</v>
          </cell>
          <cell r="P153">
            <v>7</v>
          </cell>
          <cell r="Q153">
            <v>7</v>
          </cell>
        </row>
        <row r="154">
          <cell r="C154" t="str">
            <v>Logan</v>
          </cell>
          <cell r="D154">
            <v>3</v>
          </cell>
          <cell r="E154">
            <v>2</v>
          </cell>
          <cell r="F154">
            <v>-33.333333332999999</v>
          </cell>
          <cell r="G154">
            <v>0.13375540599999999</v>
          </cell>
          <cell r="H154">
            <v>9.1082976999999996E-2</v>
          </cell>
          <cell r="I154">
            <v>-31.903330601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14</v>
          </cell>
          <cell r="Q154">
            <v>19</v>
          </cell>
        </row>
        <row r="155">
          <cell r="C155" t="str">
            <v>Lonoke</v>
          </cell>
          <cell r="D155">
            <v>11</v>
          </cell>
          <cell r="E155">
            <v>8</v>
          </cell>
          <cell r="F155">
            <v>-27.272727273000001</v>
          </cell>
          <cell r="G155">
            <v>0.16300884700000001</v>
          </cell>
          <cell r="H155">
            <v>0.111798985</v>
          </cell>
          <cell r="I155">
            <v>-31.415387859999999</v>
          </cell>
          <cell r="J155">
            <v>1</v>
          </cell>
          <cell r="K155">
            <v>2</v>
          </cell>
          <cell r="L155">
            <v>100</v>
          </cell>
          <cell r="M155">
            <v>1.4819000000000001E-2</v>
          </cell>
          <cell r="N155">
            <v>2.7949700000000001E-2</v>
          </cell>
          <cell r="O155">
            <v>88.607683385000001</v>
          </cell>
          <cell r="P155">
            <v>28</v>
          </cell>
          <cell r="Q155">
            <v>33</v>
          </cell>
        </row>
        <row r="156">
          <cell r="C156" t="str">
            <v>Madison</v>
          </cell>
          <cell r="D156">
            <v>3</v>
          </cell>
          <cell r="E156">
            <v>4</v>
          </cell>
          <cell r="F156">
            <v>33.333333332999999</v>
          </cell>
          <cell r="G156">
            <v>0.19141198200000001</v>
          </cell>
          <cell r="H156">
            <v>0.25412960600000001</v>
          </cell>
          <cell r="I156">
            <v>32.765777213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12</v>
          </cell>
          <cell r="Q156">
            <v>6</v>
          </cell>
        </row>
        <row r="157">
          <cell r="C157" t="str">
            <v>Marion</v>
          </cell>
          <cell r="D157">
            <v>4</v>
          </cell>
          <cell r="E157">
            <v>3</v>
          </cell>
          <cell r="F157">
            <v>-25</v>
          </cell>
          <cell r="G157">
            <v>0.239220142</v>
          </cell>
          <cell r="H157">
            <v>0.183295656</v>
          </cell>
          <cell r="I157">
            <v>-23.377833445</v>
          </cell>
          <cell r="J157">
            <v>1</v>
          </cell>
          <cell r="K157">
            <v>1</v>
          </cell>
          <cell r="L157">
            <v>0</v>
          </cell>
          <cell r="M157">
            <v>5.9804999999999997E-2</v>
          </cell>
          <cell r="N157">
            <v>6.1098600000000003E-2</v>
          </cell>
          <cell r="O157">
            <v>2.1628887400000001</v>
          </cell>
          <cell r="P157">
            <v>6</v>
          </cell>
          <cell r="Q157">
            <v>6</v>
          </cell>
        </row>
        <row r="158">
          <cell r="C158" t="str">
            <v>Miller</v>
          </cell>
          <cell r="D158">
            <v>11</v>
          </cell>
          <cell r="E158">
            <v>7</v>
          </cell>
          <cell r="F158">
            <v>-36.363636364000001</v>
          </cell>
          <cell r="G158">
            <v>0.254135477</v>
          </cell>
          <cell r="H158">
            <v>0.16118633099999999</v>
          </cell>
          <cell r="I158">
            <v>-36.574643924999997</v>
          </cell>
          <cell r="J158">
            <v>1</v>
          </cell>
          <cell r="K158">
            <v>1</v>
          </cell>
          <cell r="L158">
            <v>0</v>
          </cell>
          <cell r="M158">
            <v>2.3103200000000001E-2</v>
          </cell>
          <cell r="N158">
            <v>2.3026600000000001E-2</v>
          </cell>
          <cell r="O158">
            <v>-0.33158331000000002</v>
          </cell>
          <cell r="P158">
            <v>26</v>
          </cell>
          <cell r="Q158">
            <v>26</v>
          </cell>
        </row>
        <row r="159">
          <cell r="C159" t="str">
            <v>Mississippi</v>
          </cell>
          <cell r="D159">
            <v>15</v>
          </cell>
          <cell r="E159">
            <v>11</v>
          </cell>
          <cell r="F159">
            <v>-26.666666667000001</v>
          </cell>
          <cell r="G159">
            <v>0.320122927</v>
          </cell>
          <cell r="H159">
            <v>0.24867186599999999</v>
          </cell>
          <cell r="I159">
            <v>-22.319882446000001</v>
          </cell>
          <cell r="J159">
            <v>1</v>
          </cell>
          <cell r="K159">
            <v>2</v>
          </cell>
          <cell r="L159">
            <v>100</v>
          </cell>
          <cell r="M159">
            <v>2.1341499999999999E-2</v>
          </cell>
          <cell r="N159">
            <v>4.5213099999999999E-2</v>
          </cell>
          <cell r="O159">
            <v>111.85486605600001</v>
          </cell>
          <cell r="P159">
            <v>26</v>
          </cell>
          <cell r="Q159">
            <v>33</v>
          </cell>
        </row>
        <row r="160">
          <cell r="C160" t="str">
            <v>Monroe</v>
          </cell>
          <cell r="D160">
            <v>5</v>
          </cell>
          <cell r="E160">
            <v>3</v>
          </cell>
          <cell r="F160">
            <v>-40</v>
          </cell>
          <cell r="G160">
            <v>0.60342746800000002</v>
          </cell>
          <cell r="H160">
            <v>0.39567396500000002</v>
          </cell>
          <cell r="I160">
            <v>-34.428910578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7</v>
          </cell>
          <cell r="Q160">
            <v>7</v>
          </cell>
        </row>
        <row r="161">
          <cell r="C161" t="str">
            <v>Montgomery</v>
          </cell>
          <cell r="D161">
            <v>3</v>
          </cell>
          <cell r="E161">
            <v>1</v>
          </cell>
          <cell r="F161">
            <v>-66.666666667000001</v>
          </cell>
          <cell r="G161">
            <v>0.316122234</v>
          </cell>
          <cell r="H161">
            <v>0.11010790600000001</v>
          </cell>
          <cell r="I161">
            <v>-65.169199148000004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8</v>
          </cell>
          <cell r="Q161">
            <v>4</v>
          </cell>
        </row>
        <row r="162">
          <cell r="C162" t="str">
            <v>Nevada</v>
          </cell>
          <cell r="D162">
            <v>1</v>
          </cell>
          <cell r="E162">
            <v>1</v>
          </cell>
          <cell r="F162">
            <v>0</v>
          </cell>
          <cell r="G162">
            <v>0.110399647</v>
          </cell>
          <cell r="H162">
            <v>0.114639459</v>
          </cell>
          <cell r="I162">
            <v>3.8404218729999999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9</v>
          </cell>
          <cell r="Q162">
            <v>7</v>
          </cell>
        </row>
        <row r="163">
          <cell r="C163" t="str">
            <v>Newton</v>
          </cell>
          <cell r="D163">
            <v>3</v>
          </cell>
          <cell r="E163">
            <v>4</v>
          </cell>
          <cell r="F163">
            <v>33.333333332999999</v>
          </cell>
          <cell r="G163">
            <v>0.36096739300000003</v>
          </cell>
          <cell r="H163">
            <v>0.50607287400000001</v>
          </cell>
          <cell r="I163">
            <v>40.199055330999997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</v>
          </cell>
          <cell r="Q163">
            <v>4</v>
          </cell>
        </row>
        <row r="164">
          <cell r="C164" t="str">
            <v>Ouachita</v>
          </cell>
          <cell r="D164">
            <v>6</v>
          </cell>
          <cell r="E164">
            <v>4</v>
          </cell>
          <cell r="F164">
            <v>-33.333333332999999</v>
          </cell>
          <cell r="G164">
            <v>0.23055640899999999</v>
          </cell>
          <cell r="H164">
            <v>0.161108426</v>
          </cell>
          <cell r="I164">
            <v>-30.121905376000001</v>
          </cell>
          <cell r="J164">
            <v>0</v>
          </cell>
          <cell r="K164">
            <v>1</v>
          </cell>
          <cell r="M164">
            <v>0</v>
          </cell>
          <cell r="N164">
            <v>4.0277100000000003E-2</v>
          </cell>
          <cell r="P164">
            <v>12</v>
          </cell>
          <cell r="Q164">
            <v>14</v>
          </cell>
        </row>
        <row r="165">
          <cell r="C165" t="str">
            <v>Perry</v>
          </cell>
          <cell r="D165">
            <v>1</v>
          </cell>
          <cell r="E165">
            <v>1</v>
          </cell>
          <cell r="F165">
            <v>0</v>
          </cell>
          <cell r="G165">
            <v>9.5757923999999994E-2</v>
          </cell>
          <cell r="H165">
            <v>9.7608589999999995E-2</v>
          </cell>
          <cell r="I165">
            <v>1.932650073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6</v>
          </cell>
          <cell r="Q165">
            <v>4</v>
          </cell>
        </row>
        <row r="166">
          <cell r="C166" t="str">
            <v>Phillips</v>
          </cell>
          <cell r="D166">
            <v>9</v>
          </cell>
          <cell r="E166">
            <v>7</v>
          </cell>
          <cell r="F166">
            <v>-22.222222221999999</v>
          </cell>
          <cell r="G166">
            <v>0.40953767699999999</v>
          </cell>
          <cell r="H166">
            <v>0.35122930299999999</v>
          </cell>
          <cell r="I166">
            <v>-14.237609410999999</v>
          </cell>
          <cell r="J166">
            <v>1</v>
          </cell>
          <cell r="K166">
            <v>1</v>
          </cell>
          <cell r="L166">
            <v>0</v>
          </cell>
          <cell r="M166">
            <v>4.5504200000000002E-2</v>
          </cell>
          <cell r="N166">
            <v>5.0175600000000001E-2</v>
          </cell>
          <cell r="O166">
            <v>10.265930758</v>
          </cell>
          <cell r="P166">
            <v>9</v>
          </cell>
          <cell r="Q166">
            <v>11</v>
          </cell>
        </row>
        <row r="167">
          <cell r="C167" t="str">
            <v>Pike</v>
          </cell>
          <cell r="D167">
            <v>5</v>
          </cell>
          <cell r="E167">
            <v>4</v>
          </cell>
          <cell r="F167">
            <v>-20</v>
          </cell>
          <cell r="G167">
            <v>0.44404973399999997</v>
          </cell>
          <cell r="H167">
            <v>0.36284470200000002</v>
          </cell>
          <cell r="I167">
            <v>-18.287373003999999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</v>
          </cell>
          <cell r="Q167">
            <v>7</v>
          </cell>
        </row>
        <row r="168">
          <cell r="C168" t="str">
            <v>Poinsett</v>
          </cell>
          <cell r="D168">
            <v>6</v>
          </cell>
          <cell r="E168">
            <v>5</v>
          </cell>
          <cell r="F168">
            <v>-16.666666667000001</v>
          </cell>
          <cell r="G168">
            <v>0.24358558</v>
          </cell>
          <cell r="H168">
            <v>0.20621958300000001</v>
          </cell>
          <cell r="I168">
            <v>-15.339987352</v>
          </cell>
          <cell r="J168">
            <v>1</v>
          </cell>
          <cell r="K168">
            <v>1</v>
          </cell>
          <cell r="L168">
            <v>0</v>
          </cell>
          <cell r="M168">
            <v>4.0597599999999998E-2</v>
          </cell>
          <cell r="N168">
            <v>4.12439E-2</v>
          </cell>
          <cell r="O168">
            <v>1.592015178</v>
          </cell>
          <cell r="P168">
            <v>15</v>
          </cell>
          <cell r="Q168">
            <v>17</v>
          </cell>
        </row>
        <row r="169">
          <cell r="C169" t="str">
            <v>Polk</v>
          </cell>
          <cell r="D169">
            <v>6</v>
          </cell>
          <cell r="E169">
            <v>4</v>
          </cell>
          <cell r="F169">
            <v>-33.333333332999999</v>
          </cell>
          <cell r="G169">
            <v>0.29150269600000001</v>
          </cell>
          <cell r="H169">
            <v>0.19777503099999999</v>
          </cell>
          <cell r="I169">
            <v>-32.153275649000001</v>
          </cell>
          <cell r="J169">
            <v>1</v>
          </cell>
          <cell r="K169">
            <v>1</v>
          </cell>
          <cell r="L169">
            <v>0</v>
          </cell>
          <cell r="M169">
            <v>4.8583800000000003E-2</v>
          </cell>
          <cell r="N169">
            <v>4.9443800000000003E-2</v>
          </cell>
          <cell r="O169">
            <v>1.7700865269999999</v>
          </cell>
          <cell r="P169">
            <v>13</v>
          </cell>
          <cell r="Q169">
            <v>12</v>
          </cell>
        </row>
        <row r="170">
          <cell r="C170" t="str">
            <v>Pope</v>
          </cell>
          <cell r="D170">
            <v>7</v>
          </cell>
          <cell r="E170">
            <v>7</v>
          </cell>
          <cell r="F170">
            <v>0</v>
          </cell>
          <cell r="G170">
            <v>0.11418876999999999</v>
          </cell>
          <cell r="H170">
            <v>0.11075774100000001</v>
          </cell>
          <cell r="I170">
            <v>-3.0046992929999998</v>
          </cell>
          <cell r="J170">
            <v>1</v>
          </cell>
          <cell r="K170">
            <v>1</v>
          </cell>
          <cell r="L170">
            <v>0</v>
          </cell>
          <cell r="M170">
            <v>1.6312699999999999E-2</v>
          </cell>
          <cell r="N170">
            <v>1.58225E-2</v>
          </cell>
          <cell r="O170">
            <v>-3.0046992929999998</v>
          </cell>
          <cell r="P170">
            <v>33</v>
          </cell>
          <cell r="Q170">
            <v>33</v>
          </cell>
        </row>
        <row r="171">
          <cell r="C171" t="str">
            <v>Prairie</v>
          </cell>
          <cell r="D171">
            <v>3</v>
          </cell>
          <cell r="E171">
            <v>2</v>
          </cell>
          <cell r="F171">
            <v>-33.333333332999999</v>
          </cell>
          <cell r="G171">
            <v>0.34270047999999997</v>
          </cell>
          <cell r="H171">
            <v>0.24084778400000001</v>
          </cell>
          <cell r="I171">
            <v>-29.720616570000001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9</v>
          </cell>
          <cell r="Q171">
            <v>7</v>
          </cell>
        </row>
        <row r="172">
          <cell r="C172" t="str">
            <v>Pulaski</v>
          </cell>
          <cell r="D172">
            <v>72</v>
          </cell>
          <cell r="E172">
            <v>63</v>
          </cell>
          <cell r="F172">
            <v>-12.5</v>
          </cell>
          <cell r="G172">
            <v>0.18944726100000001</v>
          </cell>
          <cell r="H172">
            <v>0.16042698999999999</v>
          </cell>
          <cell r="I172">
            <v>-15.318390280999999</v>
          </cell>
          <cell r="J172">
            <v>7</v>
          </cell>
          <cell r="K172">
            <v>10</v>
          </cell>
          <cell r="L172">
            <v>42.857142856999999</v>
          </cell>
          <cell r="M172">
            <v>1.8418500000000001E-2</v>
          </cell>
          <cell r="N172">
            <v>2.54646E-2</v>
          </cell>
          <cell r="O172">
            <v>38.255689338000003</v>
          </cell>
          <cell r="P172">
            <v>188</v>
          </cell>
          <cell r="Q172">
            <v>220</v>
          </cell>
        </row>
        <row r="173">
          <cell r="C173" t="str">
            <v>Randolph</v>
          </cell>
          <cell r="D173">
            <v>6</v>
          </cell>
          <cell r="E173">
            <v>5</v>
          </cell>
          <cell r="F173">
            <v>-16.666666667000001</v>
          </cell>
          <cell r="G173">
            <v>0.33400133599999998</v>
          </cell>
          <cell r="H173">
            <v>0.28455978599999998</v>
          </cell>
          <cell r="I173">
            <v>-14.802800068</v>
          </cell>
          <cell r="J173">
            <v>1</v>
          </cell>
          <cell r="K173">
            <v>1</v>
          </cell>
          <cell r="L173">
            <v>0</v>
          </cell>
          <cell r="M173">
            <v>5.5666899999999998E-2</v>
          </cell>
          <cell r="N173">
            <v>5.6911999999999997E-2</v>
          </cell>
          <cell r="O173">
            <v>2.2366399179999998</v>
          </cell>
          <cell r="P173">
            <v>9</v>
          </cell>
          <cell r="Q173">
            <v>9</v>
          </cell>
        </row>
        <row r="174">
          <cell r="C174" t="str">
            <v>St. Francis</v>
          </cell>
          <cell r="D174">
            <v>6</v>
          </cell>
          <cell r="E174">
            <v>8</v>
          </cell>
          <cell r="F174">
            <v>33.333333332999999</v>
          </cell>
          <cell r="G174">
            <v>0.211744777</v>
          </cell>
          <cell r="H174">
            <v>0.29740882600000002</v>
          </cell>
          <cell r="I174">
            <v>40.456274706999999</v>
          </cell>
          <cell r="J174">
            <v>1</v>
          </cell>
          <cell r="K174">
            <v>1</v>
          </cell>
          <cell r="L174">
            <v>0</v>
          </cell>
          <cell r="M174">
            <v>3.5290799999999997E-2</v>
          </cell>
          <cell r="N174">
            <v>3.7176099999999997E-2</v>
          </cell>
          <cell r="O174">
            <v>5.3422060299999998</v>
          </cell>
          <cell r="P174">
            <v>19</v>
          </cell>
          <cell r="Q174">
            <v>22</v>
          </cell>
        </row>
        <row r="175">
          <cell r="C175" t="str">
            <v>Saline</v>
          </cell>
          <cell r="D175">
            <v>15</v>
          </cell>
          <cell r="E175">
            <v>12</v>
          </cell>
          <cell r="F175">
            <v>-20</v>
          </cell>
          <cell r="G175">
            <v>0.14236631799999999</v>
          </cell>
          <cell r="H175">
            <v>0.103699479</v>
          </cell>
          <cell r="I175">
            <v>-27.160103354</v>
          </cell>
          <cell r="J175">
            <v>2</v>
          </cell>
          <cell r="K175">
            <v>2</v>
          </cell>
          <cell r="L175">
            <v>0</v>
          </cell>
          <cell r="M175">
            <v>1.8982200000000001E-2</v>
          </cell>
          <cell r="N175">
            <v>1.7283199999999999E-2</v>
          </cell>
          <cell r="O175">
            <v>-8.9501291920000003</v>
          </cell>
          <cell r="P175">
            <v>34</v>
          </cell>
          <cell r="Q175">
            <v>32</v>
          </cell>
        </row>
        <row r="176">
          <cell r="C176" t="str">
            <v>Scott</v>
          </cell>
          <cell r="D176">
            <v>2</v>
          </cell>
          <cell r="E176">
            <v>2</v>
          </cell>
          <cell r="F176">
            <v>0</v>
          </cell>
          <cell r="G176">
            <v>0.180228891</v>
          </cell>
          <cell r="H176">
            <v>0.18703824899999999</v>
          </cell>
          <cell r="I176">
            <v>3.7781726359999999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5</v>
          </cell>
          <cell r="Q176">
            <v>4</v>
          </cell>
        </row>
        <row r="177">
          <cell r="C177" t="str">
            <v>Searcy</v>
          </cell>
          <cell r="D177">
            <v>2</v>
          </cell>
          <cell r="E177">
            <v>3</v>
          </cell>
          <cell r="F177">
            <v>50</v>
          </cell>
          <cell r="G177">
            <v>0.24420024400000001</v>
          </cell>
          <cell r="H177">
            <v>0.37835792699999998</v>
          </cell>
          <cell r="I177">
            <v>54.937570942000001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4</v>
          </cell>
          <cell r="Q177">
            <v>4</v>
          </cell>
        </row>
        <row r="178">
          <cell r="C178" t="str">
            <v>Sebastian</v>
          </cell>
          <cell r="D178">
            <v>19</v>
          </cell>
          <cell r="E178">
            <v>19</v>
          </cell>
          <cell r="F178">
            <v>0</v>
          </cell>
          <cell r="G178">
            <v>0.15185907500000001</v>
          </cell>
          <cell r="H178">
            <v>0.149870638</v>
          </cell>
          <cell r="I178">
            <v>-1.3093961000000001</v>
          </cell>
          <cell r="J178">
            <v>4</v>
          </cell>
          <cell r="K178">
            <v>5</v>
          </cell>
          <cell r="L178">
            <v>25</v>
          </cell>
          <cell r="M178">
            <v>3.19703E-2</v>
          </cell>
          <cell r="N178">
            <v>3.9439599999999998E-2</v>
          </cell>
          <cell r="O178">
            <v>23.363254874999999</v>
          </cell>
          <cell r="P178">
            <v>60</v>
          </cell>
          <cell r="Q178">
            <v>60</v>
          </cell>
        </row>
        <row r="179">
          <cell r="C179" t="str">
            <v>Sevier</v>
          </cell>
          <cell r="D179">
            <v>4</v>
          </cell>
          <cell r="E179">
            <v>4</v>
          </cell>
          <cell r="F179">
            <v>0</v>
          </cell>
          <cell r="G179">
            <v>0.23792529100000001</v>
          </cell>
          <cell r="H179">
            <v>0.22954206399999999</v>
          </cell>
          <cell r="I179">
            <v>-3.5234706760000001</v>
          </cell>
          <cell r="J179">
            <v>1</v>
          </cell>
          <cell r="K179">
            <v>1</v>
          </cell>
          <cell r="L179">
            <v>0</v>
          </cell>
          <cell r="M179">
            <v>5.9481300000000001E-2</v>
          </cell>
          <cell r="N179">
            <v>5.7385499999999999E-2</v>
          </cell>
          <cell r="O179">
            <v>-3.5234706760000001</v>
          </cell>
          <cell r="P179">
            <v>12</v>
          </cell>
          <cell r="Q179">
            <v>14</v>
          </cell>
        </row>
        <row r="180">
          <cell r="C180" t="str">
            <v>Sharp</v>
          </cell>
          <cell r="D180">
            <v>3</v>
          </cell>
          <cell r="E180">
            <v>3</v>
          </cell>
          <cell r="F180">
            <v>0</v>
          </cell>
          <cell r="G180">
            <v>0.172681748</v>
          </cell>
          <cell r="H180">
            <v>0.177451792</v>
          </cell>
          <cell r="I180">
            <v>2.7623329000000001</v>
          </cell>
          <cell r="J180">
            <v>1</v>
          </cell>
          <cell r="K180">
            <v>1</v>
          </cell>
          <cell r="L180">
            <v>0</v>
          </cell>
          <cell r="M180">
            <v>5.7560600000000003E-2</v>
          </cell>
          <cell r="N180">
            <v>5.9150599999999998E-2</v>
          </cell>
          <cell r="O180">
            <v>2.7623329000000001</v>
          </cell>
          <cell r="P180">
            <v>8</v>
          </cell>
          <cell r="Q180">
            <v>6</v>
          </cell>
        </row>
        <row r="181">
          <cell r="C181" t="str">
            <v>Stone</v>
          </cell>
          <cell r="D181">
            <v>2</v>
          </cell>
          <cell r="E181">
            <v>2</v>
          </cell>
          <cell r="F181">
            <v>0</v>
          </cell>
          <cell r="G181">
            <v>0.16207455400000001</v>
          </cell>
          <cell r="H181">
            <v>0.160076837</v>
          </cell>
          <cell r="I181">
            <v>-1.232591644</v>
          </cell>
          <cell r="J181">
            <v>1</v>
          </cell>
          <cell r="K181">
            <v>1</v>
          </cell>
          <cell r="L181">
            <v>0</v>
          </cell>
          <cell r="M181">
            <v>8.1037277000000005E-2</v>
          </cell>
          <cell r="N181">
            <v>8.0038418E-2</v>
          </cell>
          <cell r="O181">
            <v>-1.232591644</v>
          </cell>
          <cell r="P181">
            <v>6</v>
          </cell>
          <cell r="Q181">
            <v>5</v>
          </cell>
        </row>
        <row r="182">
          <cell r="C182" t="str">
            <v>Union</v>
          </cell>
          <cell r="D182">
            <v>10</v>
          </cell>
          <cell r="E182">
            <v>6</v>
          </cell>
          <cell r="F182">
            <v>-40</v>
          </cell>
          <cell r="G182">
            <v>0.23841312200000001</v>
          </cell>
          <cell r="H182">
            <v>0.14915355399999999</v>
          </cell>
          <cell r="I182">
            <v>-37.439033485000003</v>
          </cell>
          <cell r="J182">
            <v>1</v>
          </cell>
          <cell r="K182">
            <v>1</v>
          </cell>
          <cell r="L182">
            <v>0</v>
          </cell>
          <cell r="M182">
            <v>2.3841299999999999E-2</v>
          </cell>
          <cell r="N182">
            <v>2.48589E-2</v>
          </cell>
          <cell r="O182">
            <v>4.2682775250000002</v>
          </cell>
          <cell r="P182">
            <v>42</v>
          </cell>
          <cell r="Q182">
            <v>35</v>
          </cell>
        </row>
        <row r="183">
          <cell r="C183" t="str">
            <v>Van Buren</v>
          </cell>
          <cell r="D183">
            <v>3</v>
          </cell>
          <cell r="E183">
            <v>1</v>
          </cell>
          <cell r="F183">
            <v>-66.666666667000001</v>
          </cell>
          <cell r="G183">
            <v>0.17348059900000001</v>
          </cell>
          <cell r="H183">
            <v>5.9343699999999999E-2</v>
          </cell>
          <cell r="I183">
            <v>-65.792336754999994</v>
          </cell>
          <cell r="J183">
            <v>1</v>
          </cell>
          <cell r="K183">
            <v>1</v>
          </cell>
          <cell r="L183">
            <v>0</v>
          </cell>
          <cell r="M183">
            <v>5.7826900000000001E-2</v>
          </cell>
          <cell r="N183">
            <v>5.9343699999999999E-2</v>
          </cell>
          <cell r="O183">
            <v>2.6229897339999999</v>
          </cell>
          <cell r="P183">
            <v>14</v>
          </cell>
          <cell r="Q183">
            <v>10</v>
          </cell>
        </row>
        <row r="184">
          <cell r="C184" t="str">
            <v>Washington</v>
          </cell>
          <cell r="D184">
            <v>26</v>
          </cell>
          <cell r="E184">
            <v>33</v>
          </cell>
          <cell r="F184">
            <v>26.923076923</v>
          </cell>
          <cell r="G184">
            <v>0.13014706600000001</v>
          </cell>
          <cell r="H184">
            <v>0.14946193699999999</v>
          </cell>
          <cell r="I184">
            <v>14.840803875000001</v>
          </cell>
          <cell r="J184">
            <v>5</v>
          </cell>
          <cell r="K184">
            <v>4</v>
          </cell>
          <cell r="L184">
            <v>-20</v>
          </cell>
          <cell r="M184">
            <v>2.50283E-2</v>
          </cell>
          <cell r="N184">
            <v>1.81166E-2</v>
          </cell>
          <cell r="O184">
            <v>-27.615493314999998</v>
          </cell>
          <cell r="P184">
            <v>72</v>
          </cell>
          <cell r="Q184">
            <v>70</v>
          </cell>
        </row>
        <row r="185">
          <cell r="C185" t="str">
            <v>White</v>
          </cell>
          <cell r="D185">
            <v>15</v>
          </cell>
          <cell r="E185">
            <v>12</v>
          </cell>
          <cell r="F185">
            <v>-20</v>
          </cell>
          <cell r="G185">
            <v>0.196633632</v>
          </cell>
          <cell r="H185">
            <v>0.152687296</v>
          </cell>
          <cell r="I185">
            <v>-22.349348534000001</v>
          </cell>
          <cell r="J185">
            <v>1</v>
          </cell>
          <cell r="K185">
            <v>1</v>
          </cell>
          <cell r="L185">
            <v>0</v>
          </cell>
          <cell r="M185">
            <v>1.31089E-2</v>
          </cell>
          <cell r="N185">
            <v>1.27239E-2</v>
          </cell>
          <cell r="O185">
            <v>-2.936685668</v>
          </cell>
          <cell r="P185">
            <v>37</v>
          </cell>
          <cell r="Q185">
            <v>40</v>
          </cell>
        </row>
        <row r="186">
          <cell r="C186" t="str">
            <v>Woodruff</v>
          </cell>
          <cell r="D186">
            <v>2</v>
          </cell>
          <cell r="E186">
            <v>2</v>
          </cell>
          <cell r="F186">
            <v>0</v>
          </cell>
          <cell r="G186">
            <v>0.27419797099999998</v>
          </cell>
          <cell r="H186">
            <v>0.28943560099999999</v>
          </cell>
          <cell r="I186">
            <v>5.5571635309999996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3</v>
          </cell>
          <cell r="Q186">
            <v>6</v>
          </cell>
        </row>
        <row r="187">
          <cell r="C187" t="str">
            <v>Yell</v>
          </cell>
          <cell r="D187">
            <v>4</v>
          </cell>
          <cell r="E187">
            <v>2</v>
          </cell>
          <cell r="F187">
            <v>-50</v>
          </cell>
          <cell r="G187">
            <v>0.18062768100000001</v>
          </cell>
          <cell r="H187">
            <v>9.1112022000000001E-2</v>
          </cell>
          <cell r="I187">
            <v>-49.558106692000003</v>
          </cell>
          <cell r="J187">
            <v>1</v>
          </cell>
          <cell r="K187">
            <v>1</v>
          </cell>
          <cell r="L187">
            <v>0</v>
          </cell>
          <cell r="M187">
            <v>4.51569E-2</v>
          </cell>
          <cell r="N187">
            <v>4.5555999999999999E-2</v>
          </cell>
          <cell r="O187">
            <v>0.88378661599999997</v>
          </cell>
          <cell r="P187">
            <v>9</v>
          </cell>
          <cell r="Q187">
            <v>13</v>
          </cell>
        </row>
        <row r="188">
          <cell r="C188" t="str">
            <v>Alameda</v>
          </cell>
          <cell r="D188">
            <v>359</v>
          </cell>
          <cell r="E188">
            <v>377</v>
          </cell>
          <cell r="F188">
            <v>5.0139275769999996</v>
          </cell>
          <cell r="G188">
            <v>0.23956667100000001</v>
          </cell>
          <cell r="H188">
            <v>0.23402761499999999</v>
          </cell>
          <cell r="I188">
            <v>-2.3121146119999998</v>
          </cell>
          <cell r="J188">
            <v>5</v>
          </cell>
          <cell r="K188">
            <v>6</v>
          </cell>
          <cell r="L188">
            <v>20</v>
          </cell>
          <cell r="M188">
            <v>3.33658E-3</v>
          </cell>
          <cell r="N188">
            <v>3.7245799999999999E-3</v>
          </cell>
          <cell r="O188">
            <v>11.628490783</v>
          </cell>
          <cell r="P188">
            <v>300</v>
          </cell>
          <cell r="Q188">
            <v>313</v>
          </cell>
        </row>
        <row r="189">
          <cell r="C189" t="str">
            <v>Alpine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</row>
        <row r="190">
          <cell r="C190" t="str">
            <v>Amador</v>
          </cell>
          <cell r="D190">
            <v>13</v>
          </cell>
          <cell r="E190">
            <v>12</v>
          </cell>
          <cell r="F190">
            <v>-7.692307692</v>
          </cell>
          <cell r="G190">
            <v>0.33997593999999998</v>
          </cell>
          <cell r="H190">
            <v>0.32660170900000002</v>
          </cell>
          <cell r="I190">
            <v>-3.9338757150000001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20</v>
          </cell>
          <cell r="Q190">
            <v>12</v>
          </cell>
        </row>
        <row r="191">
          <cell r="C191" t="str">
            <v>Butte</v>
          </cell>
          <cell r="D191">
            <v>51</v>
          </cell>
          <cell r="E191">
            <v>46</v>
          </cell>
          <cell r="F191">
            <v>-9.8039215689999999</v>
          </cell>
          <cell r="G191">
            <v>0.23205339999999999</v>
          </cell>
          <cell r="H191">
            <v>0.205136438</v>
          </cell>
          <cell r="I191">
            <v>-11.599468743999999</v>
          </cell>
          <cell r="J191">
            <v>1</v>
          </cell>
          <cell r="K191">
            <v>1</v>
          </cell>
          <cell r="L191">
            <v>0</v>
          </cell>
          <cell r="M191">
            <v>4.5500699999999998E-3</v>
          </cell>
          <cell r="N191">
            <v>4.45949E-3</v>
          </cell>
          <cell r="O191">
            <v>-1.990715346</v>
          </cell>
          <cell r="P191">
            <v>59</v>
          </cell>
          <cell r="Q191">
            <v>70</v>
          </cell>
        </row>
        <row r="192">
          <cell r="C192" t="str">
            <v>Calaveras</v>
          </cell>
          <cell r="D192">
            <v>10</v>
          </cell>
          <cell r="E192">
            <v>12</v>
          </cell>
          <cell r="F192">
            <v>20</v>
          </cell>
          <cell r="G192">
            <v>0.21786492399999999</v>
          </cell>
          <cell r="H192">
            <v>0.26891358900000001</v>
          </cell>
          <cell r="I192">
            <v>23.431337397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23</v>
          </cell>
          <cell r="Q192">
            <v>21</v>
          </cell>
        </row>
        <row r="193">
          <cell r="C193" t="str">
            <v>Colusa</v>
          </cell>
          <cell r="D193">
            <v>11</v>
          </cell>
          <cell r="E193">
            <v>9</v>
          </cell>
          <cell r="F193">
            <v>-18.181818182000001</v>
          </cell>
          <cell r="G193">
            <v>0.51764705899999996</v>
          </cell>
          <cell r="H193">
            <v>0.42018768400000001</v>
          </cell>
          <cell r="I193">
            <v>-18.827379260000001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14</v>
          </cell>
          <cell r="Q193">
            <v>14</v>
          </cell>
        </row>
        <row r="194">
          <cell r="C194" t="str">
            <v>Contra Costa</v>
          </cell>
          <cell r="D194">
            <v>192</v>
          </cell>
          <cell r="E194">
            <v>196</v>
          </cell>
          <cell r="F194">
            <v>2.0833333330000001</v>
          </cell>
          <cell r="G194">
            <v>0.18499070200000001</v>
          </cell>
          <cell r="H194">
            <v>0.176363828</v>
          </cell>
          <cell r="I194">
            <v>-4.6634097849999998</v>
          </cell>
          <cell r="J194">
            <v>5</v>
          </cell>
          <cell r="K194">
            <v>5</v>
          </cell>
          <cell r="L194">
            <v>0</v>
          </cell>
          <cell r="M194">
            <v>4.8174699999999999E-3</v>
          </cell>
          <cell r="N194">
            <v>4.4990799999999999E-3</v>
          </cell>
          <cell r="O194">
            <v>-6.6090544830000004</v>
          </cell>
          <cell r="P194">
            <v>198</v>
          </cell>
          <cell r="Q194">
            <v>206</v>
          </cell>
        </row>
        <row r="195">
          <cell r="C195" t="str">
            <v>Del Norte</v>
          </cell>
          <cell r="D195">
            <v>8</v>
          </cell>
          <cell r="E195">
            <v>7</v>
          </cell>
          <cell r="F195">
            <v>-12.5</v>
          </cell>
          <cell r="G195">
            <v>0.27973006</v>
          </cell>
          <cell r="H195">
            <v>0.25723945300000001</v>
          </cell>
          <cell r="I195">
            <v>-8.0401109799999997</v>
          </cell>
          <cell r="J195">
            <v>0</v>
          </cell>
          <cell r="K195">
            <v>1</v>
          </cell>
          <cell r="M195">
            <v>0</v>
          </cell>
          <cell r="N195">
            <v>3.6748500000000003E-2</v>
          </cell>
          <cell r="P195">
            <v>8</v>
          </cell>
          <cell r="Q195">
            <v>4</v>
          </cell>
        </row>
        <row r="196">
          <cell r="C196" t="str">
            <v>El Dorado</v>
          </cell>
          <cell r="D196">
            <v>33</v>
          </cell>
          <cell r="E196">
            <v>33</v>
          </cell>
          <cell r="F196">
            <v>0</v>
          </cell>
          <cell r="G196">
            <v>0.18287107599999999</v>
          </cell>
          <cell r="H196">
            <v>0.18024218</v>
          </cell>
          <cell r="I196">
            <v>-1.4375679320000001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54</v>
          </cell>
          <cell r="Q196">
            <v>57</v>
          </cell>
        </row>
        <row r="197">
          <cell r="C197" t="str">
            <v>Fresno</v>
          </cell>
          <cell r="D197">
            <v>213</v>
          </cell>
          <cell r="E197">
            <v>250</v>
          </cell>
          <cell r="F197">
            <v>17.370892018999999</v>
          </cell>
          <cell r="G197">
            <v>0.23115039100000001</v>
          </cell>
          <cell r="H197">
            <v>0.25880613800000002</v>
          </cell>
          <cell r="I197">
            <v>11.964395352</v>
          </cell>
          <cell r="J197">
            <v>5</v>
          </cell>
          <cell r="K197">
            <v>8</v>
          </cell>
          <cell r="L197">
            <v>60</v>
          </cell>
          <cell r="M197">
            <v>5.4260699999999999E-3</v>
          </cell>
          <cell r="N197">
            <v>8.2818000000000006E-3</v>
          </cell>
          <cell r="O197">
            <v>52.629863743999998</v>
          </cell>
          <cell r="P197">
            <v>287</v>
          </cell>
          <cell r="Q197">
            <v>291</v>
          </cell>
        </row>
        <row r="198">
          <cell r="C198" t="str">
            <v>Glenn</v>
          </cell>
          <cell r="D198">
            <v>5</v>
          </cell>
          <cell r="E198">
            <v>9</v>
          </cell>
          <cell r="F198">
            <v>80</v>
          </cell>
          <cell r="G198">
            <v>0.17793594300000001</v>
          </cell>
          <cell r="H198">
            <v>0.32194598499999999</v>
          </cell>
          <cell r="I198">
            <v>80.933643355000001</v>
          </cell>
          <cell r="J198">
            <v>0</v>
          </cell>
          <cell r="K198">
            <v>1</v>
          </cell>
          <cell r="M198">
            <v>0</v>
          </cell>
          <cell r="N198">
            <v>3.5771799999999999E-2</v>
          </cell>
          <cell r="P198">
            <v>16</v>
          </cell>
          <cell r="Q198">
            <v>14</v>
          </cell>
        </row>
        <row r="199">
          <cell r="C199" t="str">
            <v>Humboldt</v>
          </cell>
          <cell r="D199">
            <v>43</v>
          </cell>
          <cell r="E199">
            <v>45</v>
          </cell>
          <cell r="F199">
            <v>4.651162791</v>
          </cell>
          <cell r="G199">
            <v>0.32150974999999998</v>
          </cell>
          <cell r="H199">
            <v>0.33380560599999998</v>
          </cell>
          <cell r="I199">
            <v>3.8244116959999999</v>
          </cell>
          <cell r="J199">
            <v>1</v>
          </cell>
          <cell r="K199">
            <v>1</v>
          </cell>
          <cell r="L199">
            <v>0</v>
          </cell>
          <cell r="M199">
            <v>7.4769700000000003E-3</v>
          </cell>
          <cell r="N199">
            <v>7.4178999999999998E-3</v>
          </cell>
          <cell r="O199">
            <v>-0.79000660199999995</v>
          </cell>
          <cell r="P199">
            <v>54</v>
          </cell>
          <cell r="Q199">
            <v>43</v>
          </cell>
        </row>
        <row r="200">
          <cell r="C200" t="str">
            <v>Imperial</v>
          </cell>
          <cell r="D200">
            <v>41</v>
          </cell>
          <cell r="E200">
            <v>34</v>
          </cell>
          <cell r="F200">
            <v>-17.073170732000001</v>
          </cell>
          <cell r="G200">
            <v>0.23836100599999999</v>
          </cell>
          <cell r="H200">
            <v>0.189847619</v>
          </cell>
          <cell r="I200">
            <v>-20.352904117000001</v>
          </cell>
          <cell r="J200">
            <v>4</v>
          </cell>
          <cell r="K200">
            <v>4</v>
          </cell>
          <cell r="L200">
            <v>0</v>
          </cell>
          <cell r="M200">
            <v>2.32547E-2</v>
          </cell>
          <cell r="N200">
            <v>2.2335000000000001E-2</v>
          </cell>
          <cell r="O200">
            <v>-3.9549726120000002</v>
          </cell>
          <cell r="P200">
            <v>60</v>
          </cell>
          <cell r="Q200">
            <v>68</v>
          </cell>
        </row>
        <row r="201">
          <cell r="C201" t="str">
            <v>Inyo</v>
          </cell>
          <cell r="D201">
            <v>4</v>
          </cell>
          <cell r="E201">
            <v>4</v>
          </cell>
          <cell r="F201">
            <v>0</v>
          </cell>
          <cell r="G201">
            <v>0.21570319199999999</v>
          </cell>
          <cell r="H201">
            <v>0.21727322099999999</v>
          </cell>
          <cell r="I201">
            <v>0.72786529099999997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15</v>
          </cell>
          <cell r="Q201">
            <v>15</v>
          </cell>
        </row>
        <row r="202">
          <cell r="C202" t="str">
            <v>Kern</v>
          </cell>
          <cell r="D202">
            <v>187</v>
          </cell>
          <cell r="E202">
            <v>185</v>
          </cell>
          <cell r="F202">
            <v>-1.069518717</v>
          </cell>
          <cell r="G202">
            <v>0.22526402300000001</v>
          </cell>
          <cell r="H202">
            <v>0.211527929</v>
          </cell>
          <cell r="I202">
            <v>-6.0977751360000001</v>
          </cell>
          <cell r="J202">
            <v>3</v>
          </cell>
          <cell r="K202">
            <v>6</v>
          </cell>
          <cell r="L202">
            <v>100</v>
          </cell>
          <cell r="M202">
            <v>3.61386E-3</v>
          </cell>
          <cell r="N202">
            <v>6.8603700000000002E-3</v>
          </cell>
          <cell r="O202">
            <v>89.834768103000002</v>
          </cell>
          <cell r="P202">
            <v>249</v>
          </cell>
          <cell r="Q202">
            <v>275</v>
          </cell>
        </row>
        <row r="203">
          <cell r="C203" t="str">
            <v>Kings</v>
          </cell>
          <cell r="D203">
            <v>30</v>
          </cell>
          <cell r="E203">
            <v>31</v>
          </cell>
          <cell r="F203">
            <v>3.3333333330000001</v>
          </cell>
          <cell r="G203">
            <v>0.19700810399999999</v>
          </cell>
          <cell r="H203">
            <v>0.206296708</v>
          </cell>
          <cell r="I203">
            <v>4.7148336210000004</v>
          </cell>
          <cell r="J203">
            <v>1</v>
          </cell>
          <cell r="K203">
            <v>1</v>
          </cell>
          <cell r="L203">
            <v>0</v>
          </cell>
          <cell r="M203">
            <v>6.5669400000000003E-3</v>
          </cell>
          <cell r="N203">
            <v>6.6547300000000002E-3</v>
          </cell>
          <cell r="O203">
            <v>1.336935762</v>
          </cell>
          <cell r="P203">
            <v>43</v>
          </cell>
          <cell r="Q203">
            <v>38</v>
          </cell>
        </row>
        <row r="204">
          <cell r="C204" t="str">
            <v>Lake</v>
          </cell>
          <cell r="D204">
            <v>24</v>
          </cell>
          <cell r="E204">
            <v>22</v>
          </cell>
          <cell r="F204">
            <v>-8.3333333330000006</v>
          </cell>
          <cell r="G204">
            <v>0.37259559399999997</v>
          </cell>
          <cell r="H204">
            <v>0.342764552</v>
          </cell>
          <cell r="I204">
            <v>-8.0062788230000006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25</v>
          </cell>
          <cell r="Q204">
            <v>33</v>
          </cell>
        </row>
        <row r="205">
          <cell r="C205" t="str">
            <v>Lassen</v>
          </cell>
          <cell r="D205">
            <v>10</v>
          </cell>
          <cell r="E205">
            <v>7</v>
          </cell>
          <cell r="F205">
            <v>-30</v>
          </cell>
          <cell r="G205">
            <v>0.28441410700000003</v>
          </cell>
          <cell r="H205">
            <v>0.220479385</v>
          </cell>
          <cell r="I205">
            <v>-22.479448172000001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15</v>
          </cell>
          <cell r="Q205">
            <v>15</v>
          </cell>
        </row>
        <row r="206">
          <cell r="C206" t="str">
            <v>Los Angeles</v>
          </cell>
          <cell r="D206">
            <v>2027</v>
          </cell>
          <cell r="E206">
            <v>2076</v>
          </cell>
          <cell r="F206">
            <v>2.4173655649999999</v>
          </cell>
          <cell r="G206">
            <v>0.20710301</v>
          </cell>
          <cell r="H206">
            <v>0.205205153</v>
          </cell>
          <cell r="I206">
            <v>-0.91638297899999999</v>
          </cell>
          <cell r="J206">
            <v>39</v>
          </cell>
          <cell r="K206">
            <v>51</v>
          </cell>
          <cell r="L206">
            <v>30.769230769</v>
          </cell>
          <cell r="M206">
            <v>3.9847199999999998E-3</v>
          </cell>
          <cell r="N206">
            <v>5.0411700000000002E-3</v>
          </cell>
          <cell r="O206">
            <v>26.512611491000001</v>
          </cell>
          <cell r="P206">
            <v>1755</v>
          </cell>
          <cell r="Q206">
            <v>1931</v>
          </cell>
        </row>
        <row r="207">
          <cell r="C207" t="str">
            <v>Madera</v>
          </cell>
          <cell r="D207">
            <v>36</v>
          </cell>
          <cell r="E207">
            <v>38</v>
          </cell>
          <cell r="F207">
            <v>5.5555555559999998</v>
          </cell>
          <cell r="G207">
            <v>0.241231891</v>
          </cell>
          <cell r="H207">
            <v>0.24587830299999999</v>
          </cell>
          <cell r="I207">
            <v>1.9261186020000001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43</v>
          </cell>
          <cell r="Q207">
            <v>49</v>
          </cell>
        </row>
        <row r="208">
          <cell r="C208" t="str">
            <v>Marin</v>
          </cell>
          <cell r="D208">
            <v>64</v>
          </cell>
          <cell r="E208">
            <v>71</v>
          </cell>
          <cell r="F208">
            <v>10.9375</v>
          </cell>
          <cell r="G208">
            <v>0.25512034500000003</v>
          </cell>
          <cell r="H208">
            <v>0.27229146700000001</v>
          </cell>
          <cell r="I208">
            <v>6.7305968360000001</v>
          </cell>
          <cell r="J208">
            <v>1</v>
          </cell>
          <cell r="K208">
            <v>1</v>
          </cell>
          <cell r="L208">
            <v>0</v>
          </cell>
          <cell r="M208">
            <v>3.9862600000000002E-3</v>
          </cell>
          <cell r="N208">
            <v>3.8350900000000002E-3</v>
          </cell>
          <cell r="O208">
            <v>-3.7921380629999999</v>
          </cell>
          <cell r="P208">
            <v>45</v>
          </cell>
          <cell r="Q208">
            <v>41</v>
          </cell>
        </row>
        <row r="209">
          <cell r="C209" t="str">
            <v>Mariposa</v>
          </cell>
          <cell r="D209">
            <v>9</v>
          </cell>
          <cell r="E209">
            <v>10</v>
          </cell>
          <cell r="F209">
            <v>11.111111111</v>
          </cell>
          <cell r="G209">
            <v>0.49417966200000002</v>
          </cell>
          <cell r="H209">
            <v>0.56554688399999997</v>
          </cell>
          <cell r="I209">
            <v>14.441553871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11</v>
          </cell>
          <cell r="Q209">
            <v>8</v>
          </cell>
        </row>
        <row r="210">
          <cell r="C210" t="str">
            <v>Mendocino</v>
          </cell>
          <cell r="D210">
            <v>52</v>
          </cell>
          <cell r="E210">
            <v>47</v>
          </cell>
          <cell r="F210">
            <v>-9.615384615</v>
          </cell>
          <cell r="G210">
            <v>0.592781742</v>
          </cell>
          <cell r="H210">
            <v>0.53488716199999997</v>
          </cell>
          <cell r="I210">
            <v>-9.7665931009999998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41</v>
          </cell>
          <cell r="Q210">
            <v>37</v>
          </cell>
        </row>
        <row r="211">
          <cell r="C211" t="str">
            <v>Merced</v>
          </cell>
          <cell r="D211">
            <v>57</v>
          </cell>
          <cell r="E211">
            <v>64</v>
          </cell>
          <cell r="F211">
            <v>12.280701754000001</v>
          </cell>
          <cell r="G211">
            <v>0.22591973100000001</v>
          </cell>
          <cell r="H211">
            <v>0.240282632</v>
          </cell>
          <cell r="I211">
            <v>6.3575240900000001</v>
          </cell>
          <cell r="J211">
            <v>1</v>
          </cell>
          <cell r="K211">
            <v>3</v>
          </cell>
          <cell r="L211">
            <v>200</v>
          </cell>
          <cell r="M211">
            <v>3.9635E-3</v>
          </cell>
          <cell r="N211">
            <v>1.1263199999999999E-2</v>
          </cell>
          <cell r="O211">
            <v>184.17400967899999</v>
          </cell>
          <cell r="P211">
            <v>74</v>
          </cell>
          <cell r="Q211">
            <v>76</v>
          </cell>
        </row>
        <row r="212">
          <cell r="C212" t="str">
            <v>Modoc</v>
          </cell>
          <cell r="D212">
            <v>5</v>
          </cell>
          <cell r="E212">
            <v>5</v>
          </cell>
          <cell r="F212">
            <v>0</v>
          </cell>
          <cell r="G212">
            <v>0.51834957500000001</v>
          </cell>
          <cell r="H212">
            <v>0.55413942100000002</v>
          </cell>
          <cell r="I212">
            <v>6.9045771919999996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4</v>
          </cell>
          <cell r="Q212">
            <v>5</v>
          </cell>
        </row>
        <row r="213">
          <cell r="C213" t="str">
            <v>Mono</v>
          </cell>
          <cell r="D213">
            <v>6</v>
          </cell>
          <cell r="E213">
            <v>5</v>
          </cell>
          <cell r="F213">
            <v>-16.666666667000001</v>
          </cell>
          <cell r="G213">
            <v>0.42832667000000002</v>
          </cell>
          <cell r="H213">
            <v>0.35721940400000002</v>
          </cell>
          <cell r="I213">
            <v>-16.601176443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10</v>
          </cell>
          <cell r="Q213">
            <v>12</v>
          </cell>
        </row>
        <row r="214">
          <cell r="C214" t="str">
            <v>Monterey</v>
          </cell>
          <cell r="D214">
            <v>107</v>
          </cell>
          <cell r="E214">
            <v>113</v>
          </cell>
          <cell r="F214">
            <v>5.6074766360000003</v>
          </cell>
          <cell r="G214">
            <v>0.26080831100000001</v>
          </cell>
          <cell r="H214">
            <v>0.26197188300000002</v>
          </cell>
          <cell r="I214">
            <v>0.446140869</v>
          </cell>
          <cell r="J214">
            <v>2</v>
          </cell>
          <cell r="K214">
            <v>5</v>
          </cell>
          <cell r="L214">
            <v>150</v>
          </cell>
          <cell r="M214">
            <v>4.8749199999999996E-3</v>
          </cell>
          <cell r="N214">
            <v>1.15917E-2</v>
          </cell>
          <cell r="O214">
            <v>137.78179365</v>
          </cell>
          <cell r="P214">
            <v>111</v>
          </cell>
          <cell r="Q214">
            <v>110</v>
          </cell>
        </row>
        <row r="215">
          <cell r="C215" t="str">
            <v>Napa</v>
          </cell>
          <cell r="D215">
            <v>35</v>
          </cell>
          <cell r="E215">
            <v>42</v>
          </cell>
          <cell r="F215">
            <v>20</v>
          </cell>
          <cell r="G215">
            <v>0.25872264900000003</v>
          </cell>
          <cell r="H215">
            <v>0.29646989099999999</v>
          </cell>
          <cell r="I215">
            <v>14.589848024</v>
          </cell>
          <cell r="J215">
            <v>1</v>
          </cell>
          <cell r="K215">
            <v>2</v>
          </cell>
          <cell r="L215">
            <v>100</v>
          </cell>
          <cell r="M215">
            <v>7.3920799999999997E-3</v>
          </cell>
          <cell r="N215">
            <v>1.4117599999999999E-2</v>
          </cell>
          <cell r="O215">
            <v>90.983080040000004</v>
          </cell>
          <cell r="P215">
            <v>39</v>
          </cell>
          <cell r="Q215">
            <v>38</v>
          </cell>
        </row>
        <row r="216">
          <cell r="C216" t="str">
            <v>Nevada</v>
          </cell>
          <cell r="D216">
            <v>26</v>
          </cell>
          <cell r="E216">
            <v>27</v>
          </cell>
          <cell r="F216">
            <v>3.846153846</v>
          </cell>
          <cell r="G216">
            <v>0.263715755</v>
          </cell>
          <cell r="H216">
            <v>0.27302235699999999</v>
          </cell>
          <cell r="I216">
            <v>3.5290278769999999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27</v>
          </cell>
          <cell r="Q216">
            <v>34</v>
          </cell>
        </row>
        <row r="217">
          <cell r="C217" t="str">
            <v>Orange</v>
          </cell>
          <cell r="D217">
            <v>527</v>
          </cell>
          <cell r="E217">
            <v>529</v>
          </cell>
          <cell r="F217">
            <v>0.37950664099999998</v>
          </cell>
          <cell r="G217">
            <v>0.17642074799999999</v>
          </cell>
          <cell r="H217">
            <v>0.16817595799999999</v>
          </cell>
          <cell r="I217">
            <v>-4.6733671560000003</v>
          </cell>
          <cell r="J217">
            <v>18</v>
          </cell>
          <cell r="K217">
            <v>25</v>
          </cell>
          <cell r="L217">
            <v>38.888888889</v>
          </cell>
          <cell r="M217">
            <v>6.0257599999999998E-3</v>
          </cell>
          <cell r="N217">
            <v>7.9477999999999997E-3</v>
          </cell>
          <cell r="O217">
            <v>31.897541242999999</v>
          </cell>
          <cell r="P217">
            <v>586</v>
          </cell>
          <cell r="Q217">
            <v>626</v>
          </cell>
        </row>
        <row r="218">
          <cell r="C218" t="str">
            <v>Placer</v>
          </cell>
          <cell r="D218">
            <v>58</v>
          </cell>
          <cell r="E218">
            <v>66</v>
          </cell>
          <cell r="F218">
            <v>13.793103448</v>
          </cell>
          <cell r="G218">
            <v>0.16869782699999999</v>
          </cell>
          <cell r="H218">
            <v>0.177565417</v>
          </cell>
          <cell r="I218">
            <v>5.2564929659999997</v>
          </cell>
          <cell r="J218">
            <v>3</v>
          </cell>
          <cell r="K218">
            <v>3</v>
          </cell>
          <cell r="L218">
            <v>0</v>
          </cell>
          <cell r="M218">
            <v>8.7256999999999994E-3</v>
          </cell>
          <cell r="N218">
            <v>8.0712000000000006E-3</v>
          </cell>
          <cell r="O218">
            <v>-7.5018698180000003</v>
          </cell>
          <cell r="P218">
            <v>99</v>
          </cell>
          <cell r="Q218">
            <v>119</v>
          </cell>
        </row>
        <row r="219">
          <cell r="C219" t="str">
            <v>Plumas</v>
          </cell>
          <cell r="D219">
            <v>9</v>
          </cell>
          <cell r="E219">
            <v>10</v>
          </cell>
          <cell r="F219">
            <v>11.111111111</v>
          </cell>
          <cell r="G219">
            <v>0.44622936200000002</v>
          </cell>
          <cell r="H219">
            <v>0.537461034</v>
          </cell>
          <cell r="I219">
            <v>20.445017736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11</v>
          </cell>
          <cell r="Q219">
            <v>14</v>
          </cell>
        </row>
        <row r="220">
          <cell r="C220" t="str">
            <v>Riverside</v>
          </cell>
          <cell r="D220">
            <v>344</v>
          </cell>
          <cell r="E220">
            <v>367</v>
          </cell>
          <cell r="F220">
            <v>6.6860465119999999</v>
          </cell>
          <cell r="G220">
            <v>0.160244093</v>
          </cell>
          <cell r="H220">
            <v>0.15756002599999999</v>
          </cell>
          <cell r="I220">
            <v>-1.6749862090000001</v>
          </cell>
          <cell r="J220">
            <v>18</v>
          </cell>
          <cell r="K220">
            <v>27</v>
          </cell>
          <cell r="L220">
            <v>50</v>
          </cell>
          <cell r="M220">
            <v>8.3849000000000007E-3</v>
          </cell>
          <cell r="N220">
            <v>1.1591600000000001E-2</v>
          </cell>
          <cell r="O220">
            <v>38.244433559000001</v>
          </cell>
          <cell r="P220">
            <v>407</v>
          </cell>
          <cell r="Q220">
            <v>446</v>
          </cell>
        </row>
        <row r="221">
          <cell r="C221" t="str">
            <v>Sacramento</v>
          </cell>
          <cell r="D221">
            <v>249</v>
          </cell>
          <cell r="E221">
            <v>267</v>
          </cell>
          <cell r="F221">
            <v>7.2289156630000004</v>
          </cell>
          <cell r="G221">
            <v>0.17677113699999999</v>
          </cell>
          <cell r="H221">
            <v>0.18015878299999999</v>
          </cell>
          <cell r="I221">
            <v>1.9164021630000001</v>
          </cell>
          <cell r="J221">
            <v>13</v>
          </cell>
          <cell r="K221">
            <v>18</v>
          </cell>
          <cell r="L221">
            <v>38.461538462</v>
          </cell>
          <cell r="M221">
            <v>9.2289999999999994E-3</v>
          </cell>
          <cell r="N221">
            <v>1.21455E-2</v>
          </cell>
          <cell r="O221">
            <v>31.601646353</v>
          </cell>
          <cell r="P221">
            <v>347</v>
          </cell>
          <cell r="Q221">
            <v>360</v>
          </cell>
        </row>
        <row r="222">
          <cell r="C222" t="str">
            <v>San Benito</v>
          </cell>
          <cell r="D222">
            <v>12</v>
          </cell>
          <cell r="E222">
            <v>9</v>
          </cell>
          <cell r="F222">
            <v>-25</v>
          </cell>
          <cell r="G222">
            <v>0.22044235400000001</v>
          </cell>
          <cell r="H222">
            <v>0.15446135899999999</v>
          </cell>
          <cell r="I222">
            <v>-29.931178883000001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8</v>
          </cell>
          <cell r="Q222">
            <v>11</v>
          </cell>
        </row>
        <row r="223">
          <cell r="C223" t="str">
            <v>San Bernardino</v>
          </cell>
          <cell r="D223">
            <v>327</v>
          </cell>
          <cell r="E223">
            <v>324</v>
          </cell>
          <cell r="F223">
            <v>-0.91743119299999998</v>
          </cell>
          <cell r="G223">
            <v>0.16236668100000001</v>
          </cell>
          <cell r="H223">
            <v>0.15336414200000001</v>
          </cell>
          <cell r="I223">
            <v>-5.5445727429999998</v>
          </cell>
          <cell r="J223">
            <v>11</v>
          </cell>
          <cell r="K223">
            <v>16</v>
          </cell>
          <cell r="L223">
            <v>45.454545455000002</v>
          </cell>
          <cell r="M223">
            <v>5.4618799999999997E-3</v>
          </cell>
          <cell r="N223">
            <v>7.5735400000000001E-3</v>
          </cell>
          <cell r="O223">
            <v>38.66183934</v>
          </cell>
          <cell r="P223">
            <v>414</v>
          </cell>
          <cell r="Q223">
            <v>478</v>
          </cell>
        </row>
        <row r="224">
          <cell r="C224" t="str">
            <v>San Diego</v>
          </cell>
          <cell r="D224">
            <v>622</v>
          </cell>
          <cell r="E224">
            <v>623</v>
          </cell>
          <cell r="F224">
            <v>0.16077170399999999</v>
          </cell>
          <cell r="G224">
            <v>0.20318809299999999</v>
          </cell>
          <cell r="H224">
            <v>0.19090337700000001</v>
          </cell>
          <cell r="I224">
            <v>-6.0459820280000001</v>
          </cell>
          <cell r="J224">
            <v>15</v>
          </cell>
          <cell r="K224">
            <v>25</v>
          </cell>
          <cell r="L224">
            <v>66.666666667000001</v>
          </cell>
          <cell r="M224">
            <v>4.9000299999999997E-3</v>
          </cell>
          <cell r="N224">
            <v>7.6606499999999998E-3</v>
          </cell>
          <cell r="O224">
            <v>56.33868159</v>
          </cell>
          <cell r="P224">
            <v>662</v>
          </cell>
          <cell r="Q224">
            <v>728</v>
          </cell>
        </row>
        <row r="225">
          <cell r="C225" t="str">
            <v>San Francisco</v>
          </cell>
          <cell r="D225">
            <v>320</v>
          </cell>
          <cell r="E225">
            <v>363</v>
          </cell>
          <cell r="F225">
            <v>13.4375</v>
          </cell>
          <cell r="G225">
            <v>0.39904130300000001</v>
          </cell>
          <cell r="H225">
            <v>0.42582193600000001</v>
          </cell>
          <cell r="I225">
            <v>6.7112433119999997</v>
          </cell>
          <cell r="J225">
            <v>1</v>
          </cell>
          <cell r="K225">
            <v>1</v>
          </cell>
          <cell r="L225">
            <v>0</v>
          </cell>
          <cell r="M225">
            <v>1.2470000000000001E-3</v>
          </cell>
          <cell r="N225">
            <v>1.1730600000000001E-3</v>
          </cell>
          <cell r="O225">
            <v>-5.9294824799999999</v>
          </cell>
          <cell r="P225">
            <v>103</v>
          </cell>
          <cell r="Q225">
            <v>107</v>
          </cell>
        </row>
        <row r="226">
          <cell r="C226" t="str">
            <v>San Joaquin</v>
          </cell>
          <cell r="D226">
            <v>158</v>
          </cell>
          <cell r="E226">
            <v>158</v>
          </cell>
          <cell r="F226">
            <v>0</v>
          </cell>
          <cell r="G226">
            <v>0.23312912399999999</v>
          </cell>
          <cell r="H226">
            <v>0.220794665</v>
          </cell>
          <cell r="I226">
            <v>-5.2908270999999996</v>
          </cell>
          <cell r="J226">
            <v>4</v>
          </cell>
          <cell r="K226">
            <v>10</v>
          </cell>
          <cell r="L226">
            <v>150</v>
          </cell>
          <cell r="M226">
            <v>5.9020000000000001E-3</v>
          </cell>
          <cell r="N226">
            <v>1.39743E-2</v>
          </cell>
          <cell r="O226">
            <v>136.77293225099999</v>
          </cell>
          <cell r="P226">
            <v>162</v>
          </cell>
          <cell r="Q226">
            <v>164</v>
          </cell>
        </row>
        <row r="227">
          <cell r="C227" t="str">
            <v>San Luis Obispo</v>
          </cell>
          <cell r="D227">
            <v>67</v>
          </cell>
          <cell r="E227">
            <v>73</v>
          </cell>
          <cell r="F227">
            <v>8.9552238810000002</v>
          </cell>
          <cell r="G227">
            <v>0.24986481199999999</v>
          </cell>
          <cell r="H227">
            <v>0.26157093100000001</v>
          </cell>
          <cell r="I227">
            <v>4.6849808389999996</v>
          </cell>
          <cell r="J227">
            <v>1</v>
          </cell>
          <cell r="K227">
            <v>1</v>
          </cell>
          <cell r="L227">
            <v>0</v>
          </cell>
          <cell r="M227">
            <v>3.7293299999999999E-3</v>
          </cell>
          <cell r="N227">
            <v>3.5831600000000002E-3</v>
          </cell>
          <cell r="O227">
            <v>-3.9192641620000002</v>
          </cell>
          <cell r="P227">
            <v>86</v>
          </cell>
          <cell r="Q227">
            <v>89</v>
          </cell>
        </row>
        <row r="228">
          <cell r="C228" t="str">
            <v>San Mateo</v>
          </cell>
          <cell r="D228">
            <v>167</v>
          </cell>
          <cell r="E228">
            <v>174</v>
          </cell>
          <cell r="F228">
            <v>4.1916167660000001</v>
          </cell>
          <cell r="G228">
            <v>0.23401908900000001</v>
          </cell>
          <cell r="H228">
            <v>0.22937563699999999</v>
          </cell>
          <cell r="I228">
            <v>-1.9842192439999999</v>
          </cell>
          <cell r="J228">
            <v>4</v>
          </cell>
          <cell r="K228">
            <v>4</v>
          </cell>
          <cell r="L228">
            <v>0</v>
          </cell>
          <cell r="M228">
            <v>5.60525E-3</v>
          </cell>
          <cell r="N228">
            <v>5.2729999999999999E-3</v>
          </cell>
          <cell r="O228">
            <v>-5.9273828369999997</v>
          </cell>
          <cell r="P228">
            <v>144</v>
          </cell>
          <cell r="Q228">
            <v>144</v>
          </cell>
        </row>
        <row r="229">
          <cell r="C229" t="str">
            <v>Santa Barbara</v>
          </cell>
          <cell r="D229">
            <v>117</v>
          </cell>
          <cell r="E229">
            <v>133</v>
          </cell>
          <cell r="F229">
            <v>13.675213675</v>
          </cell>
          <cell r="G229">
            <v>0.27833550600000001</v>
          </cell>
          <cell r="H229">
            <v>0.30181451799999998</v>
          </cell>
          <cell r="I229">
            <v>8.4355072750000009</v>
          </cell>
          <cell r="J229">
            <v>2</v>
          </cell>
          <cell r="K229">
            <v>2</v>
          </cell>
          <cell r="L229">
            <v>0</v>
          </cell>
          <cell r="M229">
            <v>4.75787E-3</v>
          </cell>
          <cell r="N229">
            <v>4.5385599999999996E-3</v>
          </cell>
          <cell r="O229">
            <v>-4.6093657810000002</v>
          </cell>
          <cell r="P229">
            <v>87</v>
          </cell>
          <cell r="Q229">
            <v>97</v>
          </cell>
        </row>
        <row r="230">
          <cell r="C230" t="str">
            <v>Santa Clara</v>
          </cell>
          <cell r="D230">
            <v>342</v>
          </cell>
          <cell r="E230">
            <v>350</v>
          </cell>
          <cell r="F230">
            <v>2.3391812870000002</v>
          </cell>
          <cell r="G230">
            <v>0.19375266599999999</v>
          </cell>
          <cell r="H230">
            <v>0.184735077</v>
          </cell>
          <cell r="I230">
            <v>-4.6541757050000001</v>
          </cell>
          <cell r="J230">
            <v>9</v>
          </cell>
          <cell r="K230">
            <v>11</v>
          </cell>
          <cell r="L230">
            <v>22.222222221999999</v>
          </cell>
          <cell r="M230">
            <v>5.09875E-3</v>
          </cell>
          <cell r="N230">
            <v>5.8059599999999998E-3</v>
          </cell>
          <cell r="O230">
            <v>13.870155872</v>
          </cell>
          <cell r="P230">
            <v>348</v>
          </cell>
          <cell r="Q230">
            <v>370</v>
          </cell>
        </row>
        <row r="231">
          <cell r="C231" t="str">
            <v>Santa Cruz</v>
          </cell>
          <cell r="D231">
            <v>70</v>
          </cell>
          <cell r="E231">
            <v>71</v>
          </cell>
          <cell r="F231">
            <v>1.428571429</v>
          </cell>
          <cell r="G231">
            <v>0.26922144999999997</v>
          </cell>
          <cell r="H231">
            <v>0.26121764200000003</v>
          </cell>
          <cell r="I231">
            <v>-2.972945841</v>
          </cell>
          <cell r="J231">
            <v>1</v>
          </cell>
          <cell r="K231">
            <v>1</v>
          </cell>
          <cell r="L231">
            <v>0</v>
          </cell>
          <cell r="M231">
            <v>3.8460199999999999E-3</v>
          </cell>
          <cell r="N231">
            <v>3.6791200000000001E-3</v>
          </cell>
          <cell r="O231">
            <v>-4.3395240690000003</v>
          </cell>
          <cell r="P231">
            <v>59</v>
          </cell>
          <cell r="Q231">
            <v>58</v>
          </cell>
        </row>
        <row r="232">
          <cell r="C232" t="str">
            <v>Shasta</v>
          </cell>
          <cell r="D232">
            <v>38</v>
          </cell>
          <cell r="E232">
            <v>37</v>
          </cell>
          <cell r="F232">
            <v>-2.6315789469999999</v>
          </cell>
          <cell r="G232">
            <v>0.21435139</v>
          </cell>
          <cell r="H232">
            <v>0.20577962699999999</v>
          </cell>
          <cell r="I232">
            <v>-3.9989304140000002</v>
          </cell>
          <cell r="J232">
            <v>2</v>
          </cell>
          <cell r="K232">
            <v>3</v>
          </cell>
          <cell r="L232">
            <v>50</v>
          </cell>
          <cell r="M232">
            <v>1.12817E-2</v>
          </cell>
          <cell r="N232">
            <v>1.66848E-2</v>
          </cell>
          <cell r="O232">
            <v>47.893539632</v>
          </cell>
          <cell r="P232">
            <v>73</v>
          </cell>
          <cell r="Q232">
            <v>84</v>
          </cell>
        </row>
        <row r="233">
          <cell r="C233" t="str">
            <v>Sierra</v>
          </cell>
          <cell r="D233">
            <v>2</v>
          </cell>
          <cell r="E233">
            <v>1</v>
          </cell>
          <cell r="F233">
            <v>-50</v>
          </cell>
          <cell r="G233">
            <v>0.61576354700000002</v>
          </cell>
          <cell r="H233">
            <v>0.33300033299999998</v>
          </cell>
          <cell r="I233">
            <v>-45.920745920999998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3</v>
          </cell>
          <cell r="Q233">
            <v>2</v>
          </cell>
        </row>
        <row r="234">
          <cell r="C234" t="str">
            <v>Siskiyou</v>
          </cell>
          <cell r="D234">
            <v>20</v>
          </cell>
          <cell r="E234">
            <v>19</v>
          </cell>
          <cell r="F234">
            <v>-5</v>
          </cell>
          <cell r="G234">
            <v>0.44654818299999999</v>
          </cell>
          <cell r="H234">
            <v>0.43550013799999998</v>
          </cell>
          <cell r="I234">
            <v>-2.4740992020000001</v>
          </cell>
          <cell r="J234">
            <v>0</v>
          </cell>
          <cell r="K234">
            <v>1</v>
          </cell>
          <cell r="M234">
            <v>0</v>
          </cell>
          <cell r="N234">
            <v>2.29211E-2</v>
          </cell>
          <cell r="P234">
            <v>33</v>
          </cell>
          <cell r="Q234">
            <v>30</v>
          </cell>
        </row>
        <row r="235">
          <cell r="C235" t="str">
            <v>Solano</v>
          </cell>
          <cell r="D235">
            <v>75</v>
          </cell>
          <cell r="E235">
            <v>69</v>
          </cell>
          <cell r="F235">
            <v>-8</v>
          </cell>
          <cell r="G235">
            <v>0.18279753300000001</v>
          </cell>
          <cell r="H235">
            <v>0.16004416299999999</v>
          </cell>
          <cell r="I235">
            <v>-12.447307199000001</v>
          </cell>
          <cell r="J235">
            <v>5</v>
          </cell>
          <cell r="K235">
            <v>7</v>
          </cell>
          <cell r="L235">
            <v>40</v>
          </cell>
          <cell r="M235">
            <v>1.2186499999999999E-2</v>
          </cell>
          <cell r="N235">
            <v>1.6236400000000002E-2</v>
          </cell>
          <cell r="O235">
            <v>33.232358609999999</v>
          </cell>
          <cell r="P235">
            <v>115</v>
          </cell>
          <cell r="Q235">
            <v>115</v>
          </cell>
        </row>
        <row r="236">
          <cell r="C236" t="str">
            <v>Sonoma</v>
          </cell>
          <cell r="D236">
            <v>123</v>
          </cell>
          <cell r="E236">
            <v>139</v>
          </cell>
          <cell r="F236">
            <v>13.008130080999999</v>
          </cell>
          <cell r="G236">
            <v>0.25652844000000002</v>
          </cell>
          <cell r="H236">
            <v>0.27783774300000003</v>
          </cell>
          <cell r="I236">
            <v>8.3067992359999998</v>
          </cell>
          <cell r="J236">
            <v>2</v>
          </cell>
          <cell r="K236">
            <v>2</v>
          </cell>
          <cell r="L236">
            <v>0</v>
          </cell>
          <cell r="M236">
            <v>4.17119E-3</v>
          </cell>
          <cell r="N236">
            <v>3.99767E-3</v>
          </cell>
          <cell r="O236">
            <v>-4.1601704599999998</v>
          </cell>
          <cell r="P236">
            <v>135</v>
          </cell>
          <cell r="Q236">
            <v>136</v>
          </cell>
        </row>
        <row r="237">
          <cell r="C237" t="str">
            <v>Stanislaus</v>
          </cell>
          <cell r="D237">
            <v>128</v>
          </cell>
          <cell r="E237">
            <v>134</v>
          </cell>
          <cell r="F237">
            <v>4.6875</v>
          </cell>
          <cell r="G237">
            <v>0.25022676799999999</v>
          </cell>
          <cell r="H237">
            <v>0.25188112000000001</v>
          </cell>
          <cell r="I237">
            <v>0.66114094599999995</v>
          </cell>
          <cell r="J237">
            <v>3</v>
          </cell>
          <cell r="K237">
            <v>4</v>
          </cell>
          <cell r="L237">
            <v>33.333333332999999</v>
          </cell>
          <cell r="M237">
            <v>5.8646899999999997E-3</v>
          </cell>
          <cell r="N237">
            <v>7.5188399999999997E-3</v>
          </cell>
          <cell r="O237">
            <v>28.205234239999999</v>
          </cell>
          <cell r="P237">
            <v>146</v>
          </cell>
          <cell r="Q237">
            <v>143</v>
          </cell>
        </row>
        <row r="238">
          <cell r="C238" t="str">
            <v>Sutter</v>
          </cell>
          <cell r="D238">
            <v>25</v>
          </cell>
          <cell r="E238">
            <v>23</v>
          </cell>
          <cell r="F238">
            <v>-8</v>
          </cell>
          <cell r="G238">
            <v>0.26492592700000001</v>
          </cell>
          <cell r="H238">
            <v>0.23996577899999999</v>
          </cell>
          <cell r="I238">
            <v>-9.4215572739999995</v>
          </cell>
          <cell r="J238">
            <v>2</v>
          </cell>
          <cell r="K238">
            <v>2</v>
          </cell>
          <cell r="L238">
            <v>0</v>
          </cell>
          <cell r="M238">
            <v>2.11941E-2</v>
          </cell>
          <cell r="N238">
            <v>2.0866599999999999E-2</v>
          </cell>
          <cell r="O238">
            <v>-1.5451709499999999</v>
          </cell>
          <cell r="P238">
            <v>38</v>
          </cell>
          <cell r="Q238">
            <v>38</v>
          </cell>
        </row>
        <row r="239">
          <cell r="C239" t="str">
            <v>Tehama</v>
          </cell>
          <cell r="D239">
            <v>12</v>
          </cell>
          <cell r="E239">
            <v>10</v>
          </cell>
          <cell r="F239">
            <v>-16.666666667000001</v>
          </cell>
          <cell r="G239">
            <v>0.190806316</v>
          </cell>
          <cell r="H239">
            <v>0.15856153000000001</v>
          </cell>
          <cell r="I239">
            <v>-16.899223577000001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24</v>
          </cell>
          <cell r="Q239">
            <v>28</v>
          </cell>
        </row>
        <row r="240">
          <cell r="C240" t="str">
            <v>Trinity</v>
          </cell>
          <cell r="D240">
            <v>7</v>
          </cell>
          <cell r="E240">
            <v>10</v>
          </cell>
          <cell r="F240">
            <v>42.857142856999999</v>
          </cell>
          <cell r="G240">
            <v>0.50864699899999999</v>
          </cell>
          <cell r="H240">
            <v>0.75930144300000002</v>
          </cell>
          <cell r="I240">
            <v>49.278663629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12</v>
          </cell>
          <cell r="Q240">
            <v>7</v>
          </cell>
        </row>
        <row r="241">
          <cell r="C241" t="str">
            <v>Tulare</v>
          </cell>
          <cell r="D241">
            <v>110</v>
          </cell>
          <cell r="E241">
            <v>122</v>
          </cell>
          <cell r="F241">
            <v>10.909090909</v>
          </cell>
          <cell r="G241">
            <v>0.251723735</v>
          </cell>
          <cell r="H241">
            <v>0.26626043799999999</v>
          </cell>
          <cell r="I241">
            <v>5.7748635070000001</v>
          </cell>
          <cell r="J241">
            <v>3</v>
          </cell>
          <cell r="K241">
            <v>4</v>
          </cell>
          <cell r="L241">
            <v>33.333333332999999</v>
          </cell>
          <cell r="M241">
            <v>6.8651900000000002E-3</v>
          </cell>
          <cell r="N241">
            <v>8.7299000000000005E-3</v>
          </cell>
          <cell r="O241">
            <v>27.161038095999999</v>
          </cell>
          <cell r="P241">
            <v>128</v>
          </cell>
          <cell r="Q241">
            <v>160</v>
          </cell>
        </row>
        <row r="242">
          <cell r="C242" t="str">
            <v>Tuolumne</v>
          </cell>
          <cell r="D242">
            <v>13</v>
          </cell>
          <cell r="E242">
            <v>14</v>
          </cell>
          <cell r="F242">
            <v>7.692307692</v>
          </cell>
          <cell r="G242">
            <v>0.23278717900000001</v>
          </cell>
          <cell r="H242">
            <v>0.26007319200000001</v>
          </cell>
          <cell r="I242">
            <v>11.721441606000001</v>
          </cell>
          <cell r="J242">
            <v>1</v>
          </cell>
          <cell r="K242">
            <v>0</v>
          </cell>
          <cell r="L242">
            <v>-100</v>
          </cell>
          <cell r="M242">
            <v>1.7906700000000001E-2</v>
          </cell>
          <cell r="N242">
            <v>0</v>
          </cell>
          <cell r="O242">
            <v>-100</v>
          </cell>
          <cell r="P242">
            <v>25</v>
          </cell>
          <cell r="Q242">
            <v>22</v>
          </cell>
        </row>
        <row r="243">
          <cell r="C243" t="str">
            <v>Ventura</v>
          </cell>
          <cell r="D243">
            <v>160</v>
          </cell>
          <cell r="E243">
            <v>173</v>
          </cell>
          <cell r="F243">
            <v>8.125</v>
          </cell>
          <cell r="G243">
            <v>0.196287709</v>
          </cell>
          <cell r="H243">
            <v>0.20444870900000001</v>
          </cell>
          <cell r="I243">
            <v>4.1576727949999999</v>
          </cell>
          <cell r="J243">
            <v>3</v>
          </cell>
          <cell r="K243">
            <v>4</v>
          </cell>
          <cell r="L243">
            <v>33.333333332999999</v>
          </cell>
          <cell r="M243">
            <v>3.68039E-3</v>
          </cell>
          <cell r="N243">
            <v>4.7271400000000003E-3</v>
          </cell>
          <cell r="O243">
            <v>28.441060864000001</v>
          </cell>
          <cell r="P243">
            <v>176</v>
          </cell>
          <cell r="Q243">
            <v>184</v>
          </cell>
        </row>
        <row r="244">
          <cell r="C244" t="str">
            <v>Yolo</v>
          </cell>
          <cell r="D244">
            <v>42</v>
          </cell>
          <cell r="E244">
            <v>40</v>
          </cell>
          <cell r="F244">
            <v>-4.7619047620000003</v>
          </cell>
          <cell r="G244">
            <v>0.21021967999999999</v>
          </cell>
          <cell r="H244">
            <v>0.19268750900000001</v>
          </cell>
          <cell r="I244">
            <v>-8.3399282929999998</v>
          </cell>
          <cell r="J244">
            <v>2</v>
          </cell>
          <cell r="K244">
            <v>2</v>
          </cell>
          <cell r="L244">
            <v>0</v>
          </cell>
          <cell r="M244">
            <v>1.00105E-2</v>
          </cell>
          <cell r="N244">
            <v>9.6343999999999996E-3</v>
          </cell>
          <cell r="O244">
            <v>-3.756924707</v>
          </cell>
          <cell r="P244">
            <v>51</v>
          </cell>
          <cell r="Q244">
            <v>53</v>
          </cell>
        </row>
        <row r="245">
          <cell r="C245" t="str">
            <v>Yuba</v>
          </cell>
          <cell r="D245">
            <v>11</v>
          </cell>
          <cell r="E245">
            <v>12</v>
          </cell>
          <cell r="F245">
            <v>9.0909090910000003</v>
          </cell>
          <cell r="G245">
            <v>0.153616267</v>
          </cell>
          <cell r="H245">
            <v>0.16223670300000001</v>
          </cell>
          <cell r="I245">
            <v>5.6116692439999998</v>
          </cell>
          <cell r="J245">
            <v>1</v>
          </cell>
          <cell r="K245">
            <v>1</v>
          </cell>
          <cell r="L245">
            <v>0</v>
          </cell>
          <cell r="M245">
            <v>1.3965099999999999E-2</v>
          </cell>
          <cell r="N245">
            <v>1.3519700000000001E-2</v>
          </cell>
          <cell r="O245">
            <v>-3.1893031930000002</v>
          </cell>
          <cell r="P245">
            <v>17</v>
          </cell>
          <cell r="Q245">
            <v>24</v>
          </cell>
        </row>
        <row r="246">
          <cell r="C246" t="str">
            <v>Adams</v>
          </cell>
          <cell r="D246">
            <v>49</v>
          </cell>
          <cell r="E246">
            <v>66</v>
          </cell>
          <cell r="F246">
            <v>34.693877551</v>
          </cell>
          <cell r="G246">
            <v>0.112462704</v>
          </cell>
          <cell r="H246">
            <v>0.13729463</v>
          </cell>
          <cell r="I246">
            <v>22.080143553999999</v>
          </cell>
          <cell r="J246">
            <v>11</v>
          </cell>
          <cell r="K246">
            <v>11</v>
          </cell>
          <cell r="L246">
            <v>0</v>
          </cell>
          <cell r="M246">
            <v>2.52467E-2</v>
          </cell>
          <cell r="N246">
            <v>2.2882400000000001E-2</v>
          </cell>
          <cell r="O246">
            <v>-9.3647419070000009</v>
          </cell>
          <cell r="P246">
            <v>114</v>
          </cell>
          <cell r="Q246">
            <v>122</v>
          </cell>
        </row>
        <row r="247">
          <cell r="C247" t="str">
            <v>Alamosa</v>
          </cell>
          <cell r="D247">
            <v>4</v>
          </cell>
          <cell r="E247">
            <v>4</v>
          </cell>
          <cell r="F247">
            <v>0</v>
          </cell>
          <cell r="G247">
            <v>0.26162600600000002</v>
          </cell>
          <cell r="H247">
            <v>0.24726463500000001</v>
          </cell>
          <cell r="I247">
            <v>-5.4892748960000004</v>
          </cell>
          <cell r="J247">
            <v>1</v>
          </cell>
          <cell r="K247">
            <v>1</v>
          </cell>
          <cell r="L247">
            <v>0</v>
          </cell>
          <cell r="M247">
            <v>6.5406501000000006E-2</v>
          </cell>
          <cell r="N247">
            <v>6.1816200000000002E-2</v>
          </cell>
          <cell r="O247">
            <v>-5.4892748960000004</v>
          </cell>
          <cell r="P247">
            <v>7</v>
          </cell>
          <cell r="Q247">
            <v>8</v>
          </cell>
        </row>
        <row r="248">
          <cell r="C248" t="str">
            <v>Arapahoe</v>
          </cell>
          <cell r="D248">
            <v>77</v>
          </cell>
          <cell r="E248">
            <v>94</v>
          </cell>
          <cell r="F248">
            <v>22.077922078</v>
          </cell>
          <cell r="G248">
            <v>0.13672821800000001</v>
          </cell>
          <cell r="H248">
            <v>0.151901762</v>
          </cell>
          <cell r="I248">
            <v>11.097594741</v>
          </cell>
          <cell r="J248">
            <v>12</v>
          </cell>
          <cell r="K248">
            <v>15</v>
          </cell>
          <cell r="L248">
            <v>25</v>
          </cell>
          <cell r="M248">
            <v>2.1308299999999999E-2</v>
          </cell>
          <cell r="N248">
            <v>2.42396E-2</v>
          </cell>
          <cell r="O248">
            <v>13.756845679</v>
          </cell>
          <cell r="P248">
            <v>151</v>
          </cell>
          <cell r="Q248">
            <v>149</v>
          </cell>
        </row>
        <row r="249">
          <cell r="C249" t="str">
            <v>Archuleta</v>
          </cell>
          <cell r="D249">
            <v>4</v>
          </cell>
          <cell r="E249">
            <v>3</v>
          </cell>
          <cell r="F249">
            <v>-25</v>
          </cell>
          <cell r="G249">
            <v>0.32870408400000001</v>
          </cell>
          <cell r="H249">
            <v>0.245017968</v>
          </cell>
          <cell r="I249">
            <v>-25.45940869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7</v>
          </cell>
          <cell r="Q249">
            <v>6</v>
          </cell>
        </row>
        <row r="250">
          <cell r="C250" t="str">
            <v>Baca</v>
          </cell>
          <cell r="D250">
            <v>2</v>
          </cell>
          <cell r="E250">
            <v>1</v>
          </cell>
          <cell r="F250">
            <v>-50</v>
          </cell>
          <cell r="G250">
            <v>0.53092646700000001</v>
          </cell>
          <cell r="H250">
            <v>0.27434842199999998</v>
          </cell>
          <cell r="I250">
            <v>-48.326474623000003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3</v>
          </cell>
          <cell r="Q250">
            <v>2</v>
          </cell>
        </row>
        <row r="251">
          <cell r="C251" t="str">
            <v>Bent</v>
          </cell>
          <cell r="D251">
            <v>2</v>
          </cell>
          <cell r="E251">
            <v>2</v>
          </cell>
          <cell r="F251">
            <v>0</v>
          </cell>
          <cell r="G251">
            <v>0.31128404700000001</v>
          </cell>
          <cell r="H251">
            <v>0.35523978699999997</v>
          </cell>
          <cell r="I251">
            <v>14.120781528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3</v>
          </cell>
          <cell r="Q251">
            <v>4</v>
          </cell>
        </row>
        <row r="252">
          <cell r="C252" t="str">
            <v>Boulder</v>
          </cell>
          <cell r="D252">
            <v>49</v>
          </cell>
          <cell r="E252">
            <v>60</v>
          </cell>
          <cell r="F252">
            <v>22.448979592000001</v>
          </cell>
          <cell r="G252">
            <v>0.16712711899999999</v>
          </cell>
          <cell r="H252">
            <v>0.191489565</v>
          </cell>
          <cell r="I252">
            <v>14.577195272999999</v>
          </cell>
          <cell r="J252">
            <v>6</v>
          </cell>
          <cell r="K252">
            <v>5</v>
          </cell>
          <cell r="L252">
            <v>-16.666666667000001</v>
          </cell>
          <cell r="M252">
            <v>2.04645E-2</v>
          </cell>
          <cell r="N252">
            <v>1.5957499999999999E-2</v>
          </cell>
          <cell r="O252">
            <v>-22.023853216999999</v>
          </cell>
          <cell r="P252">
            <v>79</v>
          </cell>
          <cell r="Q252">
            <v>73</v>
          </cell>
        </row>
        <row r="253">
          <cell r="C253" t="str">
            <v>Broomfield</v>
          </cell>
          <cell r="D253">
            <v>6</v>
          </cell>
          <cell r="E253">
            <v>7</v>
          </cell>
          <cell r="F253">
            <v>16.666666667000001</v>
          </cell>
          <cell r="G253">
            <v>0.10951103299999999</v>
          </cell>
          <cell r="H253">
            <v>0.112652483</v>
          </cell>
          <cell r="I253">
            <v>2.8686150179999998</v>
          </cell>
          <cell r="J253">
            <v>1</v>
          </cell>
          <cell r="K253">
            <v>2</v>
          </cell>
          <cell r="L253">
            <v>100</v>
          </cell>
          <cell r="M253">
            <v>1.8251799999999999E-2</v>
          </cell>
          <cell r="N253">
            <v>3.2186399999999997E-2</v>
          </cell>
          <cell r="O253">
            <v>76.346197173999997</v>
          </cell>
          <cell r="P253">
            <v>15</v>
          </cell>
          <cell r="Q253">
            <v>14</v>
          </cell>
        </row>
        <row r="254">
          <cell r="C254" t="str">
            <v>Chaffee</v>
          </cell>
          <cell r="D254">
            <v>7</v>
          </cell>
          <cell r="E254">
            <v>7</v>
          </cell>
          <cell r="F254">
            <v>0</v>
          </cell>
          <cell r="G254">
            <v>0.392112929</v>
          </cell>
          <cell r="H254">
            <v>0.38120132899999998</v>
          </cell>
          <cell r="I254">
            <v>-2.7827696999999998</v>
          </cell>
          <cell r="J254">
            <v>1</v>
          </cell>
          <cell r="K254">
            <v>1</v>
          </cell>
          <cell r="L254">
            <v>0</v>
          </cell>
          <cell r="M254">
            <v>5.6016099999999999E-2</v>
          </cell>
          <cell r="N254">
            <v>5.44573E-2</v>
          </cell>
          <cell r="O254">
            <v>-2.7827696999999998</v>
          </cell>
          <cell r="P254">
            <v>19</v>
          </cell>
          <cell r="Q254">
            <v>18</v>
          </cell>
        </row>
        <row r="255">
          <cell r="C255" t="str">
            <v>Cheyenne</v>
          </cell>
          <cell r="D255">
            <v>2</v>
          </cell>
          <cell r="E255">
            <v>2</v>
          </cell>
          <cell r="F255">
            <v>0</v>
          </cell>
          <cell r="G255">
            <v>1.085187195</v>
          </cell>
          <cell r="H255">
            <v>1.068947087</v>
          </cell>
          <cell r="I255">
            <v>-1.496525922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2</v>
          </cell>
          <cell r="Q255">
            <v>2</v>
          </cell>
        </row>
        <row r="256">
          <cell r="C256" t="str">
            <v>Clear Creek</v>
          </cell>
          <cell r="D256">
            <v>2</v>
          </cell>
          <cell r="E256">
            <v>1</v>
          </cell>
          <cell r="F256">
            <v>-50</v>
          </cell>
          <cell r="G256">
            <v>0.22237046899999999</v>
          </cell>
          <cell r="H256">
            <v>0.10884946099999999</v>
          </cell>
          <cell r="I256">
            <v>-51.050397300999997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  <cell r="Q256">
            <v>10</v>
          </cell>
        </row>
        <row r="257">
          <cell r="C257" t="str">
            <v>Conejos</v>
          </cell>
          <cell r="D257">
            <v>4</v>
          </cell>
          <cell r="E257">
            <v>3</v>
          </cell>
          <cell r="F257">
            <v>-25</v>
          </cell>
          <cell r="G257">
            <v>0.49140049099999999</v>
          </cell>
          <cell r="H257">
            <v>0.362976407</v>
          </cell>
          <cell r="I257">
            <v>-26.134301270000002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  <cell r="Q257">
            <v>2</v>
          </cell>
        </row>
        <row r="258">
          <cell r="C258" t="str">
            <v>Costilla</v>
          </cell>
          <cell r="D258">
            <v>2</v>
          </cell>
          <cell r="E258">
            <v>2</v>
          </cell>
          <cell r="F258">
            <v>0</v>
          </cell>
          <cell r="G258">
            <v>0.57454754399999997</v>
          </cell>
          <cell r="H258">
            <v>0.560538117</v>
          </cell>
          <cell r="I258">
            <v>-2.4383408069999999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4</v>
          </cell>
          <cell r="Q258">
            <v>4</v>
          </cell>
        </row>
        <row r="259">
          <cell r="C259" t="str">
            <v>Crowley</v>
          </cell>
          <cell r="D259">
            <v>1</v>
          </cell>
          <cell r="E259">
            <v>1</v>
          </cell>
          <cell r="F259">
            <v>0</v>
          </cell>
          <cell r="G259">
            <v>0.17250301900000001</v>
          </cell>
          <cell r="H259">
            <v>0.18656716400000001</v>
          </cell>
          <cell r="I259">
            <v>8.1529850750000001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1</v>
          </cell>
          <cell r="Q259">
            <v>1</v>
          </cell>
        </row>
        <row r="260">
          <cell r="C260" t="str">
            <v>Custer</v>
          </cell>
          <cell r="D260">
            <v>1</v>
          </cell>
          <cell r="E260">
            <v>2</v>
          </cell>
          <cell r="F260">
            <v>100</v>
          </cell>
          <cell r="G260">
            <v>0.23866348400000001</v>
          </cell>
          <cell r="H260">
            <v>0.45861041000000002</v>
          </cell>
          <cell r="I260">
            <v>92.157761980999993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1</v>
          </cell>
          <cell r="Q260">
            <v>2</v>
          </cell>
        </row>
        <row r="261">
          <cell r="C261" t="str">
            <v>Delta</v>
          </cell>
          <cell r="D261">
            <v>9</v>
          </cell>
          <cell r="E261">
            <v>6</v>
          </cell>
          <cell r="F261">
            <v>-33.333333332999999</v>
          </cell>
          <cell r="G261">
            <v>0.28886891799999997</v>
          </cell>
          <cell r="H261">
            <v>0.20087043900000001</v>
          </cell>
          <cell r="I261">
            <v>-30.463117956000001</v>
          </cell>
          <cell r="J261">
            <v>1</v>
          </cell>
          <cell r="K261">
            <v>1</v>
          </cell>
          <cell r="L261">
            <v>0</v>
          </cell>
          <cell r="M261">
            <v>3.20965E-2</v>
          </cell>
          <cell r="N261">
            <v>3.3478399999999998E-2</v>
          </cell>
          <cell r="O261">
            <v>4.3053230669999998</v>
          </cell>
          <cell r="P261">
            <v>13</v>
          </cell>
          <cell r="Q261">
            <v>11</v>
          </cell>
        </row>
        <row r="262">
          <cell r="C262" t="str">
            <v>Denver</v>
          </cell>
          <cell r="D262">
            <v>107</v>
          </cell>
          <cell r="E262">
            <v>120</v>
          </cell>
          <cell r="F262">
            <v>12.149532710000001</v>
          </cell>
          <cell r="G262">
            <v>0.181660444</v>
          </cell>
          <cell r="H262">
            <v>0.18076045900000001</v>
          </cell>
          <cell r="I262">
            <v>-0.49542162200000001</v>
          </cell>
          <cell r="J262">
            <v>7</v>
          </cell>
          <cell r="K262">
            <v>8</v>
          </cell>
          <cell r="L262">
            <v>14.285714285999999</v>
          </cell>
          <cell r="M262">
            <v>1.18843E-2</v>
          </cell>
          <cell r="N262">
            <v>1.2050699999999999E-2</v>
          </cell>
          <cell r="O262">
            <v>1.39990368</v>
          </cell>
          <cell r="P262">
            <v>205</v>
          </cell>
          <cell r="Q262">
            <v>215</v>
          </cell>
        </row>
        <row r="263">
          <cell r="C263" t="str">
            <v>Dolores</v>
          </cell>
          <cell r="D263">
            <v>1</v>
          </cell>
          <cell r="E263">
            <v>1</v>
          </cell>
          <cell r="F263">
            <v>0</v>
          </cell>
          <cell r="G263">
            <v>0.48614487099999998</v>
          </cell>
          <cell r="H263">
            <v>0.50556117300000003</v>
          </cell>
          <cell r="I263">
            <v>3.993933266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1</v>
          </cell>
          <cell r="Q263">
            <v>1</v>
          </cell>
        </row>
        <row r="264">
          <cell r="C264" t="str">
            <v>Douglas</v>
          </cell>
          <cell r="D264">
            <v>23</v>
          </cell>
          <cell r="E264">
            <v>26</v>
          </cell>
          <cell r="F264">
            <v>13.043478261000001</v>
          </cell>
          <cell r="G264">
            <v>8.1738252999999997E-2</v>
          </cell>
          <cell r="H264">
            <v>8.2634647000000006E-2</v>
          </cell>
          <cell r="I264">
            <v>1.09666402</v>
          </cell>
          <cell r="J264">
            <v>7</v>
          </cell>
          <cell r="K264">
            <v>9</v>
          </cell>
          <cell r="L264">
            <v>28.571428570999998</v>
          </cell>
          <cell r="M264">
            <v>2.48769E-2</v>
          </cell>
          <cell r="N264">
            <v>2.8604299999999999E-2</v>
          </cell>
          <cell r="O264">
            <v>14.983568418000001</v>
          </cell>
          <cell r="P264">
            <v>53</v>
          </cell>
          <cell r="Q264">
            <v>57</v>
          </cell>
        </row>
        <row r="265">
          <cell r="C265" t="str">
            <v>Eagle</v>
          </cell>
          <cell r="D265">
            <v>14</v>
          </cell>
          <cell r="E265">
            <v>18</v>
          </cell>
          <cell r="F265">
            <v>28.571428570999998</v>
          </cell>
          <cell r="G265">
            <v>0.26660065100000002</v>
          </cell>
          <cell r="H265">
            <v>0.34012962699999999</v>
          </cell>
          <cell r="I265">
            <v>27.580193657999999</v>
          </cell>
          <cell r="J265">
            <v>2</v>
          </cell>
          <cell r="K265">
            <v>2</v>
          </cell>
          <cell r="L265">
            <v>0</v>
          </cell>
          <cell r="M265">
            <v>3.8085800000000003E-2</v>
          </cell>
          <cell r="N265">
            <v>3.7792199999999998E-2</v>
          </cell>
          <cell r="O265">
            <v>-0.77096048800000005</v>
          </cell>
          <cell r="P265">
            <v>18</v>
          </cell>
          <cell r="Q265">
            <v>19</v>
          </cell>
        </row>
        <row r="266">
          <cell r="C266" t="str">
            <v>Elbert</v>
          </cell>
          <cell r="D266">
            <v>1</v>
          </cell>
          <cell r="E266">
            <v>1</v>
          </cell>
          <cell r="F266">
            <v>0</v>
          </cell>
          <cell r="G266">
            <v>4.35445E-2</v>
          </cell>
          <cell r="H266">
            <v>4.1330899999999997E-2</v>
          </cell>
          <cell r="I266">
            <v>-5.0836949779999996</v>
          </cell>
          <cell r="J266">
            <v>1</v>
          </cell>
          <cell r="K266">
            <v>1</v>
          </cell>
          <cell r="L266">
            <v>0</v>
          </cell>
          <cell r="M266">
            <v>4.35445E-2</v>
          </cell>
          <cell r="N266">
            <v>4.1330899999999997E-2</v>
          </cell>
          <cell r="O266">
            <v>-5.0836949779999996</v>
          </cell>
          <cell r="P266">
            <v>4</v>
          </cell>
          <cell r="Q266">
            <v>6</v>
          </cell>
        </row>
        <row r="267">
          <cell r="C267" t="str">
            <v>El Paso</v>
          </cell>
          <cell r="D267">
            <v>53</v>
          </cell>
          <cell r="E267">
            <v>59</v>
          </cell>
          <cell r="F267">
            <v>11.320754717</v>
          </cell>
          <cell r="G267">
            <v>8.7162307999999994E-2</v>
          </cell>
          <cell r="H267">
            <v>8.8919835000000003E-2</v>
          </cell>
          <cell r="I267">
            <v>2.01638451</v>
          </cell>
          <cell r="J267">
            <v>13</v>
          </cell>
          <cell r="K267">
            <v>14</v>
          </cell>
          <cell r="L267">
            <v>7.692307692</v>
          </cell>
          <cell r="M267">
            <v>2.13794E-2</v>
          </cell>
          <cell r="N267">
            <v>2.10996E-2</v>
          </cell>
          <cell r="O267">
            <v>-1.3087909950000001</v>
          </cell>
          <cell r="P267">
            <v>182</v>
          </cell>
          <cell r="Q267">
            <v>180</v>
          </cell>
        </row>
        <row r="268">
          <cell r="C268" t="str">
            <v>Fremont</v>
          </cell>
          <cell r="D268">
            <v>6</v>
          </cell>
          <cell r="E268">
            <v>6</v>
          </cell>
          <cell r="F268">
            <v>0</v>
          </cell>
          <cell r="G268">
            <v>0.128010924</v>
          </cell>
          <cell r="H268">
            <v>0.12902670899999999</v>
          </cell>
          <cell r="I268">
            <v>0.793514257</v>
          </cell>
          <cell r="J268">
            <v>1</v>
          </cell>
          <cell r="K268">
            <v>1</v>
          </cell>
          <cell r="L268">
            <v>0</v>
          </cell>
          <cell r="M268">
            <v>2.1335199999999999E-2</v>
          </cell>
          <cell r="N268">
            <v>2.1504499999999999E-2</v>
          </cell>
          <cell r="O268">
            <v>0.793514257</v>
          </cell>
          <cell r="P268">
            <v>17</v>
          </cell>
          <cell r="Q268">
            <v>16</v>
          </cell>
        </row>
        <row r="269">
          <cell r="C269" t="str">
            <v>Garfield</v>
          </cell>
          <cell r="D269">
            <v>8</v>
          </cell>
          <cell r="E269">
            <v>11</v>
          </cell>
          <cell r="F269">
            <v>37.5</v>
          </cell>
          <cell r="G269">
            <v>0.140132074</v>
          </cell>
          <cell r="H269">
            <v>0.19143419</v>
          </cell>
          <cell r="I269">
            <v>36.609831016000001</v>
          </cell>
          <cell r="J269">
            <v>1</v>
          </cell>
          <cell r="K269">
            <v>1</v>
          </cell>
          <cell r="L269">
            <v>0</v>
          </cell>
          <cell r="M269">
            <v>1.7516500000000001E-2</v>
          </cell>
          <cell r="N269">
            <v>1.7403100000000001E-2</v>
          </cell>
          <cell r="O269">
            <v>-0.64739562500000003</v>
          </cell>
          <cell r="P269">
            <v>28</v>
          </cell>
          <cell r="Q269">
            <v>27</v>
          </cell>
        </row>
        <row r="270">
          <cell r="C270" t="str">
            <v>Gilpin</v>
          </cell>
          <cell r="D270">
            <v>2</v>
          </cell>
          <cell r="E270">
            <v>1</v>
          </cell>
          <cell r="F270">
            <v>-50</v>
          </cell>
          <cell r="G270">
            <v>0.37369207799999998</v>
          </cell>
          <cell r="H270">
            <v>0.170910955</v>
          </cell>
          <cell r="I270">
            <v>-54.264228336999999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1</v>
          </cell>
          <cell r="Q270">
            <v>1</v>
          </cell>
        </row>
        <row r="271">
          <cell r="C271" t="str">
            <v>Grand</v>
          </cell>
          <cell r="D271">
            <v>7</v>
          </cell>
          <cell r="E271">
            <v>5</v>
          </cell>
          <cell r="F271">
            <v>-28.571428570999998</v>
          </cell>
          <cell r="G271">
            <v>0.46973560599999997</v>
          </cell>
          <cell r="H271">
            <v>0.34373711000000001</v>
          </cell>
          <cell r="I271">
            <v>-26.823279841000002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11</v>
          </cell>
          <cell r="Q271">
            <v>12</v>
          </cell>
        </row>
        <row r="272">
          <cell r="C272" t="str">
            <v>Gunnison</v>
          </cell>
          <cell r="D272">
            <v>6</v>
          </cell>
          <cell r="E272">
            <v>5</v>
          </cell>
          <cell r="F272">
            <v>-16.666666667000001</v>
          </cell>
          <cell r="G272">
            <v>0.39072675200000001</v>
          </cell>
          <cell r="H272">
            <v>0.31796502399999999</v>
          </cell>
          <cell r="I272">
            <v>-18.622151562999999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6</v>
          </cell>
          <cell r="Q272">
            <v>5</v>
          </cell>
        </row>
        <row r="273">
          <cell r="C273" t="str">
            <v>Hinsdale</v>
          </cell>
          <cell r="D273">
            <v>1</v>
          </cell>
          <cell r="E273">
            <v>2</v>
          </cell>
          <cell r="F273">
            <v>100</v>
          </cell>
          <cell r="G273">
            <v>1.1990407670000001</v>
          </cell>
          <cell r="H273">
            <v>2.5445292620000002</v>
          </cell>
          <cell r="I273">
            <v>112.213740458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  <cell r="Q273">
            <v>3</v>
          </cell>
        </row>
        <row r="274">
          <cell r="C274" t="str">
            <v>Huerfano</v>
          </cell>
          <cell r="D274">
            <v>3</v>
          </cell>
          <cell r="E274">
            <v>4</v>
          </cell>
          <cell r="F274">
            <v>33.333333332999999</v>
          </cell>
          <cell r="G274">
            <v>0.43962485299999998</v>
          </cell>
          <cell r="H274">
            <v>0.61900340499999995</v>
          </cell>
          <cell r="I274">
            <v>40.802641080999997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7</v>
          </cell>
          <cell r="Q274">
            <v>5</v>
          </cell>
        </row>
        <row r="275">
          <cell r="C275" t="str">
            <v>Jackson</v>
          </cell>
          <cell r="D275">
            <v>1</v>
          </cell>
          <cell r="E275">
            <v>2</v>
          </cell>
          <cell r="F275">
            <v>100</v>
          </cell>
          <cell r="G275">
            <v>0.71022727299999999</v>
          </cell>
          <cell r="H275">
            <v>1.4326647560000001</v>
          </cell>
          <cell r="I275">
            <v>101.719197708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  <cell r="Q275">
            <v>2</v>
          </cell>
        </row>
        <row r="276">
          <cell r="C276" t="str">
            <v>Jefferson</v>
          </cell>
          <cell r="D276">
            <v>53</v>
          </cell>
          <cell r="E276">
            <v>62</v>
          </cell>
          <cell r="F276">
            <v>16.981132075000001</v>
          </cell>
          <cell r="G276">
            <v>9.9631364E-2</v>
          </cell>
          <cell r="H276">
            <v>0.111011042</v>
          </cell>
          <cell r="I276">
            <v>11.421782873</v>
          </cell>
          <cell r="J276">
            <v>13</v>
          </cell>
          <cell r="K276">
            <v>14</v>
          </cell>
          <cell r="L276">
            <v>7.692307692</v>
          </cell>
          <cell r="M276">
            <v>2.4437899999999999E-2</v>
          </cell>
          <cell r="N276">
            <v>2.5066999999999999E-2</v>
          </cell>
          <cell r="O276">
            <v>2.5743956469999998</v>
          </cell>
          <cell r="P276">
            <v>155</v>
          </cell>
          <cell r="Q276">
            <v>154</v>
          </cell>
        </row>
        <row r="277">
          <cell r="C277" t="str">
            <v>Kiowa</v>
          </cell>
          <cell r="D277">
            <v>2</v>
          </cell>
          <cell r="E277">
            <v>2</v>
          </cell>
          <cell r="F277">
            <v>0</v>
          </cell>
          <cell r="G277">
            <v>1.45137881</v>
          </cell>
          <cell r="H277">
            <v>1.4265335240000001</v>
          </cell>
          <cell r="I277">
            <v>-1.711840228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1</v>
          </cell>
          <cell r="Q277">
            <v>1</v>
          </cell>
        </row>
        <row r="278">
          <cell r="C278" t="str">
            <v>Kit Carson</v>
          </cell>
          <cell r="D278">
            <v>5</v>
          </cell>
          <cell r="E278">
            <v>5</v>
          </cell>
          <cell r="F278">
            <v>0</v>
          </cell>
          <cell r="G278">
            <v>0.59644518700000004</v>
          </cell>
          <cell r="H278">
            <v>0.619425173</v>
          </cell>
          <cell r="I278">
            <v>3.852824579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6</v>
          </cell>
          <cell r="Q278">
            <v>4</v>
          </cell>
        </row>
        <row r="279">
          <cell r="C279" t="str">
            <v>Lake</v>
          </cell>
          <cell r="D279">
            <v>2</v>
          </cell>
          <cell r="E279">
            <v>2</v>
          </cell>
          <cell r="F279">
            <v>0</v>
          </cell>
          <cell r="G279">
            <v>0.26932399699999998</v>
          </cell>
          <cell r="H279">
            <v>0.27184993899999998</v>
          </cell>
          <cell r="I279">
            <v>0.93788228900000004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6</v>
          </cell>
          <cell r="Q279">
            <v>6</v>
          </cell>
        </row>
        <row r="280">
          <cell r="C280" t="str">
            <v>La Plata</v>
          </cell>
          <cell r="D280">
            <v>14</v>
          </cell>
          <cell r="E280">
            <v>11</v>
          </cell>
          <cell r="F280">
            <v>-21.428571429000002</v>
          </cell>
          <cell r="G280">
            <v>0.27394579800000002</v>
          </cell>
          <cell r="H280">
            <v>0.20374520700000001</v>
          </cell>
          <cell r="I280">
            <v>-25.625722700000001</v>
          </cell>
          <cell r="J280">
            <v>1</v>
          </cell>
          <cell r="K280">
            <v>1</v>
          </cell>
          <cell r="L280">
            <v>0</v>
          </cell>
          <cell r="M280">
            <v>1.9567600000000001E-2</v>
          </cell>
          <cell r="N280">
            <v>1.8522299999999998E-2</v>
          </cell>
          <cell r="O280">
            <v>-5.3418288909999996</v>
          </cell>
          <cell r="P280">
            <v>25</v>
          </cell>
          <cell r="Q280">
            <v>24</v>
          </cell>
        </row>
        <row r="281">
          <cell r="C281" t="str">
            <v>Larimer</v>
          </cell>
          <cell r="D281">
            <v>31</v>
          </cell>
          <cell r="E281">
            <v>37</v>
          </cell>
          <cell r="F281">
            <v>19.354838709999999</v>
          </cell>
          <cell r="G281">
            <v>0.10448405099999999</v>
          </cell>
          <cell r="H281">
            <v>0.114154547</v>
          </cell>
          <cell r="I281">
            <v>9.255475487</v>
          </cell>
          <cell r="J281">
            <v>6</v>
          </cell>
          <cell r="K281">
            <v>8</v>
          </cell>
          <cell r="L281">
            <v>33.333333332999999</v>
          </cell>
          <cell r="M281">
            <v>2.02227E-2</v>
          </cell>
          <cell r="N281">
            <v>2.4682099999999998E-2</v>
          </cell>
          <cell r="O281">
            <v>22.051161805</v>
          </cell>
          <cell r="P281">
            <v>94</v>
          </cell>
          <cell r="Q281">
            <v>92</v>
          </cell>
        </row>
        <row r="282">
          <cell r="C282" t="str">
            <v>Las Animas</v>
          </cell>
          <cell r="D282">
            <v>4</v>
          </cell>
          <cell r="E282">
            <v>4</v>
          </cell>
          <cell r="F282">
            <v>0</v>
          </cell>
          <cell r="G282">
            <v>0.253565769</v>
          </cell>
          <cell r="H282">
            <v>0.284656988</v>
          </cell>
          <cell r="I282">
            <v>12.261599772</v>
          </cell>
          <cell r="J282">
            <v>1</v>
          </cell>
          <cell r="K282">
            <v>1</v>
          </cell>
          <cell r="L282">
            <v>0</v>
          </cell>
          <cell r="M282">
            <v>6.3391442000000006E-2</v>
          </cell>
          <cell r="N282">
            <v>7.1164247E-2</v>
          </cell>
          <cell r="O282">
            <v>12.261599772</v>
          </cell>
          <cell r="P282">
            <v>8</v>
          </cell>
          <cell r="Q282">
            <v>8</v>
          </cell>
        </row>
        <row r="283">
          <cell r="C283" t="str">
            <v>Lincoln</v>
          </cell>
          <cell r="D283">
            <v>2</v>
          </cell>
          <cell r="E283">
            <v>3</v>
          </cell>
          <cell r="F283">
            <v>50</v>
          </cell>
          <cell r="G283">
            <v>0.368799557</v>
          </cell>
          <cell r="H283">
            <v>0.54446461000000002</v>
          </cell>
          <cell r="I283">
            <v>47.631578947000001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5</v>
          </cell>
          <cell r="Q283">
            <v>6</v>
          </cell>
        </row>
        <row r="284">
          <cell r="C284" t="str">
            <v>Logan</v>
          </cell>
          <cell r="D284">
            <v>4</v>
          </cell>
          <cell r="E284">
            <v>3</v>
          </cell>
          <cell r="F284">
            <v>-25</v>
          </cell>
          <cell r="G284">
            <v>0.17816578299999999</v>
          </cell>
          <cell r="H284">
            <v>0.133191263</v>
          </cell>
          <cell r="I284">
            <v>-25.243074054000001</v>
          </cell>
          <cell r="J284">
            <v>1</v>
          </cell>
          <cell r="K284">
            <v>1</v>
          </cell>
          <cell r="L284">
            <v>0</v>
          </cell>
          <cell r="M284">
            <v>4.4541400000000002E-2</v>
          </cell>
          <cell r="N284">
            <v>4.4397100000000002E-2</v>
          </cell>
          <cell r="O284">
            <v>-0.32409873900000002</v>
          </cell>
          <cell r="P284">
            <v>4</v>
          </cell>
          <cell r="Q284">
            <v>8</v>
          </cell>
        </row>
        <row r="285">
          <cell r="C285" t="str">
            <v>Mesa</v>
          </cell>
          <cell r="D285">
            <v>16</v>
          </cell>
          <cell r="E285">
            <v>20</v>
          </cell>
          <cell r="F285">
            <v>25</v>
          </cell>
          <cell r="G285">
            <v>0.10821705600000001</v>
          </cell>
          <cell r="H285">
            <v>0.13490270100000001</v>
          </cell>
          <cell r="I285">
            <v>24.659370678999998</v>
          </cell>
          <cell r="J285">
            <v>3</v>
          </cell>
          <cell r="K285">
            <v>3</v>
          </cell>
          <cell r="L285">
            <v>0</v>
          </cell>
          <cell r="M285">
            <v>2.0290699999999998E-2</v>
          </cell>
          <cell r="N285">
            <v>2.0235400000000001E-2</v>
          </cell>
          <cell r="O285">
            <v>-0.272503457</v>
          </cell>
          <cell r="P285">
            <v>52</v>
          </cell>
          <cell r="Q285">
            <v>49</v>
          </cell>
        </row>
        <row r="286">
          <cell r="C286" t="str">
            <v>Mineral</v>
          </cell>
          <cell r="D286">
            <v>1</v>
          </cell>
          <cell r="E286">
            <v>1</v>
          </cell>
          <cell r="F286">
            <v>0</v>
          </cell>
          <cell r="G286">
            <v>1.3661202189999999</v>
          </cell>
          <cell r="H286">
            <v>1.4326647560000001</v>
          </cell>
          <cell r="I286">
            <v>4.871060172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2</v>
          </cell>
        </row>
        <row r="287">
          <cell r="C287" t="str">
            <v>Moffat</v>
          </cell>
          <cell r="D287">
            <v>2</v>
          </cell>
          <cell r="E287">
            <v>2</v>
          </cell>
          <cell r="F287">
            <v>0</v>
          </cell>
          <cell r="G287">
            <v>0.145687646</v>
          </cell>
          <cell r="H287">
            <v>0.15470297</v>
          </cell>
          <cell r="I287">
            <v>6.1881188119999999</v>
          </cell>
          <cell r="J287">
            <v>1</v>
          </cell>
          <cell r="K287">
            <v>1</v>
          </cell>
          <cell r="L287">
            <v>0</v>
          </cell>
          <cell r="M287">
            <v>7.2843823000000002E-2</v>
          </cell>
          <cell r="N287">
            <v>7.7351484999999998E-2</v>
          </cell>
          <cell r="O287">
            <v>6.1881188119999999</v>
          </cell>
          <cell r="P287">
            <v>8</v>
          </cell>
          <cell r="Q287">
            <v>9</v>
          </cell>
        </row>
        <row r="288">
          <cell r="C288" t="str">
            <v>Montezuma</v>
          </cell>
          <cell r="D288">
            <v>4</v>
          </cell>
          <cell r="E288">
            <v>7</v>
          </cell>
          <cell r="F288">
            <v>75</v>
          </cell>
          <cell r="G288">
            <v>0.15681969700000001</v>
          </cell>
          <cell r="H288">
            <v>0.27161260300000001</v>
          </cell>
          <cell r="I288">
            <v>73.200566506000001</v>
          </cell>
          <cell r="J288">
            <v>1</v>
          </cell>
          <cell r="K288">
            <v>1</v>
          </cell>
          <cell r="L288">
            <v>0</v>
          </cell>
          <cell r="M288">
            <v>3.9204900000000001E-2</v>
          </cell>
          <cell r="N288">
            <v>3.8801799999999997E-2</v>
          </cell>
          <cell r="O288">
            <v>-1.0282477109999999</v>
          </cell>
          <cell r="P288">
            <v>14</v>
          </cell>
          <cell r="Q288">
            <v>12</v>
          </cell>
        </row>
        <row r="289">
          <cell r="C289" t="str">
            <v>Montrose</v>
          </cell>
          <cell r="D289">
            <v>7</v>
          </cell>
          <cell r="E289">
            <v>9</v>
          </cell>
          <cell r="F289">
            <v>28.571428570999998</v>
          </cell>
          <cell r="G289">
            <v>0.168532563</v>
          </cell>
          <cell r="H289">
            <v>0.22019426</v>
          </cell>
          <cell r="I289">
            <v>30.653837147000001</v>
          </cell>
          <cell r="J289">
            <v>1</v>
          </cell>
          <cell r="K289">
            <v>1</v>
          </cell>
          <cell r="L289">
            <v>0</v>
          </cell>
          <cell r="M289">
            <v>2.40761E-2</v>
          </cell>
          <cell r="N289">
            <v>2.4466000000000002E-2</v>
          </cell>
          <cell r="O289">
            <v>1.6196511140000001</v>
          </cell>
          <cell r="P289">
            <v>15</v>
          </cell>
          <cell r="Q289">
            <v>8</v>
          </cell>
        </row>
        <row r="290">
          <cell r="C290" t="str">
            <v>Morgan</v>
          </cell>
          <cell r="D290">
            <v>5</v>
          </cell>
          <cell r="E290">
            <v>6</v>
          </cell>
          <cell r="F290">
            <v>20</v>
          </cell>
          <cell r="G290">
            <v>0.17794227600000001</v>
          </cell>
          <cell r="H290">
            <v>0.21180457499999999</v>
          </cell>
          <cell r="I290">
            <v>19.029935046999999</v>
          </cell>
          <cell r="J290">
            <v>1</v>
          </cell>
          <cell r="K290">
            <v>1</v>
          </cell>
          <cell r="L290">
            <v>0</v>
          </cell>
          <cell r="M290">
            <v>3.5588500000000002E-2</v>
          </cell>
          <cell r="N290">
            <v>3.53008E-2</v>
          </cell>
          <cell r="O290">
            <v>-0.80838746100000003</v>
          </cell>
          <cell r="P290">
            <v>7</v>
          </cell>
          <cell r="Q290">
            <v>16</v>
          </cell>
        </row>
        <row r="291">
          <cell r="C291" t="str">
            <v>Otero</v>
          </cell>
          <cell r="D291">
            <v>4</v>
          </cell>
          <cell r="E291">
            <v>4</v>
          </cell>
          <cell r="F291">
            <v>0</v>
          </cell>
          <cell r="G291">
            <v>0.21341300799999999</v>
          </cell>
          <cell r="H291">
            <v>0.21635655600000001</v>
          </cell>
          <cell r="I291">
            <v>1.3792730419999999</v>
          </cell>
          <cell r="J291">
            <v>1</v>
          </cell>
          <cell r="K291">
            <v>1</v>
          </cell>
          <cell r="L291">
            <v>0</v>
          </cell>
          <cell r="M291">
            <v>5.3353299999999999E-2</v>
          </cell>
          <cell r="N291">
            <v>5.4089100000000001E-2</v>
          </cell>
          <cell r="O291">
            <v>1.3792730419999999</v>
          </cell>
          <cell r="P291">
            <v>13</v>
          </cell>
          <cell r="Q291">
            <v>14</v>
          </cell>
        </row>
        <row r="292">
          <cell r="C292" t="str">
            <v>Ouray</v>
          </cell>
          <cell r="D292">
            <v>4</v>
          </cell>
          <cell r="E292">
            <v>3</v>
          </cell>
          <cell r="F292">
            <v>-25</v>
          </cell>
          <cell r="G292">
            <v>0.91012514200000005</v>
          </cell>
          <cell r="H292">
            <v>0.64808814000000003</v>
          </cell>
          <cell r="I292">
            <v>-28.791315618999999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2</v>
          </cell>
          <cell r="Q292">
            <v>3</v>
          </cell>
        </row>
        <row r="293">
          <cell r="C293" t="str">
            <v>Park</v>
          </cell>
          <cell r="D293">
            <v>4</v>
          </cell>
          <cell r="E293">
            <v>4</v>
          </cell>
          <cell r="F293">
            <v>0</v>
          </cell>
          <cell r="G293">
            <v>0.24847807199999999</v>
          </cell>
          <cell r="H293">
            <v>0.244723157</v>
          </cell>
          <cell r="I293">
            <v>-1.5111654940000001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6</v>
          </cell>
          <cell r="Q293">
            <v>6</v>
          </cell>
        </row>
        <row r="294">
          <cell r="C294" t="str">
            <v>Phillips</v>
          </cell>
          <cell r="D294">
            <v>2</v>
          </cell>
          <cell r="E294">
            <v>4</v>
          </cell>
          <cell r="F294">
            <v>100</v>
          </cell>
          <cell r="G294">
            <v>0.45882083000000001</v>
          </cell>
          <cell r="H294">
            <v>0.916800367</v>
          </cell>
          <cell r="I294">
            <v>99.816639926999997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  <cell r="Q294">
            <v>3</v>
          </cell>
        </row>
        <row r="295">
          <cell r="C295" t="str">
            <v>Pitkin</v>
          </cell>
          <cell r="D295">
            <v>4</v>
          </cell>
          <cell r="E295">
            <v>7</v>
          </cell>
          <cell r="F295">
            <v>75</v>
          </cell>
          <cell r="G295">
            <v>0.23518344299999999</v>
          </cell>
          <cell r="H295">
            <v>0.39714058800000002</v>
          </cell>
          <cell r="I295">
            <v>68.864177918999999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7</v>
          </cell>
          <cell r="Q295">
            <v>6</v>
          </cell>
        </row>
        <row r="296">
          <cell r="C296" t="str">
            <v>Prowers</v>
          </cell>
          <cell r="D296">
            <v>4</v>
          </cell>
          <cell r="E296">
            <v>3</v>
          </cell>
          <cell r="F296">
            <v>-25</v>
          </cell>
          <cell r="G296">
            <v>0.31763678200000001</v>
          </cell>
          <cell r="H296">
            <v>0.249293668</v>
          </cell>
          <cell r="I296">
            <v>-21.516120991000001</v>
          </cell>
          <cell r="J296">
            <v>1</v>
          </cell>
          <cell r="K296">
            <v>1</v>
          </cell>
          <cell r="L296">
            <v>0</v>
          </cell>
          <cell r="M296">
            <v>7.9409196000000001E-2</v>
          </cell>
          <cell r="N296">
            <v>8.3097888999999994E-2</v>
          </cell>
          <cell r="O296">
            <v>4.6451720129999998</v>
          </cell>
          <cell r="P296">
            <v>10</v>
          </cell>
          <cell r="Q296">
            <v>9</v>
          </cell>
        </row>
        <row r="297">
          <cell r="C297" t="str">
            <v>Pueblo</v>
          </cell>
          <cell r="D297">
            <v>16</v>
          </cell>
          <cell r="E297">
            <v>17</v>
          </cell>
          <cell r="F297">
            <v>6.25</v>
          </cell>
          <cell r="G297">
            <v>0.101364621</v>
          </cell>
          <cell r="H297">
            <v>0.10501930499999999</v>
          </cell>
          <cell r="I297">
            <v>3.6054826250000001</v>
          </cell>
          <cell r="J297">
            <v>4</v>
          </cell>
          <cell r="K297">
            <v>4</v>
          </cell>
          <cell r="L297">
            <v>0</v>
          </cell>
          <cell r="M297">
            <v>2.5341200000000001E-2</v>
          </cell>
          <cell r="N297">
            <v>2.47104E-2</v>
          </cell>
          <cell r="O297">
            <v>-2.4889575289999999</v>
          </cell>
          <cell r="P297">
            <v>67</v>
          </cell>
          <cell r="Q297">
            <v>58</v>
          </cell>
        </row>
        <row r="298">
          <cell r="C298" t="str">
            <v>Rio Blanco</v>
          </cell>
          <cell r="D298">
            <v>1</v>
          </cell>
          <cell r="E298">
            <v>1</v>
          </cell>
          <cell r="F298">
            <v>0</v>
          </cell>
          <cell r="G298">
            <v>0.147514383</v>
          </cell>
          <cell r="H298">
            <v>0.149097957</v>
          </cell>
          <cell r="I298">
            <v>1.073505293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7</v>
          </cell>
          <cell r="Q298">
            <v>6</v>
          </cell>
        </row>
        <row r="299">
          <cell r="C299" t="str">
            <v>Rio Grande</v>
          </cell>
          <cell r="D299">
            <v>6</v>
          </cell>
          <cell r="E299">
            <v>4</v>
          </cell>
          <cell r="F299">
            <v>-33.333333332999999</v>
          </cell>
          <cell r="G299">
            <v>0.50539083600000001</v>
          </cell>
          <cell r="H299">
            <v>0.34461962600000001</v>
          </cell>
          <cell r="I299">
            <v>-31.811263318000002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6</v>
          </cell>
          <cell r="Q299">
            <v>8</v>
          </cell>
        </row>
        <row r="300">
          <cell r="C300" t="str">
            <v>Routt</v>
          </cell>
          <cell r="D300">
            <v>9</v>
          </cell>
          <cell r="E300">
            <v>9</v>
          </cell>
          <cell r="F300">
            <v>0</v>
          </cell>
          <cell r="G300">
            <v>0.37993921000000003</v>
          </cell>
          <cell r="H300">
            <v>0.37712130700000002</v>
          </cell>
          <cell r="I300">
            <v>-0.74167190400000005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13</v>
          </cell>
          <cell r="Q300">
            <v>10</v>
          </cell>
        </row>
        <row r="301">
          <cell r="C301" t="str">
            <v>Saguache</v>
          </cell>
          <cell r="D301">
            <v>2</v>
          </cell>
          <cell r="E301">
            <v>4</v>
          </cell>
          <cell r="F301">
            <v>100</v>
          </cell>
          <cell r="G301">
            <v>0.32605151599999999</v>
          </cell>
          <cell r="H301">
            <v>0.64557779199999998</v>
          </cell>
          <cell r="I301">
            <v>97.998708844000006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4</v>
          </cell>
          <cell r="Q301">
            <v>4</v>
          </cell>
        </row>
        <row r="302">
          <cell r="C302" t="str">
            <v>San Juan</v>
          </cell>
          <cell r="D302">
            <v>0</v>
          </cell>
          <cell r="E302">
            <v>1</v>
          </cell>
          <cell r="G302">
            <v>0</v>
          </cell>
          <cell r="H302">
            <v>1.388888889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2</v>
          </cell>
          <cell r="Q302">
            <v>1</v>
          </cell>
        </row>
        <row r="303">
          <cell r="C303" t="str">
            <v>San Miguel</v>
          </cell>
          <cell r="D303">
            <v>6</v>
          </cell>
          <cell r="E303">
            <v>7</v>
          </cell>
          <cell r="F303">
            <v>16.666666667000001</v>
          </cell>
          <cell r="G303">
            <v>0.81311830900000004</v>
          </cell>
          <cell r="H303">
            <v>0.89285714299999996</v>
          </cell>
          <cell r="I303">
            <v>9.8065476189999998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1</v>
          </cell>
          <cell r="Q303">
            <v>4</v>
          </cell>
        </row>
        <row r="304">
          <cell r="C304" t="str">
            <v>Sedgwick</v>
          </cell>
          <cell r="D304">
            <v>1</v>
          </cell>
          <cell r="E304">
            <v>1</v>
          </cell>
          <cell r="F304">
            <v>0</v>
          </cell>
          <cell r="G304">
            <v>0.41806020100000002</v>
          </cell>
          <cell r="H304">
            <v>0.42589437800000002</v>
          </cell>
          <cell r="I304">
            <v>1.873935264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</row>
        <row r="305">
          <cell r="C305" t="str">
            <v>Summit</v>
          </cell>
          <cell r="D305">
            <v>9</v>
          </cell>
          <cell r="E305">
            <v>11</v>
          </cell>
          <cell r="F305">
            <v>22.222222221999999</v>
          </cell>
          <cell r="G305">
            <v>0.32516800299999998</v>
          </cell>
          <cell r="H305">
            <v>0.37409876199999997</v>
          </cell>
          <cell r="I305">
            <v>15.047839295999999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14</v>
          </cell>
          <cell r="Q305">
            <v>19</v>
          </cell>
        </row>
        <row r="306">
          <cell r="C306" t="str">
            <v>Teller</v>
          </cell>
          <cell r="D306">
            <v>4</v>
          </cell>
          <cell r="E306">
            <v>4</v>
          </cell>
          <cell r="F306">
            <v>0</v>
          </cell>
          <cell r="G306">
            <v>0.174390722</v>
          </cell>
          <cell r="H306">
            <v>0.17102056500000001</v>
          </cell>
          <cell r="I306">
            <v>-1.932532387</v>
          </cell>
          <cell r="J306">
            <v>1</v>
          </cell>
          <cell r="K306">
            <v>1</v>
          </cell>
          <cell r="L306">
            <v>0</v>
          </cell>
          <cell r="M306">
            <v>4.3597700000000003E-2</v>
          </cell>
          <cell r="N306">
            <v>4.2755099999999997E-2</v>
          </cell>
          <cell r="O306">
            <v>-1.932532387</v>
          </cell>
          <cell r="P306">
            <v>12</v>
          </cell>
          <cell r="Q306">
            <v>12</v>
          </cell>
        </row>
        <row r="307">
          <cell r="C307" t="str">
            <v>Washington</v>
          </cell>
          <cell r="D307">
            <v>1</v>
          </cell>
          <cell r="E307">
            <v>1</v>
          </cell>
          <cell r="F307">
            <v>0</v>
          </cell>
          <cell r="G307">
            <v>0.20833333300000001</v>
          </cell>
          <cell r="H307">
            <v>0.20920502099999999</v>
          </cell>
          <cell r="I307">
            <v>0.41841004199999998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2</v>
          </cell>
          <cell r="Q307">
            <v>3</v>
          </cell>
        </row>
        <row r="308">
          <cell r="C308" t="str">
            <v>Weld</v>
          </cell>
          <cell r="D308">
            <v>29</v>
          </cell>
          <cell r="E308">
            <v>29</v>
          </cell>
          <cell r="F308">
            <v>0</v>
          </cell>
          <cell r="G308">
            <v>0.116844552</v>
          </cell>
          <cell r="H308">
            <v>0.10444052299999999</v>
          </cell>
          <cell r="I308">
            <v>-10.615838946</v>
          </cell>
          <cell r="J308">
            <v>4</v>
          </cell>
          <cell r="K308">
            <v>4</v>
          </cell>
          <cell r="L308">
            <v>0</v>
          </cell>
          <cell r="M308">
            <v>1.6116499999999999E-2</v>
          </cell>
          <cell r="N308">
            <v>1.4405599999999999E-2</v>
          </cell>
          <cell r="O308">
            <v>-10.615838946</v>
          </cell>
          <cell r="P308">
            <v>72</v>
          </cell>
          <cell r="Q308">
            <v>75</v>
          </cell>
        </row>
        <row r="309">
          <cell r="C309" t="str">
            <v>Yuma</v>
          </cell>
          <cell r="D309">
            <v>5</v>
          </cell>
          <cell r="E309">
            <v>4</v>
          </cell>
          <cell r="F309">
            <v>-20</v>
          </cell>
          <cell r="G309">
            <v>0.49890241499999999</v>
          </cell>
          <cell r="H309">
            <v>0.39207998399999999</v>
          </cell>
          <cell r="I309">
            <v>-21.411487944000001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4</v>
          </cell>
          <cell r="Q309">
            <v>4</v>
          </cell>
        </row>
        <row r="310">
          <cell r="C310" t="str">
            <v>Fairfield</v>
          </cell>
          <cell r="D310">
            <v>197</v>
          </cell>
          <cell r="E310">
            <v>216</v>
          </cell>
          <cell r="F310">
            <v>9.6446700510000003</v>
          </cell>
          <cell r="G310">
            <v>0.216383409</v>
          </cell>
          <cell r="H310">
            <v>0.228465537</v>
          </cell>
          <cell r="I310">
            <v>5.5836661440000004</v>
          </cell>
          <cell r="J310">
            <v>4</v>
          </cell>
          <cell r="K310">
            <v>5</v>
          </cell>
          <cell r="L310">
            <v>25</v>
          </cell>
          <cell r="M310">
            <v>4.3935700000000003E-3</v>
          </cell>
          <cell r="N310">
            <v>5.2885500000000004E-3</v>
          </cell>
          <cell r="O310">
            <v>20.370267537</v>
          </cell>
          <cell r="P310">
            <v>226</v>
          </cell>
          <cell r="Q310">
            <v>248</v>
          </cell>
        </row>
        <row r="311">
          <cell r="C311" t="str">
            <v>Hartford</v>
          </cell>
          <cell r="D311">
            <v>200</v>
          </cell>
          <cell r="E311">
            <v>245</v>
          </cell>
          <cell r="F311">
            <v>22.5</v>
          </cell>
          <cell r="G311">
            <v>0.22429898200000001</v>
          </cell>
          <cell r="H311">
            <v>0.27283306499999999</v>
          </cell>
          <cell r="I311">
            <v>21.638120347000001</v>
          </cell>
          <cell r="J311">
            <v>5</v>
          </cell>
          <cell r="K311">
            <v>6</v>
          </cell>
          <cell r="L311">
            <v>20</v>
          </cell>
          <cell r="M311">
            <v>5.6074699999999998E-3</v>
          </cell>
          <cell r="N311">
            <v>6.68163E-3</v>
          </cell>
          <cell r="O311">
            <v>19.155709728000001</v>
          </cell>
          <cell r="P311">
            <v>308</v>
          </cell>
          <cell r="Q311">
            <v>320</v>
          </cell>
        </row>
        <row r="312">
          <cell r="C312" t="str">
            <v>Litchfield</v>
          </cell>
          <cell r="D312">
            <v>39</v>
          </cell>
          <cell r="E312">
            <v>40</v>
          </cell>
          <cell r="F312">
            <v>2.5641025640000001</v>
          </cell>
          <cell r="G312">
            <v>0.20524695400000001</v>
          </cell>
          <cell r="H312">
            <v>0.21622439800000001</v>
          </cell>
          <cell r="I312">
            <v>5.3484075000000004</v>
          </cell>
          <cell r="J312">
            <v>1</v>
          </cell>
          <cell r="K312">
            <v>1</v>
          </cell>
          <cell r="L312">
            <v>0</v>
          </cell>
          <cell r="M312">
            <v>5.2627400000000001E-3</v>
          </cell>
          <cell r="N312">
            <v>5.4056099999999999E-3</v>
          </cell>
          <cell r="O312">
            <v>2.7146973129999998</v>
          </cell>
          <cell r="P312">
            <v>68</v>
          </cell>
          <cell r="Q312">
            <v>68</v>
          </cell>
        </row>
        <row r="313">
          <cell r="C313" t="str">
            <v>Middlesex</v>
          </cell>
          <cell r="D313">
            <v>34</v>
          </cell>
          <cell r="E313">
            <v>34</v>
          </cell>
          <cell r="F313">
            <v>0</v>
          </cell>
          <cell r="G313">
            <v>0.20530533100000001</v>
          </cell>
          <cell r="H313">
            <v>0.206131815</v>
          </cell>
          <cell r="I313">
            <v>0.40256331000000001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49</v>
          </cell>
          <cell r="Q313">
            <v>57</v>
          </cell>
        </row>
        <row r="314">
          <cell r="C314" t="str">
            <v>New Haven</v>
          </cell>
          <cell r="D314">
            <v>191</v>
          </cell>
          <cell r="E314">
            <v>200</v>
          </cell>
          <cell r="F314">
            <v>4.7120418849999997</v>
          </cell>
          <cell r="G314">
            <v>0.22208656700000001</v>
          </cell>
          <cell r="H314">
            <v>0.23221333</v>
          </cell>
          <cell r="I314">
            <v>4.5598266550000002</v>
          </cell>
          <cell r="J314">
            <v>9</v>
          </cell>
          <cell r="K314">
            <v>10</v>
          </cell>
          <cell r="L314">
            <v>11.111111111</v>
          </cell>
          <cell r="M314">
            <v>1.04648E-2</v>
          </cell>
          <cell r="N314">
            <v>1.16107E-2</v>
          </cell>
          <cell r="O314">
            <v>10.94959384</v>
          </cell>
          <cell r="P314">
            <v>277</v>
          </cell>
          <cell r="Q314">
            <v>302</v>
          </cell>
        </row>
        <row r="315">
          <cell r="C315" t="str">
            <v>New London</v>
          </cell>
          <cell r="D315">
            <v>50</v>
          </cell>
          <cell r="E315">
            <v>43</v>
          </cell>
          <cell r="F315">
            <v>-14</v>
          </cell>
          <cell r="G315">
            <v>0.18272850199999999</v>
          </cell>
          <cell r="H315">
            <v>0.15712009800000001</v>
          </cell>
          <cell r="I315">
            <v>-14.014455049</v>
          </cell>
          <cell r="J315">
            <v>3</v>
          </cell>
          <cell r="K315">
            <v>3</v>
          </cell>
          <cell r="L315">
            <v>0</v>
          </cell>
          <cell r="M315">
            <v>1.09637E-2</v>
          </cell>
          <cell r="N315">
            <v>1.09619E-2</v>
          </cell>
          <cell r="O315">
            <v>-1.6808E-2</v>
          </cell>
          <cell r="P315">
            <v>126</v>
          </cell>
          <cell r="Q315">
            <v>110</v>
          </cell>
        </row>
        <row r="316">
          <cell r="C316" t="str">
            <v>Tolland</v>
          </cell>
          <cell r="D316">
            <v>21</v>
          </cell>
          <cell r="E316">
            <v>15</v>
          </cell>
          <cell r="F316">
            <v>-28.571428570999998</v>
          </cell>
          <cell r="G316">
            <v>0.137858596</v>
          </cell>
          <cell r="H316">
            <v>9.9096897000000003E-2</v>
          </cell>
          <cell r="I316">
            <v>-28.116998514999999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51</v>
          </cell>
          <cell r="Q316">
            <v>44</v>
          </cell>
        </row>
        <row r="317">
          <cell r="C317" t="str">
            <v>Windham</v>
          </cell>
          <cell r="D317">
            <v>18</v>
          </cell>
          <cell r="E317">
            <v>21</v>
          </cell>
          <cell r="F317">
            <v>16.666666667000001</v>
          </cell>
          <cell r="G317">
            <v>0.15239772400000001</v>
          </cell>
          <cell r="H317">
            <v>0.17949024799999999</v>
          </cell>
          <cell r="I317">
            <v>17.777511866000001</v>
          </cell>
          <cell r="J317">
            <v>2</v>
          </cell>
          <cell r="K317">
            <v>2</v>
          </cell>
          <cell r="L317">
            <v>0</v>
          </cell>
          <cell r="M317">
            <v>1.69331E-2</v>
          </cell>
          <cell r="N317">
            <v>1.70943E-2</v>
          </cell>
          <cell r="O317">
            <v>0.95215302800000001</v>
          </cell>
          <cell r="P317">
            <v>52</v>
          </cell>
          <cell r="Q317">
            <v>45</v>
          </cell>
        </row>
        <row r="318">
          <cell r="C318" t="str">
            <v>Kent</v>
          </cell>
          <cell r="D318">
            <v>17</v>
          </cell>
          <cell r="E318">
            <v>24</v>
          </cell>
          <cell r="F318">
            <v>41.176470588000001</v>
          </cell>
          <cell r="G318">
            <v>0.106196238</v>
          </cell>
          <cell r="H318">
            <v>0.139545431</v>
          </cell>
          <cell r="I318">
            <v>31.403365302000001</v>
          </cell>
          <cell r="J318">
            <v>2</v>
          </cell>
          <cell r="K318">
            <v>3</v>
          </cell>
          <cell r="L318">
            <v>50</v>
          </cell>
          <cell r="M318">
            <v>1.24937E-2</v>
          </cell>
          <cell r="N318">
            <v>1.7443199999999999E-2</v>
          </cell>
          <cell r="O318">
            <v>39.616075633999998</v>
          </cell>
          <cell r="P318">
            <v>65</v>
          </cell>
          <cell r="Q318">
            <v>59</v>
          </cell>
        </row>
        <row r="319">
          <cell r="C319" t="str">
            <v>New Castle</v>
          </cell>
          <cell r="D319">
            <v>77</v>
          </cell>
          <cell r="E319">
            <v>91</v>
          </cell>
          <cell r="F319">
            <v>18.181818182000001</v>
          </cell>
          <cell r="G319">
            <v>0.14341644000000001</v>
          </cell>
          <cell r="H319">
            <v>0.16462304899999999</v>
          </cell>
          <cell r="I319">
            <v>14.786735032999999</v>
          </cell>
          <cell r="J319">
            <v>4</v>
          </cell>
          <cell r="K319">
            <v>5</v>
          </cell>
          <cell r="L319">
            <v>25</v>
          </cell>
          <cell r="M319">
            <v>7.4501999999999997E-3</v>
          </cell>
          <cell r="N319">
            <v>9.0451999999999998E-3</v>
          </cell>
          <cell r="O319">
            <v>21.409046669999999</v>
          </cell>
          <cell r="P319">
            <v>176</v>
          </cell>
          <cell r="Q319">
            <v>170</v>
          </cell>
        </row>
        <row r="320">
          <cell r="C320" t="str">
            <v>Sussex</v>
          </cell>
          <cell r="D320">
            <v>48</v>
          </cell>
          <cell r="E320">
            <v>50</v>
          </cell>
          <cell r="F320">
            <v>4.1666666670000003</v>
          </cell>
          <cell r="G320">
            <v>0.246468568</v>
          </cell>
          <cell r="H320">
            <v>0.23713652900000001</v>
          </cell>
          <cell r="I320">
            <v>-3.7862996739999999</v>
          </cell>
          <cell r="J320">
            <v>4</v>
          </cell>
          <cell r="K320">
            <v>4</v>
          </cell>
          <cell r="L320">
            <v>0</v>
          </cell>
          <cell r="M320">
            <v>2.0539000000000002E-2</v>
          </cell>
          <cell r="N320">
            <v>1.8970899999999999E-2</v>
          </cell>
          <cell r="O320">
            <v>-7.6348476869999997</v>
          </cell>
          <cell r="P320">
            <v>90</v>
          </cell>
          <cell r="Q320">
            <v>82</v>
          </cell>
        </row>
        <row r="321">
          <cell r="C321" t="str">
            <v>District of Columbia</v>
          </cell>
          <cell r="D321">
            <v>181</v>
          </cell>
          <cell r="E321">
            <v>198</v>
          </cell>
          <cell r="F321">
            <v>9.3922651930000001</v>
          </cell>
          <cell r="G321">
            <v>0.30562553599999998</v>
          </cell>
          <cell r="H321">
            <v>0.30050402700000001</v>
          </cell>
          <cell r="I321">
            <v>-1.6757463939999999</v>
          </cell>
          <cell r="J321">
            <v>0</v>
          </cell>
          <cell r="K321">
            <v>2</v>
          </cell>
          <cell r="M321">
            <v>0</v>
          </cell>
          <cell r="N321">
            <v>3.0353899999999998E-3</v>
          </cell>
          <cell r="P321">
            <v>160</v>
          </cell>
          <cell r="Q321">
            <v>185</v>
          </cell>
        </row>
        <row r="322">
          <cell r="C322" t="str">
            <v>Alachua</v>
          </cell>
          <cell r="D322">
            <v>42</v>
          </cell>
          <cell r="E322">
            <v>37</v>
          </cell>
          <cell r="F322">
            <v>-11.904761905000001</v>
          </cell>
          <cell r="G322">
            <v>0.17027694299999999</v>
          </cell>
          <cell r="H322">
            <v>0.14431702900000001</v>
          </cell>
          <cell r="I322">
            <v>-15.245701135999999</v>
          </cell>
          <cell r="J322">
            <v>2</v>
          </cell>
          <cell r="K322">
            <v>2</v>
          </cell>
          <cell r="L322">
            <v>0</v>
          </cell>
          <cell r="M322">
            <v>8.1084E-3</v>
          </cell>
          <cell r="N322">
            <v>7.8009200000000002E-3</v>
          </cell>
          <cell r="O322">
            <v>-3.792417505</v>
          </cell>
          <cell r="P322">
            <v>136</v>
          </cell>
          <cell r="Q322">
            <v>130</v>
          </cell>
        </row>
        <row r="323">
          <cell r="C323" t="str">
            <v>Baker</v>
          </cell>
          <cell r="D323">
            <v>6</v>
          </cell>
          <cell r="E323">
            <v>4</v>
          </cell>
          <cell r="F323">
            <v>-33.333333332999999</v>
          </cell>
          <cell r="G323">
            <v>0.22120631199999999</v>
          </cell>
          <cell r="H323">
            <v>0.147639612</v>
          </cell>
          <cell r="I323">
            <v>-33.257052866999999</v>
          </cell>
          <cell r="J323">
            <v>1</v>
          </cell>
          <cell r="K323">
            <v>1</v>
          </cell>
          <cell r="L323">
            <v>0</v>
          </cell>
          <cell r="M323">
            <v>3.6867700000000003E-2</v>
          </cell>
          <cell r="N323">
            <v>3.6909900000000002E-2</v>
          </cell>
          <cell r="O323">
            <v>0.114420699</v>
          </cell>
          <cell r="P323">
            <v>18</v>
          </cell>
          <cell r="Q323">
            <v>20</v>
          </cell>
        </row>
        <row r="324">
          <cell r="C324" t="str">
            <v>Bay</v>
          </cell>
          <cell r="D324">
            <v>31</v>
          </cell>
          <cell r="E324">
            <v>26</v>
          </cell>
          <cell r="F324">
            <v>-16.129032257999999</v>
          </cell>
          <cell r="G324">
            <v>0.18511441300000001</v>
          </cell>
          <cell r="H324">
            <v>0.14526357000000001</v>
          </cell>
          <cell r="I324">
            <v>-21.527682532</v>
          </cell>
          <cell r="J324">
            <v>3</v>
          </cell>
          <cell r="K324">
            <v>5</v>
          </cell>
          <cell r="L324">
            <v>66.666666667000001</v>
          </cell>
          <cell r="M324">
            <v>1.7914300000000001E-2</v>
          </cell>
          <cell r="N324">
            <v>2.79353E-2</v>
          </cell>
          <cell r="O324">
            <v>55.938579582999999</v>
          </cell>
          <cell r="P324">
            <v>108</v>
          </cell>
          <cell r="Q324">
            <v>129</v>
          </cell>
        </row>
        <row r="325">
          <cell r="C325" t="str">
            <v>Bradford</v>
          </cell>
          <cell r="D325">
            <v>6</v>
          </cell>
          <cell r="E325">
            <v>4</v>
          </cell>
          <cell r="F325">
            <v>-33.333333332999999</v>
          </cell>
          <cell r="G325">
            <v>0.207046482</v>
          </cell>
          <cell r="H325">
            <v>0.149801513</v>
          </cell>
          <cell r="I325">
            <v>-27.648365914999999</v>
          </cell>
          <cell r="J325">
            <v>1</v>
          </cell>
          <cell r="K325">
            <v>1</v>
          </cell>
          <cell r="L325">
            <v>0</v>
          </cell>
          <cell r="M325">
            <v>3.4507700000000002E-2</v>
          </cell>
          <cell r="N325">
            <v>3.7450400000000002E-2</v>
          </cell>
          <cell r="O325">
            <v>8.5274511270000009</v>
          </cell>
          <cell r="P325">
            <v>21</v>
          </cell>
          <cell r="Q325">
            <v>22</v>
          </cell>
        </row>
        <row r="326">
          <cell r="C326" t="str">
            <v>Brevard</v>
          </cell>
          <cell r="D326">
            <v>70</v>
          </cell>
          <cell r="E326">
            <v>81</v>
          </cell>
          <cell r="F326">
            <v>15.714285714000001</v>
          </cell>
          <cell r="G326">
            <v>0.12912532400000001</v>
          </cell>
          <cell r="H326">
            <v>0.145451934</v>
          </cell>
          <cell r="I326">
            <v>12.644003186000001</v>
          </cell>
          <cell r="J326">
            <v>12</v>
          </cell>
          <cell r="K326">
            <v>12</v>
          </cell>
          <cell r="L326">
            <v>0</v>
          </cell>
          <cell r="M326">
            <v>2.2135800000000001E-2</v>
          </cell>
          <cell r="N326">
            <v>2.1548399999999999E-2</v>
          </cell>
          <cell r="O326">
            <v>-2.65333058</v>
          </cell>
          <cell r="P326">
            <v>246</v>
          </cell>
          <cell r="Q326">
            <v>297</v>
          </cell>
        </row>
        <row r="327">
          <cell r="C327" t="str">
            <v>Broward</v>
          </cell>
          <cell r="D327">
            <v>366</v>
          </cell>
          <cell r="E327">
            <v>374</v>
          </cell>
          <cell r="F327">
            <v>2.1857923499999998</v>
          </cell>
          <cell r="G327">
            <v>0.21115668900000001</v>
          </cell>
          <cell r="H327">
            <v>0.200081852</v>
          </cell>
          <cell r="I327">
            <v>-5.2448430840000002</v>
          </cell>
          <cell r="J327">
            <v>23</v>
          </cell>
          <cell r="K327">
            <v>28</v>
          </cell>
          <cell r="L327">
            <v>21.739130435</v>
          </cell>
          <cell r="M327">
            <v>1.3269400000000001E-2</v>
          </cell>
          <cell r="N327">
            <v>1.49794E-2</v>
          </cell>
          <cell r="O327">
            <v>12.886636605</v>
          </cell>
          <cell r="P327">
            <v>678</v>
          </cell>
          <cell r="Q327">
            <v>737</v>
          </cell>
        </row>
        <row r="328">
          <cell r="C328" t="str">
            <v>Calhoun</v>
          </cell>
          <cell r="D328">
            <v>1</v>
          </cell>
          <cell r="E328">
            <v>4</v>
          </cell>
          <cell r="F328">
            <v>300</v>
          </cell>
          <cell r="G328">
            <v>6.8064253000000005E-2</v>
          </cell>
          <cell r="H328">
            <v>0.27525461099999998</v>
          </cell>
          <cell r="I328">
            <v>304.40407376799999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3</v>
          </cell>
          <cell r="Q328">
            <v>4</v>
          </cell>
        </row>
        <row r="329">
          <cell r="C329" t="str">
            <v>Charlotte</v>
          </cell>
          <cell r="D329">
            <v>23</v>
          </cell>
          <cell r="E329">
            <v>19</v>
          </cell>
          <cell r="F329">
            <v>-17.391304347999998</v>
          </cell>
          <cell r="G329">
            <v>0.144084095</v>
          </cell>
          <cell r="H329">
            <v>0.11277704600000001</v>
          </cell>
          <cell r="I329">
            <v>-21.728317258000001</v>
          </cell>
          <cell r="J329">
            <v>4</v>
          </cell>
          <cell r="K329">
            <v>6</v>
          </cell>
          <cell r="L329">
            <v>50</v>
          </cell>
          <cell r="M329">
            <v>2.50581E-2</v>
          </cell>
          <cell r="N329">
            <v>3.5613800000000001E-2</v>
          </cell>
          <cell r="O329">
            <v>42.124897609999998</v>
          </cell>
          <cell r="P329">
            <v>54</v>
          </cell>
          <cell r="Q329">
            <v>54</v>
          </cell>
        </row>
        <row r="330">
          <cell r="C330" t="str">
            <v>Citrus</v>
          </cell>
          <cell r="D330">
            <v>18</v>
          </cell>
          <cell r="E330">
            <v>18</v>
          </cell>
          <cell r="F330">
            <v>0</v>
          </cell>
          <cell r="G330">
            <v>0.127315552</v>
          </cell>
          <cell r="H330">
            <v>0.129146129</v>
          </cell>
          <cell r="I330">
            <v>1.437826901</v>
          </cell>
          <cell r="J330">
            <v>1</v>
          </cell>
          <cell r="K330">
            <v>3</v>
          </cell>
          <cell r="L330">
            <v>200</v>
          </cell>
          <cell r="M330">
            <v>7.0730899999999998E-3</v>
          </cell>
          <cell r="N330">
            <v>2.1524399999999999E-2</v>
          </cell>
          <cell r="O330">
            <v>204.31348070300001</v>
          </cell>
          <cell r="P330">
            <v>69</v>
          </cell>
          <cell r="Q330">
            <v>69</v>
          </cell>
        </row>
        <row r="331">
          <cell r="C331" t="str">
            <v>Clay</v>
          </cell>
          <cell r="D331">
            <v>28</v>
          </cell>
          <cell r="E331">
            <v>21</v>
          </cell>
          <cell r="F331">
            <v>-25</v>
          </cell>
          <cell r="G331">
            <v>0.148069021</v>
          </cell>
          <cell r="H331">
            <v>0.10510615700000001</v>
          </cell>
          <cell r="I331">
            <v>-29.015430585000001</v>
          </cell>
          <cell r="J331">
            <v>4</v>
          </cell>
          <cell r="K331">
            <v>5</v>
          </cell>
          <cell r="L331">
            <v>25</v>
          </cell>
          <cell r="M331">
            <v>2.11527E-2</v>
          </cell>
          <cell r="N331">
            <v>2.50253E-2</v>
          </cell>
          <cell r="O331">
            <v>18.307615691999999</v>
          </cell>
          <cell r="P331">
            <v>74</v>
          </cell>
          <cell r="Q331">
            <v>77</v>
          </cell>
        </row>
        <row r="332">
          <cell r="C332" t="str">
            <v>Collier</v>
          </cell>
          <cell r="D332">
            <v>59</v>
          </cell>
          <cell r="E332">
            <v>62</v>
          </cell>
          <cell r="F332">
            <v>5.0847457629999999</v>
          </cell>
          <cell r="G332">
            <v>0.185252053</v>
          </cell>
          <cell r="H332">
            <v>0.177764015</v>
          </cell>
          <cell r="I332">
            <v>-4.0420806010000003</v>
          </cell>
          <cell r="J332">
            <v>6</v>
          </cell>
          <cell r="K332">
            <v>7</v>
          </cell>
          <cell r="L332">
            <v>16.666666667000001</v>
          </cell>
          <cell r="M332">
            <v>1.88392E-2</v>
          </cell>
          <cell r="N332">
            <v>2.00701E-2</v>
          </cell>
          <cell r="O332">
            <v>6.5339266450000002</v>
          </cell>
          <cell r="P332">
            <v>105</v>
          </cell>
          <cell r="Q332">
            <v>102</v>
          </cell>
        </row>
        <row r="333">
          <cell r="C333" t="str">
            <v>Columbia</v>
          </cell>
          <cell r="D333">
            <v>5</v>
          </cell>
          <cell r="E333">
            <v>8</v>
          </cell>
          <cell r="F333">
            <v>60</v>
          </cell>
          <cell r="G333">
            <v>7.4170770999999996E-2</v>
          </cell>
          <cell r="H333">
            <v>0.11789498499999999</v>
          </cell>
          <cell r="I333">
            <v>58.950734633000003</v>
          </cell>
          <cell r="J333">
            <v>1</v>
          </cell>
          <cell r="K333">
            <v>1</v>
          </cell>
          <cell r="L333">
            <v>0</v>
          </cell>
          <cell r="M333">
            <v>1.4834200000000001E-2</v>
          </cell>
          <cell r="N333">
            <v>1.4736900000000001E-2</v>
          </cell>
          <cell r="O333">
            <v>-0.65579085400000003</v>
          </cell>
          <cell r="P333">
            <v>53</v>
          </cell>
          <cell r="Q333">
            <v>57</v>
          </cell>
        </row>
        <row r="334">
          <cell r="C334" t="str">
            <v>DeSoto</v>
          </cell>
          <cell r="D334">
            <v>5</v>
          </cell>
          <cell r="E334">
            <v>5</v>
          </cell>
          <cell r="F334">
            <v>0</v>
          </cell>
          <cell r="G334">
            <v>0.14454209100000001</v>
          </cell>
          <cell r="H334">
            <v>0.14280818000000001</v>
          </cell>
          <cell r="I334">
            <v>-1.1995887119999999</v>
          </cell>
          <cell r="J334">
            <v>1</v>
          </cell>
          <cell r="K334">
            <v>1</v>
          </cell>
          <cell r="L334">
            <v>0</v>
          </cell>
          <cell r="M334">
            <v>2.8908400000000001E-2</v>
          </cell>
          <cell r="N334">
            <v>2.8561599999999999E-2</v>
          </cell>
          <cell r="O334">
            <v>-1.1995887119999999</v>
          </cell>
          <cell r="P334">
            <v>18</v>
          </cell>
          <cell r="Q334">
            <v>16</v>
          </cell>
        </row>
        <row r="335">
          <cell r="C335" t="str">
            <v>Dixie</v>
          </cell>
          <cell r="D335">
            <v>4</v>
          </cell>
          <cell r="E335">
            <v>3</v>
          </cell>
          <cell r="F335">
            <v>-25</v>
          </cell>
          <cell r="G335">
            <v>0.243857831</v>
          </cell>
          <cell r="H335">
            <v>0.18859621600000001</v>
          </cell>
          <cell r="I335">
            <v>-22.661406928000002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7</v>
          </cell>
          <cell r="Q335">
            <v>8</v>
          </cell>
        </row>
        <row r="336">
          <cell r="C336" t="str">
            <v>Duval</v>
          </cell>
          <cell r="D336">
            <v>199</v>
          </cell>
          <cell r="E336">
            <v>164</v>
          </cell>
          <cell r="F336">
            <v>-17.587939698</v>
          </cell>
          <cell r="G336">
            <v>0.23145051999999999</v>
          </cell>
          <cell r="H336">
            <v>0.182689501</v>
          </cell>
          <cell r="I336">
            <v>-21.067577974999999</v>
          </cell>
          <cell r="J336">
            <v>19</v>
          </cell>
          <cell r="K336">
            <v>20</v>
          </cell>
          <cell r="L336">
            <v>5.263157895</v>
          </cell>
          <cell r="M336">
            <v>2.2098300000000001E-2</v>
          </cell>
          <cell r="N336">
            <v>2.2279199999999999E-2</v>
          </cell>
          <cell r="O336">
            <v>0.81869051999999998</v>
          </cell>
          <cell r="P336">
            <v>397</v>
          </cell>
          <cell r="Q336">
            <v>444</v>
          </cell>
        </row>
        <row r="337">
          <cell r="C337" t="str">
            <v>Escambia</v>
          </cell>
          <cell r="D337">
            <v>46</v>
          </cell>
          <cell r="E337">
            <v>44</v>
          </cell>
          <cell r="F337">
            <v>-4.3478260869999996</v>
          </cell>
          <cell r="G337">
            <v>0.154874333</v>
          </cell>
          <cell r="H337">
            <v>0.141634397</v>
          </cell>
          <cell r="I337">
            <v>-8.5488254490000006</v>
          </cell>
          <cell r="J337">
            <v>6</v>
          </cell>
          <cell r="K337">
            <v>6</v>
          </cell>
          <cell r="L337">
            <v>0</v>
          </cell>
          <cell r="M337">
            <v>2.0201E-2</v>
          </cell>
          <cell r="N337">
            <v>1.9313799999999999E-2</v>
          </cell>
          <cell r="O337">
            <v>-4.3919538789999999</v>
          </cell>
          <cell r="P337">
            <v>156</v>
          </cell>
          <cell r="Q337">
            <v>156</v>
          </cell>
        </row>
        <row r="338">
          <cell r="C338" t="str">
            <v>Flagler</v>
          </cell>
          <cell r="D338">
            <v>14</v>
          </cell>
          <cell r="E338">
            <v>17</v>
          </cell>
          <cell r="F338">
            <v>21.428571429000002</v>
          </cell>
          <cell r="G338">
            <v>0.14783526899999999</v>
          </cell>
          <cell r="H338">
            <v>0.166002656</v>
          </cell>
          <cell r="I338">
            <v>12.28893948</v>
          </cell>
          <cell r="J338">
            <v>1</v>
          </cell>
          <cell r="K338">
            <v>2</v>
          </cell>
          <cell r="L338">
            <v>100</v>
          </cell>
          <cell r="M338">
            <v>1.05597E-2</v>
          </cell>
          <cell r="N338">
            <v>1.9529700000000001E-2</v>
          </cell>
          <cell r="O338">
            <v>84.946488556000006</v>
          </cell>
          <cell r="P338">
            <v>26</v>
          </cell>
          <cell r="Q338">
            <v>31</v>
          </cell>
        </row>
        <row r="339">
          <cell r="C339" t="str">
            <v>Franklin</v>
          </cell>
          <cell r="D339">
            <v>5</v>
          </cell>
          <cell r="E339">
            <v>6</v>
          </cell>
          <cell r="F339">
            <v>20</v>
          </cell>
          <cell r="G339">
            <v>0.43421623999999998</v>
          </cell>
          <cell r="H339">
            <v>0.50782903099999999</v>
          </cell>
          <cell r="I339">
            <v>16.953025815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10</v>
          </cell>
          <cell r="Q339">
            <v>9</v>
          </cell>
        </row>
        <row r="340">
          <cell r="C340" t="str">
            <v>Gadsden</v>
          </cell>
          <cell r="D340">
            <v>7</v>
          </cell>
          <cell r="E340">
            <v>10</v>
          </cell>
          <cell r="F340">
            <v>42.857142856999999</v>
          </cell>
          <cell r="G340">
            <v>0.15130555100000001</v>
          </cell>
          <cell r="H340">
            <v>0.21607139</v>
          </cell>
          <cell r="I340">
            <v>42.804668376999999</v>
          </cell>
          <cell r="J340">
            <v>1</v>
          </cell>
          <cell r="K340">
            <v>1</v>
          </cell>
          <cell r="L340">
            <v>0</v>
          </cell>
          <cell r="M340">
            <v>2.1615100000000002E-2</v>
          </cell>
          <cell r="N340">
            <v>2.1607100000000001E-2</v>
          </cell>
          <cell r="O340">
            <v>-3.6732000000000001E-2</v>
          </cell>
          <cell r="P340">
            <v>32</v>
          </cell>
          <cell r="Q340">
            <v>31</v>
          </cell>
        </row>
        <row r="341">
          <cell r="C341" t="str">
            <v>Gilchrist</v>
          </cell>
          <cell r="D341">
            <v>4</v>
          </cell>
          <cell r="E341">
            <v>3</v>
          </cell>
          <cell r="F341">
            <v>-25</v>
          </cell>
          <cell r="G341">
            <v>0.23768494900000001</v>
          </cell>
          <cell r="H341">
            <v>0.17650173599999999</v>
          </cell>
          <cell r="I341">
            <v>-25.741307290000002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8</v>
          </cell>
          <cell r="Q341">
            <v>7</v>
          </cell>
        </row>
        <row r="342">
          <cell r="C342" t="str">
            <v>Glades</v>
          </cell>
          <cell r="D342">
            <v>1</v>
          </cell>
          <cell r="E342">
            <v>0</v>
          </cell>
          <cell r="F342">
            <v>-100</v>
          </cell>
          <cell r="G342">
            <v>7.7887685999999998E-2</v>
          </cell>
          <cell r="H342">
            <v>0</v>
          </cell>
          <cell r="I342">
            <v>-100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  <cell r="Q342">
            <v>6</v>
          </cell>
        </row>
        <row r="343">
          <cell r="C343" t="str">
            <v>Gulf</v>
          </cell>
          <cell r="D343">
            <v>3</v>
          </cell>
          <cell r="E343">
            <v>4</v>
          </cell>
          <cell r="F343">
            <v>33.333333332999999</v>
          </cell>
          <cell r="G343">
            <v>0.18828845799999999</v>
          </cell>
          <cell r="H343">
            <v>0.25087807299999998</v>
          </cell>
          <cell r="I343">
            <v>33.241344706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9</v>
          </cell>
          <cell r="Q343">
            <v>6</v>
          </cell>
        </row>
        <row r="344">
          <cell r="C344" t="str">
            <v>Hamilton</v>
          </cell>
          <cell r="D344">
            <v>5</v>
          </cell>
          <cell r="E344">
            <v>2</v>
          </cell>
          <cell r="F344">
            <v>-60</v>
          </cell>
          <cell r="G344">
            <v>0.33489618199999999</v>
          </cell>
          <cell r="H344">
            <v>0.14236902100000001</v>
          </cell>
          <cell r="I344">
            <v>-57.488610477999998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15</v>
          </cell>
          <cell r="Q344">
            <v>17</v>
          </cell>
        </row>
        <row r="345">
          <cell r="C345" t="str">
            <v>Hardee</v>
          </cell>
          <cell r="D345">
            <v>11</v>
          </cell>
          <cell r="E345">
            <v>10</v>
          </cell>
          <cell r="F345">
            <v>-9.0909090910000003</v>
          </cell>
          <cell r="G345">
            <v>0.39767181200000001</v>
          </cell>
          <cell r="H345">
            <v>0.36404674399999998</v>
          </cell>
          <cell r="I345">
            <v>-8.4554820480000004</v>
          </cell>
          <cell r="J345">
            <v>1</v>
          </cell>
          <cell r="K345">
            <v>1</v>
          </cell>
          <cell r="L345">
            <v>0</v>
          </cell>
          <cell r="M345">
            <v>3.6151999999999997E-2</v>
          </cell>
          <cell r="N345">
            <v>3.6404699999999998E-2</v>
          </cell>
          <cell r="O345">
            <v>0.698969748</v>
          </cell>
          <cell r="P345">
            <v>18</v>
          </cell>
          <cell r="Q345">
            <v>17</v>
          </cell>
        </row>
        <row r="346">
          <cell r="C346" t="str">
            <v>Hendry</v>
          </cell>
          <cell r="D346">
            <v>10</v>
          </cell>
          <cell r="E346">
            <v>12</v>
          </cell>
          <cell r="F346">
            <v>20</v>
          </cell>
          <cell r="G346">
            <v>0.25634452699999999</v>
          </cell>
          <cell r="H346">
            <v>0.31164783800000001</v>
          </cell>
          <cell r="I346">
            <v>21.573821582000001</v>
          </cell>
          <cell r="J346">
            <v>1</v>
          </cell>
          <cell r="K346">
            <v>1</v>
          </cell>
          <cell r="L346">
            <v>0</v>
          </cell>
          <cell r="M346">
            <v>2.5634500000000001E-2</v>
          </cell>
          <cell r="N346">
            <v>2.5970699999999999E-2</v>
          </cell>
          <cell r="O346">
            <v>1.3115179850000001</v>
          </cell>
          <cell r="P346">
            <v>30</v>
          </cell>
          <cell r="Q346">
            <v>23</v>
          </cell>
        </row>
        <row r="347">
          <cell r="C347" t="str">
            <v>Hernando</v>
          </cell>
          <cell r="D347">
            <v>27</v>
          </cell>
          <cell r="E347">
            <v>23</v>
          </cell>
          <cell r="F347">
            <v>-14.814814815</v>
          </cell>
          <cell r="G347">
            <v>0.15702239000000001</v>
          </cell>
          <cell r="H347">
            <v>0.13078957099999999</v>
          </cell>
          <cell r="I347">
            <v>-16.706419534999998</v>
          </cell>
          <cell r="J347">
            <v>4</v>
          </cell>
          <cell r="K347">
            <v>4</v>
          </cell>
          <cell r="L347">
            <v>0</v>
          </cell>
          <cell r="M347">
            <v>2.3262600000000001E-2</v>
          </cell>
          <cell r="N347">
            <v>2.2745999999999999E-2</v>
          </cell>
          <cell r="O347">
            <v>-2.2205794550000002</v>
          </cell>
          <cell r="P347">
            <v>52</v>
          </cell>
          <cell r="Q347">
            <v>64</v>
          </cell>
        </row>
        <row r="348">
          <cell r="C348" t="str">
            <v>Highlands</v>
          </cell>
          <cell r="D348">
            <v>18</v>
          </cell>
          <cell r="E348">
            <v>14</v>
          </cell>
          <cell r="F348">
            <v>-22.222222221999999</v>
          </cell>
          <cell r="G348">
            <v>0.18189902599999999</v>
          </cell>
          <cell r="H348">
            <v>0.142513946</v>
          </cell>
          <cell r="I348">
            <v>-21.652166437999998</v>
          </cell>
          <cell r="J348">
            <v>2</v>
          </cell>
          <cell r="K348">
            <v>2</v>
          </cell>
          <cell r="L348">
            <v>0</v>
          </cell>
          <cell r="M348">
            <v>2.0211E-2</v>
          </cell>
          <cell r="N348">
            <v>2.0359100000000002E-2</v>
          </cell>
          <cell r="O348">
            <v>0.73292886499999998</v>
          </cell>
          <cell r="P348">
            <v>42</v>
          </cell>
          <cell r="Q348">
            <v>48</v>
          </cell>
        </row>
        <row r="349">
          <cell r="C349" t="str">
            <v>Hillsborough</v>
          </cell>
          <cell r="D349">
            <v>279</v>
          </cell>
          <cell r="E349">
            <v>265</v>
          </cell>
          <cell r="F349">
            <v>-5.017921147</v>
          </cell>
          <cell r="G349">
            <v>0.22980931600000001</v>
          </cell>
          <cell r="H349">
            <v>0.20132219300000001</v>
          </cell>
          <cell r="I349">
            <v>-12.395982649</v>
          </cell>
          <cell r="J349">
            <v>17</v>
          </cell>
          <cell r="K349">
            <v>23</v>
          </cell>
          <cell r="L349">
            <v>35.294117647</v>
          </cell>
          <cell r="M349">
            <v>1.40027E-2</v>
          </cell>
          <cell r="N349">
            <v>1.7473200000000001E-2</v>
          </cell>
          <cell r="O349">
            <v>24.784679100000002</v>
          </cell>
          <cell r="P349">
            <v>510</v>
          </cell>
          <cell r="Q349">
            <v>597</v>
          </cell>
        </row>
        <row r="350">
          <cell r="C350" t="str">
            <v>Holmes</v>
          </cell>
          <cell r="D350">
            <v>4</v>
          </cell>
          <cell r="E350">
            <v>3</v>
          </cell>
          <cell r="F350">
            <v>-25</v>
          </cell>
          <cell r="G350">
            <v>0.198540726</v>
          </cell>
          <cell r="H350">
            <v>0.15267175599999999</v>
          </cell>
          <cell r="I350">
            <v>-23.103053435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13</v>
          </cell>
          <cell r="Q350">
            <v>15</v>
          </cell>
        </row>
        <row r="351">
          <cell r="C351" t="str">
            <v>Indian River</v>
          </cell>
          <cell r="D351">
            <v>24</v>
          </cell>
          <cell r="E351">
            <v>28</v>
          </cell>
          <cell r="F351">
            <v>16.666666667000001</v>
          </cell>
          <cell r="G351">
            <v>0.175162025</v>
          </cell>
          <cell r="H351">
            <v>0.19343027900000001</v>
          </cell>
          <cell r="I351">
            <v>10.429346137</v>
          </cell>
          <cell r="J351">
            <v>3</v>
          </cell>
          <cell r="K351">
            <v>3</v>
          </cell>
          <cell r="L351">
            <v>0</v>
          </cell>
          <cell r="M351">
            <v>2.1895299999999999E-2</v>
          </cell>
          <cell r="N351">
            <v>2.0724699999999999E-2</v>
          </cell>
          <cell r="O351">
            <v>-5.3462747400000001</v>
          </cell>
          <cell r="P351">
            <v>55</v>
          </cell>
          <cell r="Q351">
            <v>64</v>
          </cell>
        </row>
        <row r="352">
          <cell r="C352" t="str">
            <v>Jackson</v>
          </cell>
          <cell r="D352">
            <v>11</v>
          </cell>
          <cell r="E352">
            <v>8</v>
          </cell>
          <cell r="F352">
            <v>-27.272727273000001</v>
          </cell>
          <cell r="G352">
            <v>0.21971876000000001</v>
          </cell>
          <cell r="H352">
            <v>0.16393106700000001</v>
          </cell>
          <cell r="I352">
            <v>-25.390500567</v>
          </cell>
          <cell r="J352">
            <v>1</v>
          </cell>
          <cell r="K352">
            <v>1</v>
          </cell>
          <cell r="L352">
            <v>0</v>
          </cell>
          <cell r="M352">
            <v>1.99744E-2</v>
          </cell>
          <cell r="N352">
            <v>2.04914E-2</v>
          </cell>
          <cell r="O352">
            <v>2.5880617199999998</v>
          </cell>
          <cell r="P352">
            <v>32</v>
          </cell>
          <cell r="Q352">
            <v>32</v>
          </cell>
        </row>
        <row r="353">
          <cell r="C353" t="str">
            <v>Jefferson</v>
          </cell>
          <cell r="D353">
            <v>2</v>
          </cell>
          <cell r="E353">
            <v>3</v>
          </cell>
          <cell r="F353">
            <v>50</v>
          </cell>
          <cell r="G353">
            <v>0.13601741000000001</v>
          </cell>
          <cell r="H353">
            <v>0.213523132</v>
          </cell>
          <cell r="I353">
            <v>56.982206406000003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18</v>
          </cell>
          <cell r="Q353">
            <v>20</v>
          </cell>
        </row>
        <row r="354">
          <cell r="C354" t="str">
            <v>Lafayette</v>
          </cell>
          <cell r="D354">
            <v>1</v>
          </cell>
          <cell r="E354">
            <v>1</v>
          </cell>
          <cell r="F354">
            <v>0</v>
          </cell>
          <cell r="G354">
            <v>0.118553646</v>
          </cell>
          <cell r="H354">
            <v>0.11318619100000001</v>
          </cell>
          <cell r="I354">
            <v>-4.5274476510000001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5</v>
          </cell>
          <cell r="Q354">
            <v>4</v>
          </cell>
        </row>
        <row r="355">
          <cell r="C355" t="str">
            <v>Lake</v>
          </cell>
          <cell r="D355">
            <v>50</v>
          </cell>
          <cell r="E355">
            <v>41</v>
          </cell>
          <cell r="F355">
            <v>-18</v>
          </cell>
          <cell r="G355">
            <v>0.16919843900000001</v>
          </cell>
          <cell r="H355">
            <v>0.129874244</v>
          </cell>
          <cell r="I355">
            <v>-23.241464728</v>
          </cell>
          <cell r="J355">
            <v>7</v>
          </cell>
          <cell r="K355">
            <v>7</v>
          </cell>
          <cell r="L355">
            <v>0</v>
          </cell>
          <cell r="M355">
            <v>2.3687799999999998E-2</v>
          </cell>
          <cell r="N355">
            <v>2.2173700000000001E-2</v>
          </cell>
          <cell r="O355">
            <v>-6.3920301559999997</v>
          </cell>
          <cell r="P355">
            <v>154</v>
          </cell>
          <cell r="Q355">
            <v>144</v>
          </cell>
        </row>
        <row r="356">
          <cell r="C356" t="str">
            <v>Lee</v>
          </cell>
          <cell r="D356">
            <v>119</v>
          </cell>
          <cell r="E356">
            <v>116</v>
          </cell>
          <cell r="F356">
            <v>-2.5210084030000002</v>
          </cell>
          <cell r="G356">
            <v>0.19435012700000001</v>
          </cell>
          <cell r="H356">
            <v>0.17071049399999999</v>
          </cell>
          <cell r="I356">
            <v>-12.163425692000001</v>
          </cell>
          <cell r="J356">
            <v>13</v>
          </cell>
          <cell r="K356">
            <v>16</v>
          </cell>
          <cell r="L356">
            <v>23.076923077</v>
          </cell>
          <cell r="M356">
            <v>2.12315E-2</v>
          </cell>
          <cell r="N356">
            <v>2.3546299999999999E-2</v>
          </cell>
          <cell r="O356">
            <v>10.902412123</v>
          </cell>
          <cell r="P356">
            <v>209</v>
          </cell>
          <cell r="Q356">
            <v>258</v>
          </cell>
        </row>
        <row r="357">
          <cell r="C357" t="str">
            <v>Leon</v>
          </cell>
          <cell r="D357">
            <v>41</v>
          </cell>
          <cell r="E357">
            <v>41</v>
          </cell>
          <cell r="F357">
            <v>0</v>
          </cell>
          <cell r="G357">
            <v>0.15003860699999999</v>
          </cell>
          <cell r="H357">
            <v>0.14437229700000001</v>
          </cell>
          <cell r="I357">
            <v>-3.7765680239999999</v>
          </cell>
          <cell r="J357">
            <v>7</v>
          </cell>
          <cell r="K357">
            <v>7</v>
          </cell>
          <cell r="L357">
            <v>0</v>
          </cell>
          <cell r="M357">
            <v>2.5616300000000002E-2</v>
          </cell>
          <cell r="N357">
            <v>2.4648900000000001E-2</v>
          </cell>
          <cell r="O357">
            <v>-3.7765680239999999</v>
          </cell>
          <cell r="P357">
            <v>117</v>
          </cell>
          <cell r="Q357">
            <v>123</v>
          </cell>
        </row>
        <row r="358">
          <cell r="C358" t="str">
            <v>Levy</v>
          </cell>
          <cell r="D358">
            <v>10</v>
          </cell>
          <cell r="E358">
            <v>9</v>
          </cell>
          <cell r="F358">
            <v>-10</v>
          </cell>
          <cell r="G358">
            <v>0.24461839499999999</v>
          </cell>
          <cell r="H358">
            <v>0.22719814199999999</v>
          </cell>
          <cell r="I358">
            <v>-7.1213995409999997</v>
          </cell>
          <cell r="J358">
            <v>1</v>
          </cell>
          <cell r="K358">
            <v>1</v>
          </cell>
          <cell r="L358">
            <v>0</v>
          </cell>
          <cell r="M358">
            <v>2.4461799999999999E-2</v>
          </cell>
          <cell r="N358">
            <v>2.5244200000000001E-2</v>
          </cell>
          <cell r="O358">
            <v>3.1984449549999998</v>
          </cell>
          <cell r="P358">
            <v>28</v>
          </cell>
          <cell r="Q358">
            <v>30</v>
          </cell>
        </row>
        <row r="359">
          <cell r="C359" t="str">
            <v>Liberty</v>
          </cell>
          <cell r="D359">
            <v>1</v>
          </cell>
          <cell r="E359">
            <v>3</v>
          </cell>
          <cell r="F359">
            <v>200</v>
          </cell>
          <cell r="G359">
            <v>0.119803522</v>
          </cell>
          <cell r="H359">
            <v>0.35885167499999998</v>
          </cell>
          <cell r="I359">
            <v>199.53349282299999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8</v>
          </cell>
          <cell r="Q359">
            <v>5</v>
          </cell>
        </row>
        <row r="360">
          <cell r="C360" t="str">
            <v>Madison</v>
          </cell>
          <cell r="D360">
            <v>3</v>
          </cell>
          <cell r="E360">
            <v>3</v>
          </cell>
          <cell r="F360">
            <v>0</v>
          </cell>
          <cell r="G360">
            <v>0.15520720199999999</v>
          </cell>
          <cell r="H360">
            <v>0.162004536</v>
          </cell>
          <cell r="I360">
            <v>4.3795226270000001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14</v>
          </cell>
          <cell r="Q360">
            <v>17</v>
          </cell>
        </row>
        <row r="361">
          <cell r="C361" t="str">
            <v>Manatee</v>
          </cell>
          <cell r="D361">
            <v>60</v>
          </cell>
          <cell r="E361">
            <v>50</v>
          </cell>
          <cell r="F361">
            <v>-16.666666667000001</v>
          </cell>
          <cell r="G361">
            <v>0.187084322</v>
          </cell>
          <cell r="H361">
            <v>0.14214802700000001</v>
          </cell>
          <cell r="I361">
            <v>-24.019273377000001</v>
          </cell>
          <cell r="J361">
            <v>7</v>
          </cell>
          <cell r="K361">
            <v>8</v>
          </cell>
          <cell r="L361">
            <v>14.285714285999999</v>
          </cell>
          <cell r="M361">
            <v>2.1826499999999999E-2</v>
          </cell>
          <cell r="N361">
            <v>2.2743699999999999E-2</v>
          </cell>
          <cell r="O361">
            <v>4.2021393680000001</v>
          </cell>
          <cell r="P361">
            <v>120</v>
          </cell>
          <cell r="Q361">
            <v>132</v>
          </cell>
        </row>
        <row r="362">
          <cell r="C362" t="str">
            <v>Marion</v>
          </cell>
          <cell r="D362">
            <v>53</v>
          </cell>
          <cell r="E362">
            <v>55</v>
          </cell>
          <cell r="F362">
            <v>3.773584906</v>
          </cell>
          <cell r="G362">
            <v>0.160178917</v>
          </cell>
          <cell r="H362">
            <v>0.162162003</v>
          </cell>
          <cell r="I362">
            <v>1.238044307</v>
          </cell>
          <cell r="J362">
            <v>6</v>
          </cell>
          <cell r="K362">
            <v>6</v>
          </cell>
          <cell r="L362">
            <v>0</v>
          </cell>
          <cell r="M362">
            <v>1.81335E-2</v>
          </cell>
          <cell r="N362">
            <v>1.7690399999999998E-2</v>
          </cell>
          <cell r="O362">
            <v>-2.4433391219999998</v>
          </cell>
          <cell r="P362">
            <v>178</v>
          </cell>
          <cell r="Q362">
            <v>182</v>
          </cell>
        </row>
        <row r="363">
          <cell r="C363" t="str">
            <v>Martin</v>
          </cell>
          <cell r="D363">
            <v>30</v>
          </cell>
          <cell r="E363">
            <v>33</v>
          </cell>
          <cell r="F363">
            <v>10</v>
          </cell>
          <cell r="G363">
            <v>0.20617706499999999</v>
          </cell>
          <cell r="H363">
            <v>0.21513507900000001</v>
          </cell>
          <cell r="I363">
            <v>4.3448158970000001</v>
          </cell>
          <cell r="J363">
            <v>2</v>
          </cell>
          <cell r="K363">
            <v>2</v>
          </cell>
          <cell r="L363">
            <v>0</v>
          </cell>
          <cell r="M363">
            <v>1.37451E-2</v>
          </cell>
          <cell r="N363">
            <v>1.30385E-2</v>
          </cell>
          <cell r="O363">
            <v>-5.1410764579999997</v>
          </cell>
          <cell r="P363">
            <v>62</v>
          </cell>
          <cell r="Q363">
            <v>73</v>
          </cell>
        </row>
        <row r="364">
          <cell r="C364" t="str">
            <v>Miami-Dade</v>
          </cell>
          <cell r="D364">
            <v>576</v>
          </cell>
          <cell r="E364">
            <v>663</v>
          </cell>
          <cell r="F364">
            <v>15.104166666999999</v>
          </cell>
          <cell r="G364">
            <v>0.233771642</v>
          </cell>
          <cell r="H364">
            <v>0.248979111</v>
          </cell>
          <cell r="I364">
            <v>6.5052667639999999</v>
          </cell>
          <cell r="J364">
            <v>17</v>
          </cell>
          <cell r="K364">
            <v>23</v>
          </cell>
          <cell r="L364">
            <v>35.294117647</v>
          </cell>
          <cell r="M364">
            <v>6.8995100000000002E-3</v>
          </cell>
          <cell r="N364">
            <v>8.6373000000000005E-3</v>
          </cell>
          <cell r="O364">
            <v>25.186919890999999</v>
          </cell>
          <cell r="P364">
            <v>750</v>
          </cell>
          <cell r="Q364">
            <v>880</v>
          </cell>
        </row>
        <row r="365">
          <cell r="C365" t="str">
            <v>Monroe</v>
          </cell>
          <cell r="D365">
            <v>26</v>
          </cell>
          <cell r="E365">
            <v>24</v>
          </cell>
          <cell r="F365">
            <v>-7.692307692</v>
          </cell>
          <cell r="G365">
            <v>0.35799358399999998</v>
          </cell>
          <cell r="H365">
            <v>0.31113876800000001</v>
          </cell>
          <cell r="I365">
            <v>-13.088171940000001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52</v>
          </cell>
          <cell r="Q365">
            <v>60</v>
          </cell>
        </row>
        <row r="366">
          <cell r="C366" t="str">
            <v>Nassau</v>
          </cell>
          <cell r="D366">
            <v>10</v>
          </cell>
          <cell r="E366">
            <v>9</v>
          </cell>
          <cell r="F366">
            <v>-10</v>
          </cell>
          <cell r="G366">
            <v>0.13760647300000001</v>
          </cell>
          <cell r="H366">
            <v>0.117464337</v>
          </cell>
          <cell r="I366">
            <v>-14.637492006</v>
          </cell>
          <cell r="J366">
            <v>1</v>
          </cell>
          <cell r="K366">
            <v>1</v>
          </cell>
          <cell r="L366">
            <v>0</v>
          </cell>
          <cell r="M366">
            <v>1.37606E-2</v>
          </cell>
          <cell r="N366">
            <v>1.30516E-2</v>
          </cell>
          <cell r="O366">
            <v>-5.1527688950000003</v>
          </cell>
          <cell r="P366">
            <v>38</v>
          </cell>
          <cell r="Q366">
            <v>44</v>
          </cell>
        </row>
        <row r="367">
          <cell r="C367" t="str">
            <v>Okaloosa</v>
          </cell>
          <cell r="D367">
            <v>28</v>
          </cell>
          <cell r="E367">
            <v>24</v>
          </cell>
          <cell r="F367">
            <v>-14.285714285999999</v>
          </cell>
          <cell r="G367">
            <v>0.15456547800000001</v>
          </cell>
          <cell r="H367">
            <v>0.122129946</v>
          </cell>
          <cell r="I367">
            <v>-20.984978017</v>
          </cell>
          <cell r="J367">
            <v>4</v>
          </cell>
          <cell r="K367">
            <v>5</v>
          </cell>
          <cell r="L367">
            <v>25</v>
          </cell>
          <cell r="M367">
            <v>2.2080800000000001E-2</v>
          </cell>
          <cell r="N367">
            <v>2.54437E-2</v>
          </cell>
          <cell r="O367">
            <v>15.230240392000001</v>
          </cell>
          <cell r="P367">
            <v>81</v>
          </cell>
          <cell r="Q367">
            <v>103</v>
          </cell>
        </row>
        <row r="368">
          <cell r="C368" t="str">
            <v>Okeechobee</v>
          </cell>
          <cell r="D368">
            <v>12</v>
          </cell>
          <cell r="E368">
            <v>12</v>
          </cell>
          <cell r="F368">
            <v>0</v>
          </cell>
          <cell r="G368">
            <v>0.300759418</v>
          </cell>
          <cell r="H368">
            <v>0.306521239</v>
          </cell>
          <cell r="I368">
            <v>1.9157577459999999</v>
          </cell>
          <cell r="J368">
            <v>1</v>
          </cell>
          <cell r="K368">
            <v>1</v>
          </cell>
          <cell r="L368">
            <v>0</v>
          </cell>
          <cell r="M368">
            <v>2.50633E-2</v>
          </cell>
          <cell r="N368">
            <v>2.5543400000000001E-2</v>
          </cell>
          <cell r="O368">
            <v>1.9157577459999999</v>
          </cell>
          <cell r="P368">
            <v>32</v>
          </cell>
          <cell r="Q368">
            <v>25</v>
          </cell>
        </row>
        <row r="369">
          <cell r="C369" t="str">
            <v>Orange</v>
          </cell>
          <cell r="D369">
            <v>230</v>
          </cell>
          <cell r="E369">
            <v>225</v>
          </cell>
          <cell r="F369">
            <v>-2.1739130430000002</v>
          </cell>
          <cell r="G369">
            <v>0.20329676599999999</v>
          </cell>
          <cell r="H369">
            <v>0.17956889100000001</v>
          </cell>
          <cell r="I369">
            <v>-11.671545909000001</v>
          </cell>
          <cell r="J369">
            <v>19</v>
          </cell>
          <cell r="K369">
            <v>21</v>
          </cell>
          <cell r="L369">
            <v>10.526315789</v>
          </cell>
          <cell r="M369">
            <v>1.6794099999999999E-2</v>
          </cell>
          <cell r="N369">
            <v>1.6759799999999998E-2</v>
          </cell>
          <cell r="O369">
            <v>-0.204343097</v>
          </cell>
          <cell r="P369">
            <v>505</v>
          </cell>
          <cell r="Q369">
            <v>521</v>
          </cell>
        </row>
        <row r="370">
          <cell r="C370" t="str">
            <v>Osceola</v>
          </cell>
          <cell r="D370">
            <v>58</v>
          </cell>
          <cell r="E370">
            <v>51</v>
          </cell>
          <cell r="F370">
            <v>-12.068965517000001</v>
          </cell>
          <cell r="G370">
            <v>0.21864762700000001</v>
          </cell>
          <cell r="H370">
            <v>0.16440422800000001</v>
          </cell>
          <cell r="I370">
            <v>-24.808592461</v>
          </cell>
          <cell r="J370">
            <v>8</v>
          </cell>
          <cell r="K370">
            <v>9</v>
          </cell>
          <cell r="L370">
            <v>12.5</v>
          </cell>
          <cell r="M370">
            <v>3.0158299999999999E-2</v>
          </cell>
          <cell r="N370">
            <v>2.90125E-2</v>
          </cell>
          <cell r="O370">
            <v>-3.7992285899999998</v>
          </cell>
          <cell r="P370">
            <v>104</v>
          </cell>
          <cell r="Q370">
            <v>115</v>
          </cell>
        </row>
        <row r="371">
          <cell r="C371" t="str">
            <v>Palm Beach</v>
          </cell>
          <cell r="D371">
            <v>255</v>
          </cell>
          <cell r="E371">
            <v>269</v>
          </cell>
          <cell r="F371">
            <v>5.4901960780000003</v>
          </cell>
          <cell r="G371">
            <v>0.19504792400000001</v>
          </cell>
          <cell r="H371">
            <v>0.192457663</v>
          </cell>
          <cell r="I371">
            <v>-1.3280128659999999</v>
          </cell>
          <cell r="J371">
            <v>17</v>
          </cell>
          <cell r="K371">
            <v>21</v>
          </cell>
          <cell r="L371">
            <v>23.529411764999999</v>
          </cell>
          <cell r="M371">
            <v>1.3003199999999999E-2</v>
          </cell>
          <cell r="N371">
            <v>1.5024600000000001E-2</v>
          </cell>
          <cell r="O371">
            <v>15.545263744</v>
          </cell>
          <cell r="P371">
            <v>433</v>
          </cell>
          <cell r="Q371">
            <v>491</v>
          </cell>
        </row>
        <row r="372">
          <cell r="C372" t="str">
            <v>Pasco</v>
          </cell>
          <cell r="D372">
            <v>71</v>
          </cell>
          <cell r="E372">
            <v>65</v>
          </cell>
          <cell r="F372">
            <v>-8.4507042250000008</v>
          </cell>
          <cell r="G372">
            <v>0.153478006</v>
          </cell>
          <cell r="H372">
            <v>0.13392921499999999</v>
          </cell>
          <cell r="I372">
            <v>-12.737193646</v>
          </cell>
          <cell r="J372">
            <v>8</v>
          </cell>
          <cell r="K372">
            <v>10</v>
          </cell>
          <cell r="L372">
            <v>25</v>
          </cell>
          <cell r="M372">
            <v>1.7293300000000001E-2</v>
          </cell>
          <cell r="N372">
            <v>2.0604500000000001E-2</v>
          </cell>
          <cell r="O372">
            <v>19.147293291</v>
          </cell>
          <cell r="P372">
            <v>175</v>
          </cell>
          <cell r="Q372">
            <v>185</v>
          </cell>
        </row>
        <row r="373">
          <cell r="C373" t="str">
            <v>Pinellas</v>
          </cell>
          <cell r="D373">
            <v>186</v>
          </cell>
          <cell r="E373">
            <v>194</v>
          </cell>
          <cell r="F373">
            <v>4.301075269</v>
          </cell>
          <cell r="G373">
            <v>0.20320540100000001</v>
          </cell>
          <cell r="H373">
            <v>0.20680142200000001</v>
          </cell>
          <cell r="I373">
            <v>1.769647975</v>
          </cell>
          <cell r="J373">
            <v>7</v>
          </cell>
          <cell r="K373">
            <v>12</v>
          </cell>
          <cell r="L373">
            <v>71.428571429000002</v>
          </cell>
          <cell r="M373">
            <v>7.6475199999999997E-3</v>
          </cell>
          <cell r="N373">
            <v>1.2791800000000001E-2</v>
          </cell>
          <cell r="O373">
            <v>67.267933932000005</v>
          </cell>
          <cell r="P373">
            <v>411</v>
          </cell>
          <cell r="Q373">
            <v>437</v>
          </cell>
        </row>
        <row r="374">
          <cell r="C374" t="str">
            <v>Polk</v>
          </cell>
          <cell r="D374">
            <v>113</v>
          </cell>
          <cell r="E374">
            <v>93</v>
          </cell>
          <cell r="F374">
            <v>-17.699115043999999</v>
          </cell>
          <cell r="G374">
            <v>0.188747634</v>
          </cell>
          <cell r="H374">
            <v>0.14654023199999999</v>
          </cell>
          <cell r="I374">
            <v>-22.361817748</v>
          </cell>
          <cell r="J374">
            <v>9</v>
          </cell>
          <cell r="K374">
            <v>11</v>
          </cell>
          <cell r="L374">
            <v>22.222222221999999</v>
          </cell>
          <cell r="M374">
            <v>1.5032999999999999E-2</v>
          </cell>
          <cell r="N374">
            <v>1.7332699999999999E-2</v>
          </cell>
          <cell r="O374">
            <v>15.297802317</v>
          </cell>
          <cell r="P374">
            <v>294</v>
          </cell>
          <cell r="Q374">
            <v>298</v>
          </cell>
        </row>
        <row r="375">
          <cell r="C375" t="str">
            <v>Putnam</v>
          </cell>
          <cell r="D375">
            <v>12</v>
          </cell>
          <cell r="E375">
            <v>13</v>
          </cell>
          <cell r="F375">
            <v>8.3333333330000006</v>
          </cell>
          <cell r="G375">
            <v>0.160974432</v>
          </cell>
          <cell r="H375">
            <v>0.18019766300000001</v>
          </cell>
          <cell r="I375">
            <v>11.941791534</v>
          </cell>
          <cell r="J375">
            <v>1</v>
          </cell>
          <cell r="K375">
            <v>1</v>
          </cell>
          <cell r="L375">
            <v>0</v>
          </cell>
          <cell r="M375">
            <v>1.3414499999999999E-2</v>
          </cell>
          <cell r="N375">
            <v>1.3861399999999999E-2</v>
          </cell>
          <cell r="O375">
            <v>3.3308844930000001</v>
          </cell>
          <cell r="P375">
            <v>53</v>
          </cell>
          <cell r="Q375">
            <v>51</v>
          </cell>
        </row>
        <row r="376">
          <cell r="C376" t="str">
            <v>St. Johns</v>
          </cell>
          <cell r="D376">
            <v>31</v>
          </cell>
          <cell r="E376">
            <v>28</v>
          </cell>
          <cell r="F376">
            <v>-9.6774193549999996</v>
          </cell>
          <cell r="G376">
            <v>0.16641525400000001</v>
          </cell>
          <cell r="H376">
            <v>0.12848810799999999</v>
          </cell>
          <cell r="I376">
            <v>-22.790666967</v>
          </cell>
          <cell r="J376">
            <v>1</v>
          </cell>
          <cell r="K376">
            <v>1</v>
          </cell>
          <cell r="L376">
            <v>0</v>
          </cell>
          <cell r="M376">
            <v>5.3682299999999999E-3</v>
          </cell>
          <cell r="N376">
            <v>4.5888600000000002E-3</v>
          </cell>
          <cell r="O376">
            <v>-14.518238428</v>
          </cell>
          <cell r="P376">
            <v>69</v>
          </cell>
          <cell r="Q376">
            <v>71</v>
          </cell>
        </row>
        <row r="377">
          <cell r="C377" t="str">
            <v>St. Lucie</v>
          </cell>
          <cell r="D377">
            <v>38</v>
          </cell>
          <cell r="E377">
            <v>36</v>
          </cell>
          <cell r="F377">
            <v>-5.263157895</v>
          </cell>
          <cell r="G377">
            <v>0.13851223300000001</v>
          </cell>
          <cell r="H377">
            <v>0.12369943799999999</v>
          </cell>
          <cell r="I377">
            <v>-10.694214265999999</v>
          </cell>
          <cell r="J377">
            <v>6</v>
          </cell>
          <cell r="K377">
            <v>6</v>
          </cell>
          <cell r="L377">
            <v>0</v>
          </cell>
          <cell r="M377">
            <v>2.1870400000000002E-2</v>
          </cell>
          <cell r="N377">
            <v>2.0616599999999999E-2</v>
          </cell>
          <cell r="O377">
            <v>-5.7327817249999997</v>
          </cell>
          <cell r="P377">
            <v>94</v>
          </cell>
          <cell r="Q377">
            <v>97</v>
          </cell>
        </row>
        <row r="378">
          <cell r="C378" t="str">
            <v>Santa Rosa</v>
          </cell>
          <cell r="D378">
            <v>15</v>
          </cell>
          <cell r="E378">
            <v>15</v>
          </cell>
          <cell r="F378">
            <v>0</v>
          </cell>
          <cell r="G378">
            <v>0.100304927</v>
          </cell>
          <cell r="H378">
            <v>9.1786908E-2</v>
          </cell>
          <cell r="I378">
            <v>-8.4921246830000001</v>
          </cell>
          <cell r="J378">
            <v>3</v>
          </cell>
          <cell r="K378">
            <v>3</v>
          </cell>
          <cell r="L378">
            <v>0</v>
          </cell>
          <cell r="M378">
            <v>2.0060999999999999E-2</v>
          </cell>
          <cell r="N378">
            <v>1.8357399999999999E-2</v>
          </cell>
          <cell r="O378">
            <v>-8.4921246830000001</v>
          </cell>
          <cell r="P378">
            <v>58</v>
          </cell>
          <cell r="Q378">
            <v>63</v>
          </cell>
        </row>
        <row r="379">
          <cell r="C379" t="str">
            <v>Sarasota</v>
          </cell>
          <cell r="D379">
            <v>75</v>
          </cell>
          <cell r="E379">
            <v>88</v>
          </cell>
          <cell r="F379">
            <v>17.333333332999999</v>
          </cell>
          <cell r="G379">
            <v>0.19880083300000001</v>
          </cell>
          <cell r="H379">
            <v>0.22168368799999999</v>
          </cell>
          <cell r="I379">
            <v>11.510441805999999</v>
          </cell>
          <cell r="J379">
            <v>4</v>
          </cell>
          <cell r="K379">
            <v>7</v>
          </cell>
          <cell r="L379">
            <v>75</v>
          </cell>
          <cell r="M379">
            <v>1.06027E-2</v>
          </cell>
          <cell r="N379">
            <v>1.7633900000000001E-2</v>
          </cell>
          <cell r="O379">
            <v>66.315289625000005</v>
          </cell>
          <cell r="P379">
            <v>126</v>
          </cell>
          <cell r="Q379">
            <v>131</v>
          </cell>
        </row>
        <row r="380">
          <cell r="C380" t="str">
            <v>Seminole</v>
          </cell>
          <cell r="D380">
            <v>71</v>
          </cell>
          <cell r="E380">
            <v>63</v>
          </cell>
          <cell r="F380">
            <v>-11.267605634000001</v>
          </cell>
          <cell r="G380">
            <v>0.16913299100000001</v>
          </cell>
          <cell r="H380">
            <v>0.142367734</v>
          </cell>
          <cell r="I380">
            <v>-15.824977252</v>
          </cell>
          <cell r="J380">
            <v>8</v>
          </cell>
          <cell r="K380">
            <v>9</v>
          </cell>
          <cell r="L380">
            <v>12.5</v>
          </cell>
          <cell r="M380">
            <v>1.90572E-2</v>
          </cell>
          <cell r="N380">
            <v>2.0338200000000001E-2</v>
          </cell>
          <cell r="O380">
            <v>6.7219038409999996</v>
          </cell>
          <cell r="P380">
            <v>173</v>
          </cell>
          <cell r="Q380">
            <v>164</v>
          </cell>
        </row>
        <row r="381">
          <cell r="C381" t="str">
            <v>Sumter</v>
          </cell>
          <cell r="D381">
            <v>15</v>
          </cell>
          <cell r="E381">
            <v>13</v>
          </cell>
          <cell r="F381">
            <v>-13.333333333000001</v>
          </cell>
          <cell r="G381">
            <v>0.16548437299999999</v>
          </cell>
          <cell r="H381">
            <v>0.113686052</v>
          </cell>
          <cell r="I381">
            <v>-31.301034834999999</v>
          </cell>
          <cell r="J381">
            <v>2</v>
          </cell>
          <cell r="K381">
            <v>2</v>
          </cell>
          <cell r="L381">
            <v>0</v>
          </cell>
          <cell r="M381">
            <v>2.20646E-2</v>
          </cell>
          <cell r="N381">
            <v>1.7490200000000001E-2</v>
          </cell>
          <cell r="O381">
            <v>-20.731963271000001</v>
          </cell>
          <cell r="P381">
            <v>36</v>
          </cell>
          <cell r="Q381">
            <v>40</v>
          </cell>
        </row>
        <row r="382">
          <cell r="C382" t="str">
            <v>Suwannee</v>
          </cell>
          <cell r="D382">
            <v>7</v>
          </cell>
          <cell r="E382">
            <v>6</v>
          </cell>
          <cell r="F382">
            <v>-14.285714285999999</v>
          </cell>
          <cell r="G382">
            <v>0.169643506</v>
          </cell>
          <cell r="H382">
            <v>0.13629548899999999</v>
          </cell>
          <cell r="I382">
            <v>-19.657703615999999</v>
          </cell>
          <cell r="J382">
            <v>1</v>
          </cell>
          <cell r="K382">
            <v>1</v>
          </cell>
          <cell r="L382">
            <v>0</v>
          </cell>
          <cell r="M382">
            <v>2.4234800000000001E-2</v>
          </cell>
          <cell r="N382">
            <v>2.2715900000000001E-2</v>
          </cell>
          <cell r="O382">
            <v>-6.2673208850000002</v>
          </cell>
          <cell r="P382">
            <v>32</v>
          </cell>
          <cell r="Q382">
            <v>32</v>
          </cell>
        </row>
        <row r="383">
          <cell r="C383" t="str">
            <v>Taylor</v>
          </cell>
          <cell r="D383">
            <v>2</v>
          </cell>
          <cell r="E383">
            <v>3</v>
          </cell>
          <cell r="F383">
            <v>50</v>
          </cell>
          <cell r="G383">
            <v>8.8960056999999995E-2</v>
          </cell>
          <cell r="H383">
            <v>0.13284917199999999</v>
          </cell>
          <cell r="I383">
            <v>49.335754139999999</v>
          </cell>
          <cell r="J383">
            <v>1</v>
          </cell>
          <cell r="K383">
            <v>1</v>
          </cell>
          <cell r="L383">
            <v>0</v>
          </cell>
          <cell r="M383">
            <v>4.4479999999999999E-2</v>
          </cell>
          <cell r="N383">
            <v>4.4283099999999999E-2</v>
          </cell>
          <cell r="O383">
            <v>-0.44283057300000001</v>
          </cell>
          <cell r="P383">
            <v>27</v>
          </cell>
          <cell r="Q383">
            <v>21</v>
          </cell>
        </row>
        <row r="384">
          <cell r="C384" t="str">
            <v>Union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8</v>
          </cell>
          <cell r="Q384">
            <v>7</v>
          </cell>
        </row>
        <row r="385">
          <cell r="C385" t="str">
            <v>Volusia</v>
          </cell>
          <cell r="D385">
            <v>74</v>
          </cell>
          <cell r="E385">
            <v>64</v>
          </cell>
          <cell r="F385">
            <v>-13.513513514</v>
          </cell>
          <cell r="G385">
            <v>0.14958923599999999</v>
          </cell>
          <cell r="H385">
            <v>0.126100672</v>
          </cell>
          <cell r="I385">
            <v>-15.702041791999999</v>
          </cell>
          <cell r="J385">
            <v>8</v>
          </cell>
          <cell r="K385">
            <v>10</v>
          </cell>
          <cell r="L385">
            <v>25</v>
          </cell>
          <cell r="M385">
            <v>1.61718E-2</v>
          </cell>
          <cell r="N385">
            <v>1.9703200000000001E-2</v>
          </cell>
          <cell r="O385">
            <v>21.836892722000002</v>
          </cell>
          <cell r="P385">
            <v>251</v>
          </cell>
          <cell r="Q385">
            <v>272</v>
          </cell>
        </row>
        <row r="386">
          <cell r="C386" t="str">
            <v>Wakulla</v>
          </cell>
          <cell r="D386">
            <v>3</v>
          </cell>
          <cell r="E386">
            <v>4</v>
          </cell>
          <cell r="F386">
            <v>33.333333332999999</v>
          </cell>
          <cell r="G386">
            <v>9.8493055999999995E-2</v>
          </cell>
          <cell r="H386">
            <v>0.12725884400000001</v>
          </cell>
          <cell r="I386">
            <v>29.20590481</v>
          </cell>
          <cell r="J386">
            <v>1</v>
          </cell>
          <cell r="K386">
            <v>1</v>
          </cell>
          <cell r="L386">
            <v>0</v>
          </cell>
          <cell r="M386">
            <v>3.2830999999999999E-2</v>
          </cell>
          <cell r="N386">
            <v>3.1814700000000001E-2</v>
          </cell>
          <cell r="O386">
            <v>-3.0955713920000001</v>
          </cell>
          <cell r="P386">
            <v>10</v>
          </cell>
          <cell r="Q386">
            <v>11</v>
          </cell>
        </row>
        <row r="387">
          <cell r="C387" t="str">
            <v>Walton</v>
          </cell>
          <cell r="D387">
            <v>9</v>
          </cell>
          <cell r="E387">
            <v>9</v>
          </cell>
          <cell r="F387">
            <v>0</v>
          </cell>
          <cell r="G387">
            <v>0.165034657</v>
          </cell>
          <cell r="H387">
            <v>0.14627011200000001</v>
          </cell>
          <cell r="I387">
            <v>-11.370063384</v>
          </cell>
          <cell r="J387">
            <v>1</v>
          </cell>
          <cell r="K387">
            <v>2</v>
          </cell>
          <cell r="L387">
            <v>100</v>
          </cell>
          <cell r="M387">
            <v>1.8337200000000001E-2</v>
          </cell>
          <cell r="N387">
            <v>3.2504499999999999E-2</v>
          </cell>
          <cell r="O387">
            <v>77.259873232999993</v>
          </cell>
          <cell r="P387">
            <v>40</v>
          </cell>
          <cell r="Q387">
            <v>39</v>
          </cell>
        </row>
        <row r="388">
          <cell r="C388" t="str">
            <v>Washington</v>
          </cell>
          <cell r="D388">
            <v>2</v>
          </cell>
          <cell r="E388">
            <v>3</v>
          </cell>
          <cell r="F388">
            <v>50</v>
          </cell>
          <cell r="G388">
            <v>8.0994614000000006E-2</v>
          </cell>
          <cell r="H388">
            <v>0.122694368</v>
          </cell>
          <cell r="I388">
            <v>51.484601857000001</v>
          </cell>
          <cell r="J388">
            <v>1</v>
          </cell>
          <cell r="K388">
            <v>1</v>
          </cell>
          <cell r="L388">
            <v>0</v>
          </cell>
          <cell r="M388">
            <v>4.04973E-2</v>
          </cell>
          <cell r="N388">
            <v>4.08981E-2</v>
          </cell>
          <cell r="O388">
            <v>0.98973457099999995</v>
          </cell>
          <cell r="P388">
            <v>15</v>
          </cell>
          <cell r="Q388">
            <v>16</v>
          </cell>
        </row>
        <row r="389">
          <cell r="C389" t="str">
            <v>Appling</v>
          </cell>
          <cell r="D389">
            <v>2</v>
          </cell>
          <cell r="E389">
            <v>1</v>
          </cell>
          <cell r="F389">
            <v>-50</v>
          </cell>
          <cell r="G389">
            <v>0.110229277</v>
          </cell>
          <cell r="H389">
            <v>5.3937400000000003E-2</v>
          </cell>
          <cell r="I389">
            <v>-51.067961165</v>
          </cell>
          <cell r="J389">
            <v>1</v>
          </cell>
          <cell r="K389">
            <v>1</v>
          </cell>
          <cell r="L389">
            <v>0</v>
          </cell>
          <cell r="M389">
            <v>5.51146E-2</v>
          </cell>
          <cell r="N389">
            <v>5.3937400000000003E-2</v>
          </cell>
          <cell r="O389">
            <v>-2.1359223300000001</v>
          </cell>
          <cell r="P389">
            <v>12</v>
          </cell>
          <cell r="Q389">
            <v>11</v>
          </cell>
        </row>
        <row r="390">
          <cell r="C390" t="str">
            <v>Atkinson</v>
          </cell>
          <cell r="D390">
            <v>4</v>
          </cell>
          <cell r="E390">
            <v>3</v>
          </cell>
          <cell r="F390">
            <v>-25</v>
          </cell>
          <cell r="G390">
            <v>0.47698545199999998</v>
          </cell>
          <cell r="H390">
            <v>0.36483035400000002</v>
          </cell>
          <cell r="I390">
            <v>-23.513316308</v>
          </cell>
          <cell r="J390">
            <v>0</v>
          </cell>
          <cell r="K390">
            <v>1</v>
          </cell>
          <cell r="M390">
            <v>0</v>
          </cell>
          <cell r="N390">
            <v>0.121610118</v>
          </cell>
          <cell r="P390">
            <v>6</v>
          </cell>
          <cell r="Q390">
            <v>8</v>
          </cell>
        </row>
        <row r="391">
          <cell r="C391" t="str">
            <v>Bacon</v>
          </cell>
          <cell r="D391">
            <v>3</v>
          </cell>
          <cell r="E391">
            <v>2</v>
          </cell>
          <cell r="F391">
            <v>-33.333333332999999</v>
          </cell>
          <cell r="G391">
            <v>0.26944494299999999</v>
          </cell>
          <cell r="H391">
            <v>0.17728924700000001</v>
          </cell>
          <cell r="I391">
            <v>-34.202050646000004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10</v>
          </cell>
          <cell r="Q391">
            <v>14</v>
          </cell>
        </row>
        <row r="392">
          <cell r="C392" t="str">
            <v>Baker</v>
          </cell>
          <cell r="D392">
            <v>1</v>
          </cell>
          <cell r="E392">
            <v>1</v>
          </cell>
          <cell r="F392">
            <v>0</v>
          </cell>
          <cell r="G392">
            <v>0.28089887600000002</v>
          </cell>
          <cell r="H392">
            <v>0.307219662</v>
          </cell>
          <cell r="I392">
            <v>9.370199693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1</v>
          </cell>
          <cell r="Q392">
            <v>1</v>
          </cell>
        </row>
        <row r="393">
          <cell r="C393" t="str">
            <v>Baldwin</v>
          </cell>
          <cell r="D393">
            <v>10</v>
          </cell>
          <cell r="E393">
            <v>7</v>
          </cell>
          <cell r="F393">
            <v>-30</v>
          </cell>
          <cell r="G393">
            <v>0.21237284200000001</v>
          </cell>
          <cell r="H393">
            <v>0.15247554899999999</v>
          </cell>
          <cell r="I393">
            <v>-28.203838027</v>
          </cell>
          <cell r="J393">
            <v>1</v>
          </cell>
          <cell r="K393">
            <v>1</v>
          </cell>
          <cell r="L393">
            <v>0</v>
          </cell>
          <cell r="M393">
            <v>2.1237300000000001E-2</v>
          </cell>
          <cell r="N393">
            <v>2.1782200000000002E-2</v>
          </cell>
          <cell r="O393">
            <v>2.565945675</v>
          </cell>
          <cell r="P393">
            <v>35</v>
          </cell>
          <cell r="Q393">
            <v>37</v>
          </cell>
        </row>
        <row r="394">
          <cell r="C394" t="str">
            <v>Banks</v>
          </cell>
          <cell r="D394">
            <v>1</v>
          </cell>
          <cell r="E394">
            <v>0</v>
          </cell>
          <cell r="F394">
            <v>-100</v>
          </cell>
          <cell r="G394">
            <v>5.4920900000000002E-2</v>
          </cell>
          <cell r="H394">
            <v>0</v>
          </cell>
          <cell r="I394">
            <v>-100</v>
          </cell>
          <cell r="J394">
            <v>1</v>
          </cell>
          <cell r="K394">
            <v>1</v>
          </cell>
          <cell r="L394">
            <v>0</v>
          </cell>
          <cell r="M394">
            <v>5.4920900000000002E-2</v>
          </cell>
          <cell r="N394">
            <v>5.4659699999999999E-2</v>
          </cell>
          <cell r="O394">
            <v>-0.475539765</v>
          </cell>
          <cell r="P394">
            <v>9</v>
          </cell>
          <cell r="Q394">
            <v>12</v>
          </cell>
        </row>
        <row r="395">
          <cell r="C395" t="str">
            <v>Barrow</v>
          </cell>
          <cell r="D395">
            <v>12</v>
          </cell>
          <cell r="E395">
            <v>13</v>
          </cell>
          <cell r="F395">
            <v>8.3333333330000006</v>
          </cell>
          <cell r="G395">
            <v>0.17505981200000001</v>
          </cell>
          <cell r="H395">
            <v>0.17749863499999999</v>
          </cell>
          <cell r="I395">
            <v>1.3931367189999999</v>
          </cell>
          <cell r="J395">
            <v>1</v>
          </cell>
          <cell r="K395">
            <v>1</v>
          </cell>
          <cell r="L395">
            <v>0</v>
          </cell>
          <cell r="M395">
            <v>1.45883E-2</v>
          </cell>
          <cell r="N395">
            <v>1.36537E-2</v>
          </cell>
          <cell r="O395">
            <v>-6.4063353359999997</v>
          </cell>
          <cell r="P395">
            <v>42</v>
          </cell>
          <cell r="Q395">
            <v>51</v>
          </cell>
        </row>
        <row r="396">
          <cell r="C396" t="str">
            <v>Bartow</v>
          </cell>
          <cell r="D396">
            <v>13</v>
          </cell>
          <cell r="E396">
            <v>14</v>
          </cell>
          <cell r="F396">
            <v>7.692307692</v>
          </cell>
          <cell r="G396">
            <v>0.130251385</v>
          </cell>
          <cell r="H396">
            <v>0.137611072</v>
          </cell>
          <cell r="I396">
            <v>5.6503710959999998</v>
          </cell>
          <cell r="J396">
            <v>1</v>
          </cell>
          <cell r="K396">
            <v>1</v>
          </cell>
          <cell r="L396">
            <v>0</v>
          </cell>
          <cell r="M396">
            <v>1.00193E-2</v>
          </cell>
          <cell r="N396">
            <v>9.8294000000000003E-3</v>
          </cell>
          <cell r="O396">
            <v>-1.8960839819999999</v>
          </cell>
          <cell r="P396">
            <v>69</v>
          </cell>
          <cell r="Q396">
            <v>80</v>
          </cell>
        </row>
        <row r="397">
          <cell r="C397" t="str">
            <v>Ben Hill</v>
          </cell>
          <cell r="D397">
            <v>2</v>
          </cell>
          <cell r="E397">
            <v>3</v>
          </cell>
          <cell r="F397">
            <v>50</v>
          </cell>
          <cell r="G397">
            <v>0.11375917200000001</v>
          </cell>
          <cell r="H397">
            <v>0.17178195099999999</v>
          </cell>
          <cell r="I397">
            <v>51.004924416000001</v>
          </cell>
          <cell r="J397">
            <v>1</v>
          </cell>
          <cell r="K397">
            <v>1</v>
          </cell>
          <cell r="L397">
            <v>0</v>
          </cell>
          <cell r="M397">
            <v>5.6879600000000002E-2</v>
          </cell>
          <cell r="N397">
            <v>5.7260699999999998E-2</v>
          </cell>
          <cell r="O397">
            <v>0.66994961099999994</v>
          </cell>
          <cell r="P397">
            <v>23</v>
          </cell>
          <cell r="Q397">
            <v>16</v>
          </cell>
        </row>
        <row r="398">
          <cell r="C398" t="str">
            <v>Berrien</v>
          </cell>
          <cell r="D398">
            <v>4</v>
          </cell>
          <cell r="E398">
            <v>6</v>
          </cell>
          <cell r="F398">
            <v>50</v>
          </cell>
          <cell r="G398">
            <v>0.20978654199999999</v>
          </cell>
          <cell r="H398">
            <v>0.32085561499999998</v>
          </cell>
          <cell r="I398">
            <v>52.943850267000002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19</v>
          </cell>
          <cell r="Q398">
            <v>11</v>
          </cell>
        </row>
        <row r="399">
          <cell r="C399" t="str">
            <v>Bibb</v>
          </cell>
          <cell r="D399">
            <v>36</v>
          </cell>
          <cell r="E399">
            <v>35</v>
          </cell>
          <cell r="F399">
            <v>-2.7777777779999999</v>
          </cell>
          <cell r="G399">
            <v>0.23202753400000001</v>
          </cell>
          <cell r="H399">
            <v>0.227413015</v>
          </cell>
          <cell r="I399">
            <v>-1.988780958</v>
          </cell>
          <cell r="J399">
            <v>4</v>
          </cell>
          <cell r="K399">
            <v>4</v>
          </cell>
          <cell r="L399">
            <v>0</v>
          </cell>
          <cell r="M399">
            <v>2.57808E-2</v>
          </cell>
          <cell r="N399">
            <v>2.5990099999999999E-2</v>
          </cell>
          <cell r="O399">
            <v>0.81153958599999998</v>
          </cell>
          <cell r="P399">
            <v>142</v>
          </cell>
          <cell r="Q399">
            <v>173</v>
          </cell>
        </row>
        <row r="400">
          <cell r="C400" t="str">
            <v>Bleckley</v>
          </cell>
          <cell r="D400">
            <v>3</v>
          </cell>
          <cell r="E400">
            <v>3</v>
          </cell>
          <cell r="F400">
            <v>0</v>
          </cell>
          <cell r="G400">
            <v>0.23016725499999999</v>
          </cell>
          <cell r="H400">
            <v>0.234466589</v>
          </cell>
          <cell r="I400">
            <v>1.867917155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8</v>
          </cell>
          <cell r="Q400">
            <v>10</v>
          </cell>
        </row>
        <row r="401">
          <cell r="C401" t="str">
            <v>Brantley</v>
          </cell>
          <cell r="D401">
            <v>3</v>
          </cell>
          <cell r="E401">
            <v>4</v>
          </cell>
          <cell r="F401">
            <v>33.333333332999999</v>
          </cell>
          <cell r="G401">
            <v>0.165480721</v>
          </cell>
          <cell r="H401">
            <v>0.21719063899999999</v>
          </cell>
          <cell r="I401">
            <v>31.248303197999999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  <cell r="Q401">
            <v>13</v>
          </cell>
        </row>
        <row r="402">
          <cell r="C402" t="str">
            <v>Brooks</v>
          </cell>
          <cell r="D402">
            <v>3</v>
          </cell>
          <cell r="E402">
            <v>3</v>
          </cell>
          <cell r="F402">
            <v>0</v>
          </cell>
          <cell r="G402">
            <v>0.18320610700000001</v>
          </cell>
          <cell r="H402">
            <v>0.19457776600000001</v>
          </cell>
          <cell r="I402">
            <v>6.2070307429999998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  <cell r="Q402">
            <v>12</v>
          </cell>
        </row>
        <row r="403">
          <cell r="C403" t="str">
            <v>Bryan</v>
          </cell>
          <cell r="D403">
            <v>5</v>
          </cell>
          <cell r="E403">
            <v>7</v>
          </cell>
          <cell r="F403">
            <v>40</v>
          </cell>
          <cell r="G403">
            <v>0.16673892000000001</v>
          </cell>
          <cell r="H403">
            <v>0.20645313500000001</v>
          </cell>
          <cell r="I403">
            <v>23.818203268000001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30</v>
          </cell>
          <cell r="Q403">
            <v>29</v>
          </cell>
        </row>
        <row r="404">
          <cell r="C404" t="str">
            <v>Bulloch</v>
          </cell>
          <cell r="D404">
            <v>7</v>
          </cell>
          <cell r="E404">
            <v>11</v>
          </cell>
          <cell r="F404">
            <v>57.142857143000001</v>
          </cell>
          <cell r="G404">
            <v>0.10204379099999999</v>
          </cell>
          <cell r="H404">
            <v>0.15259339399999999</v>
          </cell>
          <cell r="I404">
            <v>49.537166399999997</v>
          </cell>
          <cell r="J404">
            <v>1</v>
          </cell>
          <cell r="K404">
            <v>1</v>
          </cell>
          <cell r="L404">
            <v>0</v>
          </cell>
          <cell r="M404">
            <v>1.4577700000000001E-2</v>
          </cell>
          <cell r="N404">
            <v>1.38721E-2</v>
          </cell>
          <cell r="O404">
            <v>-4.8399850180000001</v>
          </cell>
          <cell r="P404">
            <v>58</v>
          </cell>
          <cell r="Q404">
            <v>50</v>
          </cell>
        </row>
        <row r="405">
          <cell r="C405" t="str">
            <v>Burke</v>
          </cell>
          <cell r="D405">
            <v>3</v>
          </cell>
          <cell r="E405">
            <v>4</v>
          </cell>
          <cell r="F405">
            <v>33.333333332999999</v>
          </cell>
          <cell r="G405">
            <v>0.129774625</v>
          </cell>
          <cell r="H405">
            <v>0.176141618</v>
          </cell>
          <cell r="I405">
            <v>35.728859335999999</v>
          </cell>
          <cell r="J405">
            <v>1</v>
          </cell>
          <cell r="K405">
            <v>1</v>
          </cell>
          <cell r="L405">
            <v>0</v>
          </cell>
          <cell r="M405">
            <v>4.3258199999999997E-2</v>
          </cell>
          <cell r="N405">
            <v>4.4035400000000002E-2</v>
          </cell>
          <cell r="O405">
            <v>1.7966445019999999</v>
          </cell>
          <cell r="P405">
            <v>18</v>
          </cell>
          <cell r="Q405">
            <v>17</v>
          </cell>
        </row>
        <row r="406">
          <cell r="C406" t="str">
            <v>Butts</v>
          </cell>
          <cell r="D406">
            <v>3</v>
          </cell>
          <cell r="E406">
            <v>3</v>
          </cell>
          <cell r="F406">
            <v>0</v>
          </cell>
          <cell r="G406">
            <v>0.12667849</v>
          </cell>
          <cell r="H406">
            <v>0.12838069199999999</v>
          </cell>
          <cell r="I406">
            <v>1.3437179050000001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18</v>
          </cell>
          <cell r="Q406">
            <v>24</v>
          </cell>
        </row>
        <row r="407">
          <cell r="C407" t="str">
            <v>Calhoun</v>
          </cell>
          <cell r="D407">
            <v>1</v>
          </cell>
          <cell r="E407">
            <v>1</v>
          </cell>
          <cell r="F407">
            <v>0</v>
          </cell>
          <cell r="G407">
            <v>0.14992503700000001</v>
          </cell>
          <cell r="H407">
            <v>0.154726907</v>
          </cell>
          <cell r="I407">
            <v>3.2028469749999999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7</v>
          </cell>
          <cell r="Q407">
            <v>4</v>
          </cell>
        </row>
        <row r="408">
          <cell r="C408" t="str">
            <v>Camden</v>
          </cell>
          <cell r="D408">
            <v>6</v>
          </cell>
          <cell r="E408">
            <v>5</v>
          </cell>
          <cell r="F408">
            <v>-16.666666667000001</v>
          </cell>
          <cell r="G408">
            <v>0.119942428</v>
          </cell>
          <cell r="H408">
            <v>9.6103945999999996E-2</v>
          </cell>
          <cell r="I408">
            <v>-19.874936731999998</v>
          </cell>
          <cell r="J408">
            <v>1</v>
          </cell>
          <cell r="K408">
            <v>1</v>
          </cell>
          <cell r="L408">
            <v>0</v>
          </cell>
          <cell r="M408">
            <v>1.9990399999999998E-2</v>
          </cell>
          <cell r="N408">
            <v>1.92208E-2</v>
          </cell>
          <cell r="O408">
            <v>-3.8499240779999999</v>
          </cell>
          <cell r="P408">
            <v>31</v>
          </cell>
          <cell r="Q408">
            <v>35</v>
          </cell>
        </row>
        <row r="409">
          <cell r="C409" t="str">
            <v>Candler</v>
          </cell>
          <cell r="D409">
            <v>3</v>
          </cell>
          <cell r="E409">
            <v>4</v>
          </cell>
          <cell r="F409">
            <v>33.333333332999999</v>
          </cell>
          <cell r="G409">
            <v>0.27573529400000002</v>
          </cell>
          <cell r="H409">
            <v>0.36737692900000002</v>
          </cell>
          <cell r="I409">
            <v>33.235366151999997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14</v>
          </cell>
          <cell r="Q409">
            <v>14</v>
          </cell>
        </row>
        <row r="410">
          <cell r="C410" t="str">
            <v>Carroll</v>
          </cell>
          <cell r="D410">
            <v>23</v>
          </cell>
          <cell r="E410">
            <v>24</v>
          </cell>
          <cell r="F410">
            <v>4.3478260869999996</v>
          </cell>
          <cell r="G410">
            <v>0.208271078</v>
          </cell>
          <cell r="H410">
            <v>0.210354711</v>
          </cell>
          <cell r="I410">
            <v>1.000442431</v>
          </cell>
          <cell r="J410">
            <v>2</v>
          </cell>
          <cell r="K410">
            <v>2</v>
          </cell>
          <cell r="L410">
            <v>0</v>
          </cell>
          <cell r="M410">
            <v>1.8110500000000002E-2</v>
          </cell>
          <cell r="N410">
            <v>1.7529599999999999E-2</v>
          </cell>
          <cell r="O410">
            <v>-3.2079093369999998</v>
          </cell>
          <cell r="P410">
            <v>76</v>
          </cell>
          <cell r="Q410">
            <v>88</v>
          </cell>
        </row>
        <row r="411">
          <cell r="C411" t="str">
            <v>Catoosa</v>
          </cell>
          <cell r="D411">
            <v>8</v>
          </cell>
          <cell r="E411">
            <v>8</v>
          </cell>
          <cell r="F411">
            <v>0</v>
          </cell>
          <cell r="G411">
            <v>0.125246579</v>
          </cell>
          <cell r="H411">
            <v>0.121912193</v>
          </cell>
          <cell r="I411">
            <v>-2.6622575089999998</v>
          </cell>
          <cell r="J411">
            <v>1</v>
          </cell>
          <cell r="K411">
            <v>3</v>
          </cell>
          <cell r="L411">
            <v>200</v>
          </cell>
          <cell r="M411">
            <v>1.5655800000000001E-2</v>
          </cell>
          <cell r="N411">
            <v>4.5717099999999997E-2</v>
          </cell>
          <cell r="O411">
            <v>192.013227473</v>
          </cell>
          <cell r="P411">
            <v>34</v>
          </cell>
          <cell r="Q411">
            <v>25</v>
          </cell>
        </row>
        <row r="412">
          <cell r="C412" t="str">
            <v>Charlton</v>
          </cell>
          <cell r="D412">
            <v>3</v>
          </cell>
          <cell r="E412">
            <v>2</v>
          </cell>
          <cell r="F412">
            <v>-33.333333332999999</v>
          </cell>
          <cell r="G412">
            <v>0.236873273</v>
          </cell>
          <cell r="H412">
            <v>0.155074824</v>
          </cell>
          <cell r="I412">
            <v>-34.532578635999997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11</v>
          </cell>
          <cell r="Q412">
            <v>8</v>
          </cell>
        </row>
        <row r="413">
          <cell r="C413" t="str">
            <v>Chatham</v>
          </cell>
          <cell r="D413">
            <v>48</v>
          </cell>
          <cell r="E413">
            <v>56</v>
          </cell>
          <cell r="F413">
            <v>16.666666667000001</v>
          </cell>
          <cell r="G413">
            <v>0.18312083700000001</v>
          </cell>
          <cell r="H413">
            <v>0.19761520799999999</v>
          </cell>
          <cell r="I413">
            <v>7.9151948450000003</v>
          </cell>
          <cell r="J413">
            <v>5</v>
          </cell>
          <cell r="K413">
            <v>6</v>
          </cell>
          <cell r="L413">
            <v>20</v>
          </cell>
          <cell r="M413">
            <v>1.9075100000000001E-2</v>
          </cell>
          <cell r="N413">
            <v>2.11731E-2</v>
          </cell>
          <cell r="O413">
            <v>10.998486126</v>
          </cell>
          <cell r="P413">
            <v>148</v>
          </cell>
          <cell r="Q413">
            <v>185</v>
          </cell>
        </row>
        <row r="414">
          <cell r="C414" t="str">
            <v>Chattahoochee</v>
          </cell>
          <cell r="D414">
            <v>1</v>
          </cell>
          <cell r="E414">
            <v>1</v>
          </cell>
          <cell r="F414">
            <v>0</v>
          </cell>
          <cell r="G414">
            <v>8.3647009999999994E-2</v>
          </cell>
          <cell r="H414">
            <v>8.4480865000000002E-2</v>
          </cell>
          <cell r="I414">
            <v>0.99687420800000004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1</v>
          </cell>
          <cell r="Q414">
            <v>2</v>
          </cell>
        </row>
        <row r="415">
          <cell r="C415" t="str">
            <v>Chattooga</v>
          </cell>
          <cell r="D415">
            <v>5</v>
          </cell>
          <cell r="E415">
            <v>7</v>
          </cell>
          <cell r="F415">
            <v>40</v>
          </cell>
          <cell r="G415">
            <v>0.193094925</v>
          </cell>
          <cell r="H415">
            <v>0.280684871</v>
          </cell>
          <cell r="I415">
            <v>45.361081038000002</v>
          </cell>
          <cell r="J415">
            <v>1</v>
          </cell>
          <cell r="K415">
            <v>1</v>
          </cell>
          <cell r="L415">
            <v>0</v>
          </cell>
          <cell r="M415">
            <v>3.8619000000000001E-2</v>
          </cell>
          <cell r="N415">
            <v>4.0097800000000003E-2</v>
          </cell>
          <cell r="O415">
            <v>3.8293435979999999</v>
          </cell>
          <cell r="P415">
            <v>19</v>
          </cell>
          <cell r="Q415">
            <v>27</v>
          </cell>
        </row>
        <row r="416">
          <cell r="C416" t="str">
            <v>Cherokee</v>
          </cell>
          <cell r="D416">
            <v>37</v>
          </cell>
          <cell r="E416">
            <v>38</v>
          </cell>
          <cell r="F416">
            <v>2.7027027029999999</v>
          </cell>
          <cell r="G416">
            <v>0.174337517</v>
          </cell>
          <cell r="H416">
            <v>0.16451284699999999</v>
          </cell>
          <cell r="I416">
            <v>-5.6354308719999997</v>
          </cell>
          <cell r="J416">
            <v>5</v>
          </cell>
          <cell r="K416">
            <v>6</v>
          </cell>
          <cell r="L416">
            <v>20</v>
          </cell>
          <cell r="M416">
            <v>2.3559099999999999E-2</v>
          </cell>
          <cell r="N416">
            <v>2.5975700000000001E-2</v>
          </cell>
          <cell r="O416">
            <v>10.257549192000001</v>
          </cell>
          <cell r="P416">
            <v>73</v>
          </cell>
          <cell r="Q416">
            <v>68</v>
          </cell>
        </row>
        <row r="417">
          <cell r="C417" t="str">
            <v>Clarke</v>
          </cell>
          <cell r="D417">
            <v>24</v>
          </cell>
          <cell r="E417">
            <v>25</v>
          </cell>
          <cell r="F417">
            <v>4.1666666670000003</v>
          </cell>
          <cell r="G417">
            <v>0.20540383200000001</v>
          </cell>
          <cell r="H417">
            <v>0.206717492</v>
          </cell>
          <cell r="I417">
            <v>0.63954946599999996</v>
          </cell>
          <cell r="J417">
            <v>2</v>
          </cell>
          <cell r="K417">
            <v>2</v>
          </cell>
          <cell r="L417">
            <v>0</v>
          </cell>
          <cell r="M417">
            <v>1.7117E-2</v>
          </cell>
          <cell r="N417">
            <v>1.6537400000000001E-2</v>
          </cell>
          <cell r="O417">
            <v>-3.386032513</v>
          </cell>
          <cell r="P417">
            <v>66</v>
          </cell>
          <cell r="Q417">
            <v>65</v>
          </cell>
        </row>
        <row r="418">
          <cell r="C418" t="str">
            <v>Clay</v>
          </cell>
          <cell r="D418">
            <v>2</v>
          </cell>
          <cell r="E418">
            <v>2</v>
          </cell>
          <cell r="F418">
            <v>0</v>
          </cell>
          <cell r="G418">
            <v>0.62480474900000005</v>
          </cell>
          <cell r="H418">
            <v>0.64474532600000001</v>
          </cell>
          <cell r="I418">
            <v>3.191489362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2</v>
          </cell>
          <cell r="Q418">
            <v>2</v>
          </cell>
        </row>
        <row r="419">
          <cell r="C419" t="str">
            <v>Clayton</v>
          </cell>
          <cell r="D419">
            <v>40</v>
          </cell>
          <cell r="E419">
            <v>54</v>
          </cell>
          <cell r="F419">
            <v>35</v>
          </cell>
          <cell r="G419">
            <v>0.153806519</v>
          </cell>
          <cell r="H419">
            <v>0.20183746899999999</v>
          </cell>
          <cell r="I419">
            <v>31.228162307000002</v>
          </cell>
          <cell r="J419">
            <v>6</v>
          </cell>
          <cell r="K419">
            <v>7</v>
          </cell>
          <cell r="L419">
            <v>16.666666667000001</v>
          </cell>
          <cell r="M419">
            <v>2.3071000000000001E-2</v>
          </cell>
          <cell r="N419">
            <v>2.6164099999999999E-2</v>
          </cell>
          <cell r="O419">
            <v>13.407053846</v>
          </cell>
          <cell r="P419">
            <v>152</v>
          </cell>
          <cell r="Q419">
            <v>159</v>
          </cell>
        </row>
        <row r="420">
          <cell r="C420" t="str">
            <v>Clinch</v>
          </cell>
          <cell r="D420">
            <v>2</v>
          </cell>
          <cell r="E420">
            <v>1</v>
          </cell>
          <cell r="F420">
            <v>-50</v>
          </cell>
          <cell r="G420">
            <v>0.294160906</v>
          </cell>
          <cell r="H420">
            <v>0.14639145100000001</v>
          </cell>
          <cell r="I420">
            <v>-50.234226321000001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5</v>
          </cell>
          <cell r="Q420">
            <v>9</v>
          </cell>
        </row>
        <row r="421">
          <cell r="C421" t="str">
            <v>Cobb</v>
          </cell>
          <cell r="D421">
            <v>100</v>
          </cell>
          <cell r="E421">
            <v>107</v>
          </cell>
          <cell r="F421">
            <v>7</v>
          </cell>
          <cell r="G421">
            <v>0.146033155</v>
          </cell>
          <cell r="H421">
            <v>0.14637863400000001</v>
          </cell>
          <cell r="I421">
            <v>0.236575232</v>
          </cell>
          <cell r="J421">
            <v>12</v>
          </cell>
          <cell r="K421">
            <v>12</v>
          </cell>
          <cell r="L421">
            <v>0</v>
          </cell>
          <cell r="M421">
            <v>1.7524000000000001E-2</v>
          </cell>
          <cell r="N421">
            <v>1.6416300000000002E-2</v>
          </cell>
          <cell r="O421">
            <v>-6.3209577269999997</v>
          </cell>
          <cell r="P421">
            <v>257</v>
          </cell>
          <cell r="Q421">
            <v>239</v>
          </cell>
        </row>
        <row r="422">
          <cell r="C422" t="str">
            <v>Coffee</v>
          </cell>
          <cell r="D422">
            <v>8</v>
          </cell>
          <cell r="E422">
            <v>8</v>
          </cell>
          <cell r="F422">
            <v>0</v>
          </cell>
          <cell r="G422">
            <v>0.190073416</v>
          </cell>
          <cell r="H422">
            <v>0.186867861</v>
          </cell>
          <cell r="I422">
            <v>-1.6864824460000001</v>
          </cell>
          <cell r="J422">
            <v>1</v>
          </cell>
          <cell r="K422">
            <v>1</v>
          </cell>
          <cell r="L422">
            <v>0</v>
          </cell>
          <cell r="M422">
            <v>2.3759200000000001E-2</v>
          </cell>
          <cell r="N422">
            <v>2.3358500000000001E-2</v>
          </cell>
          <cell r="O422">
            <v>-1.6864824460000001</v>
          </cell>
          <cell r="P422">
            <v>40</v>
          </cell>
          <cell r="Q422">
            <v>42</v>
          </cell>
        </row>
        <row r="423">
          <cell r="C423" t="str">
            <v>Colquitt</v>
          </cell>
          <cell r="D423">
            <v>14</v>
          </cell>
          <cell r="E423">
            <v>13</v>
          </cell>
          <cell r="F423">
            <v>-7.1428571429999996</v>
          </cell>
          <cell r="G423">
            <v>0.31006378499999998</v>
          </cell>
          <cell r="H423">
            <v>0.28198342799999998</v>
          </cell>
          <cell r="I423">
            <v>-9.0563161189999999</v>
          </cell>
          <cell r="J423">
            <v>1</v>
          </cell>
          <cell r="K423">
            <v>1</v>
          </cell>
          <cell r="L423">
            <v>0</v>
          </cell>
          <cell r="M423">
            <v>2.2147400000000001E-2</v>
          </cell>
          <cell r="N423">
            <v>2.1690999999999998E-2</v>
          </cell>
          <cell r="O423">
            <v>-2.060648128</v>
          </cell>
          <cell r="P423">
            <v>30</v>
          </cell>
          <cell r="Q423">
            <v>35</v>
          </cell>
        </row>
        <row r="424">
          <cell r="C424" t="str">
            <v>Columbia</v>
          </cell>
          <cell r="D424">
            <v>19</v>
          </cell>
          <cell r="E424">
            <v>18</v>
          </cell>
          <cell r="F424">
            <v>-5.263157895</v>
          </cell>
          <cell r="G424">
            <v>0.156959934</v>
          </cell>
          <cell r="H424">
            <v>0.12925741600000001</v>
          </cell>
          <cell r="I424">
            <v>-17.649419871999999</v>
          </cell>
          <cell r="J424">
            <v>2</v>
          </cell>
          <cell r="K424">
            <v>3</v>
          </cell>
          <cell r="L424">
            <v>50</v>
          </cell>
          <cell r="M424">
            <v>1.6522100000000001E-2</v>
          </cell>
          <cell r="N424">
            <v>2.15429E-2</v>
          </cell>
          <cell r="O424">
            <v>30.388418536</v>
          </cell>
          <cell r="P424">
            <v>34</v>
          </cell>
          <cell r="Q424">
            <v>38</v>
          </cell>
        </row>
        <row r="425">
          <cell r="C425" t="str">
            <v>Cook</v>
          </cell>
          <cell r="D425">
            <v>8</v>
          </cell>
          <cell r="E425">
            <v>4</v>
          </cell>
          <cell r="F425">
            <v>-50</v>
          </cell>
          <cell r="G425">
            <v>0.46745354700000002</v>
          </cell>
          <cell r="H425">
            <v>0.23236900199999999</v>
          </cell>
          <cell r="I425">
            <v>-50.290461252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15</v>
          </cell>
          <cell r="Q425">
            <v>16</v>
          </cell>
        </row>
        <row r="426">
          <cell r="C426" t="str">
            <v>Coweta</v>
          </cell>
          <cell r="D426">
            <v>18</v>
          </cell>
          <cell r="E426">
            <v>18</v>
          </cell>
          <cell r="F426">
            <v>0</v>
          </cell>
          <cell r="G426">
            <v>0.143425152</v>
          </cell>
          <cell r="H426">
            <v>0.13277175799999999</v>
          </cell>
          <cell r="I426">
            <v>-7.4278422380000002</v>
          </cell>
          <cell r="J426">
            <v>2</v>
          </cell>
          <cell r="K426">
            <v>3</v>
          </cell>
          <cell r="L426">
            <v>50</v>
          </cell>
          <cell r="M426">
            <v>1.5936100000000002E-2</v>
          </cell>
          <cell r="N426">
            <v>2.2128599999999998E-2</v>
          </cell>
          <cell r="O426">
            <v>38.858236644000002</v>
          </cell>
          <cell r="P426">
            <v>51</v>
          </cell>
          <cell r="Q426">
            <v>50</v>
          </cell>
        </row>
        <row r="427">
          <cell r="C427" t="str">
            <v>Crawford</v>
          </cell>
          <cell r="D427">
            <v>2</v>
          </cell>
          <cell r="E427">
            <v>1</v>
          </cell>
          <cell r="F427">
            <v>-50</v>
          </cell>
          <cell r="G427">
            <v>0.15734403299999999</v>
          </cell>
          <cell r="H427">
            <v>8.0729797000000006E-2</v>
          </cell>
          <cell r="I427">
            <v>-48.692177282999999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4</v>
          </cell>
          <cell r="Q427">
            <v>7</v>
          </cell>
        </row>
        <row r="428">
          <cell r="C428" t="str">
            <v>Crisp</v>
          </cell>
          <cell r="D428">
            <v>9</v>
          </cell>
          <cell r="E428">
            <v>14</v>
          </cell>
          <cell r="F428">
            <v>55.555555556000002</v>
          </cell>
          <cell r="G428">
            <v>0.38497732899999998</v>
          </cell>
          <cell r="H428">
            <v>0.61044737100000002</v>
          </cell>
          <cell r="I428">
            <v>58.567095918</v>
          </cell>
          <cell r="J428">
            <v>1</v>
          </cell>
          <cell r="K428">
            <v>1</v>
          </cell>
          <cell r="L428">
            <v>0</v>
          </cell>
          <cell r="M428">
            <v>4.2775300000000002E-2</v>
          </cell>
          <cell r="N428">
            <v>4.36034E-2</v>
          </cell>
          <cell r="O428">
            <v>1.9359902330000001</v>
          </cell>
          <cell r="P428">
            <v>26</v>
          </cell>
          <cell r="Q428">
            <v>26</v>
          </cell>
        </row>
        <row r="429">
          <cell r="C429" t="str">
            <v>Dade</v>
          </cell>
          <cell r="D429">
            <v>4</v>
          </cell>
          <cell r="E429">
            <v>4</v>
          </cell>
          <cell r="F429">
            <v>0</v>
          </cell>
          <cell r="G429">
            <v>0.24013928100000001</v>
          </cell>
          <cell r="H429">
            <v>0.24406614200000001</v>
          </cell>
          <cell r="I429">
            <v>1.6352431510000001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19</v>
          </cell>
          <cell r="Q429">
            <v>21</v>
          </cell>
        </row>
        <row r="430">
          <cell r="C430" t="str">
            <v>Dawson</v>
          </cell>
          <cell r="D430">
            <v>4</v>
          </cell>
          <cell r="E430">
            <v>3</v>
          </cell>
          <cell r="F430">
            <v>-25</v>
          </cell>
          <cell r="G430">
            <v>0.17917133299999999</v>
          </cell>
          <cell r="H430">
            <v>0.13067909599999999</v>
          </cell>
          <cell r="I430">
            <v>-27.064729711999998</v>
          </cell>
          <cell r="J430">
            <v>1</v>
          </cell>
          <cell r="K430">
            <v>1</v>
          </cell>
          <cell r="L430">
            <v>0</v>
          </cell>
          <cell r="M430">
            <v>4.4792800000000001E-2</v>
          </cell>
          <cell r="N430">
            <v>4.35597E-2</v>
          </cell>
          <cell r="O430">
            <v>-2.7529729490000001</v>
          </cell>
          <cell r="P430">
            <v>13</v>
          </cell>
          <cell r="Q430">
            <v>13</v>
          </cell>
        </row>
        <row r="431">
          <cell r="C431" t="str">
            <v>Decatur</v>
          </cell>
          <cell r="D431">
            <v>7</v>
          </cell>
          <cell r="E431">
            <v>6</v>
          </cell>
          <cell r="F431">
            <v>-14.285714285999999</v>
          </cell>
          <cell r="G431">
            <v>0.24948321300000001</v>
          </cell>
          <cell r="H431">
            <v>0.22042615700000001</v>
          </cell>
          <cell r="I431">
            <v>-11.646898288999999</v>
          </cell>
          <cell r="J431">
            <v>1</v>
          </cell>
          <cell r="K431">
            <v>1</v>
          </cell>
          <cell r="L431">
            <v>0</v>
          </cell>
          <cell r="M431">
            <v>3.5640499999999999E-2</v>
          </cell>
          <cell r="N431">
            <v>3.6737699999999998E-2</v>
          </cell>
          <cell r="O431">
            <v>3.0786186629999999</v>
          </cell>
          <cell r="P431">
            <v>35</v>
          </cell>
          <cell r="Q431">
            <v>28</v>
          </cell>
        </row>
        <row r="432">
          <cell r="C432" t="str">
            <v>DeKalb</v>
          </cell>
          <cell r="D432">
            <v>136</v>
          </cell>
          <cell r="E432">
            <v>153</v>
          </cell>
          <cell r="F432">
            <v>12.5</v>
          </cell>
          <cell r="G432">
            <v>0.19691366799999999</v>
          </cell>
          <cell r="H432">
            <v>0.21186411299999999</v>
          </cell>
          <cell r="I432">
            <v>7.5923859079999998</v>
          </cell>
          <cell r="J432">
            <v>9</v>
          </cell>
          <cell r="K432">
            <v>11</v>
          </cell>
          <cell r="L432">
            <v>22.222222221999999</v>
          </cell>
          <cell r="M432">
            <v>1.30311E-2</v>
          </cell>
          <cell r="N432">
            <v>1.52321E-2</v>
          </cell>
          <cell r="O432">
            <v>16.890493332999998</v>
          </cell>
          <cell r="P432">
            <v>290</v>
          </cell>
          <cell r="Q432">
            <v>345</v>
          </cell>
        </row>
        <row r="433">
          <cell r="C433" t="str">
            <v>Dodge</v>
          </cell>
          <cell r="D433">
            <v>9</v>
          </cell>
          <cell r="E433">
            <v>7</v>
          </cell>
          <cell r="F433">
            <v>-22.222222221999999</v>
          </cell>
          <cell r="G433">
            <v>0.41553164999999997</v>
          </cell>
          <cell r="H433">
            <v>0.33371472200000002</v>
          </cell>
          <cell r="I433">
            <v>-19.689698280000002</v>
          </cell>
          <cell r="J433">
            <v>1</v>
          </cell>
          <cell r="K433">
            <v>1</v>
          </cell>
          <cell r="L433">
            <v>0</v>
          </cell>
          <cell r="M433">
            <v>4.6170200000000002E-2</v>
          </cell>
          <cell r="N433">
            <v>4.7673500000000001E-2</v>
          </cell>
          <cell r="O433">
            <v>3.2561022120000001</v>
          </cell>
          <cell r="P433">
            <v>15</v>
          </cell>
          <cell r="Q433">
            <v>18</v>
          </cell>
        </row>
        <row r="434">
          <cell r="C434" t="str">
            <v>Dooly</v>
          </cell>
          <cell r="D434">
            <v>1</v>
          </cell>
          <cell r="E434">
            <v>0</v>
          </cell>
          <cell r="F434">
            <v>-100</v>
          </cell>
          <cell r="G434">
            <v>6.7709390999999994E-2</v>
          </cell>
          <cell r="H434">
            <v>0</v>
          </cell>
          <cell r="I434">
            <v>-100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14</v>
          </cell>
          <cell r="Q434">
            <v>19</v>
          </cell>
        </row>
        <row r="435">
          <cell r="C435" t="str">
            <v>Dougherty</v>
          </cell>
          <cell r="D435">
            <v>23</v>
          </cell>
          <cell r="E435">
            <v>19</v>
          </cell>
          <cell r="F435">
            <v>-17.391304347999998</v>
          </cell>
          <cell r="G435">
            <v>0.242903008</v>
          </cell>
          <cell r="H435">
            <v>0.205612129</v>
          </cell>
          <cell r="I435">
            <v>-15.352168408000001</v>
          </cell>
          <cell r="J435">
            <v>2</v>
          </cell>
          <cell r="K435">
            <v>3</v>
          </cell>
          <cell r="L435">
            <v>50</v>
          </cell>
          <cell r="M435">
            <v>2.1121999999999998E-2</v>
          </cell>
          <cell r="N435">
            <v>3.2465099999999997E-2</v>
          </cell>
          <cell r="O435">
            <v>53.702641575000001</v>
          </cell>
          <cell r="P435">
            <v>73</v>
          </cell>
          <cell r="Q435">
            <v>90</v>
          </cell>
        </row>
        <row r="436">
          <cell r="C436" t="str">
            <v>Douglas</v>
          </cell>
          <cell r="D436">
            <v>16</v>
          </cell>
          <cell r="E436">
            <v>14</v>
          </cell>
          <cell r="F436">
            <v>-12.5</v>
          </cell>
          <cell r="G436">
            <v>0.121865765</v>
          </cell>
          <cell r="H436">
            <v>0.100881997</v>
          </cell>
          <cell r="I436">
            <v>-17.218755403999999</v>
          </cell>
          <cell r="J436">
            <v>3</v>
          </cell>
          <cell r="K436">
            <v>3</v>
          </cell>
          <cell r="L436">
            <v>0</v>
          </cell>
          <cell r="M436">
            <v>2.28498E-2</v>
          </cell>
          <cell r="N436">
            <v>2.1617600000000001E-2</v>
          </cell>
          <cell r="O436">
            <v>-5.3928633189999999</v>
          </cell>
          <cell r="P436">
            <v>66</v>
          </cell>
          <cell r="Q436">
            <v>67</v>
          </cell>
        </row>
        <row r="437">
          <cell r="C437" t="str">
            <v>Early</v>
          </cell>
          <cell r="D437">
            <v>5</v>
          </cell>
          <cell r="E437">
            <v>4</v>
          </cell>
          <cell r="F437">
            <v>-20</v>
          </cell>
          <cell r="G437">
            <v>0.45040987300000002</v>
          </cell>
          <cell r="H437">
            <v>0.38127919199999999</v>
          </cell>
          <cell r="I437">
            <v>-15.348393861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11</v>
          </cell>
          <cell r="Q437">
            <v>15</v>
          </cell>
        </row>
        <row r="438">
          <cell r="C438" t="str">
            <v>Echols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1</v>
          </cell>
          <cell r="Q438">
            <v>2</v>
          </cell>
        </row>
        <row r="439">
          <cell r="C439" t="str">
            <v>Effingham</v>
          </cell>
          <cell r="D439">
            <v>5</v>
          </cell>
          <cell r="E439">
            <v>4</v>
          </cell>
          <cell r="F439">
            <v>-20</v>
          </cell>
          <cell r="G439">
            <v>9.6324266000000006E-2</v>
          </cell>
          <cell r="H439">
            <v>7.2172203000000004E-2</v>
          </cell>
          <cell r="I439">
            <v>-25.073705862000001</v>
          </cell>
          <cell r="J439">
            <v>1</v>
          </cell>
          <cell r="K439">
            <v>1</v>
          </cell>
          <cell r="L439">
            <v>0</v>
          </cell>
          <cell r="M439">
            <v>1.9264900000000001E-2</v>
          </cell>
          <cell r="N439">
            <v>1.8043099999999999E-2</v>
          </cell>
          <cell r="O439">
            <v>-6.3421323279999999</v>
          </cell>
          <cell r="P439">
            <v>26</v>
          </cell>
          <cell r="Q439">
            <v>31</v>
          </cell>
        </row>
        <row r="440">
          <cell r="C440" t="str">
            <v>Elbert</v>
          </cell>
          <cell r="D440">
            <v>6</v>
          </cell>
          <cell r="E440">
            <v>6</v>
          </cell>
          <cell r="F440">
            <v>0</v>
          </cell>
          <cell r="G440">
            <v>0.29505778199999999</v>
          </cell>
          <cell r="H440">
            <v>0.30867373199999998</v>
          </cell>
          <cell r="I440">
            <v>4.6146722909999998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14</v>
          </cell>
          <cell r="Q440">
            <v>18</v>
          </cell>
        </row>
        <row r="441">
          <cell r="C441" t="str">
            <v>Emanuel</v>
          </cell>
          <cell r="D441">
            <v>6</v>
          </cell>
          <cell r="E441">
            <v>3</v>
          </cell>
          <cell r="F441">
            <v>-50</v>
          </cell>
          <cell r="G441">
            <v>0.26718916999999998</v>
          </cell>
          <cell r="H441">
            <v>0.13183915600000001</v>
          </cell>
          <cell r="I441">
            <v>-50.656998461999997</v>
          </cell>
          <cell r="J441">
            <v>1</v>
          </cell>
          <cell r="K441">
            <v>1</v>
          </cell>
          <cell r="L441">
            <v>0</v>
          </cell>
          <cell r="M441">
            <v>4.4531500000000002E-2</v>
          </cell>
          <cell r="N441">
            <v>4.3946399999999997E-2</v>
          </cell>
          <cell r="O441">
            <v>-1.313996924</v>
          </cell>
          <cell r="P441">
            <v>23</v>
          </cell>
          <cell r="Q441">
            <v>18</v>
          </cell>
        </row>
        <row r="442">
          <cell r="C442" t="str">
            <v>Evans</v>
          </cell>
          <cell r="D442">
            <v>1</v>
          </cell>
          <cell r="E442">
            <v>3</v>
          </cell>
          <cell r="F442">
            <v>200</v>
          </cell>
          <cell r="G442">
            <v>9.0777051999999997E-2</v>
          </cell>
          <cell r="H442">
            <v>0.27527986799999998</v>
          </cell>
          <cell r="I442">
            <v>203.24830244099999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16</v>
          </cell>
          <cell r="Q442">
            <v>10</v>
          </cell>
        </row>
        <row r="443">
          <cell r="C443" t="str">
            <v>Fannin</v>
          </cell>
          <cell r="D443">
            <v>9</v>
          </cell>
          <cell r="E443">
            <v>9</v>
          </cell>
          <cell r="F443">
            <v>0</v>
          </cell>
          <cell r="G443">
            <v>0.380372765</v>
          </cell>
          <cell r="H443">
            <v>0.37889950700000002</v>
          </cell>
          <cell r="I443">
            <v>-0.38731949599999999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11</v>
          </cell>
          <cell r="Q443">
            <v>11</v>
          </cell>
        </row>
        <row r="444">
          <cell r="C444" t="str">
            <v>Fayette</v>
          </cell>
          <cell r="D444">
            <v>16</v>
          </cell>
          <cell r="E444">
            <v>17</v>
          </cell>
          <cell r="F444">
            <v>6.25</v>
          </cell>
          <cell r="G444">
            <v>0.151668831</v>
          </cell>
          <cell r="H444">
            <v>0.15501896700000001</v>
          </cell>
          <cell r="I444">
            <v>2.208849303</v>
          </cell>
          <cell r="J444">
            <v>2</v>
          </cell>
          <cell r="K444">
            <v>2</v>
          </cell>
          <cell r="L444">
            <v>0</v>
          </cell>
          <cell r="M444">
            <v>1.8958599999999999E-2</v>
          </cell>
          <cell r="N444">
            <v>1.82375E-2</v>
          </cell>
          <cell r="O444">
            <v>-3.8034359499999999</v>
          </cell>
          <cell r="P444">
            <v>42</v>
          </cell>
          <cell r="Q444">
            <v>42</v>
          </cell>
        </row>
        <row r="445">
          <cell r="C445" t="str">
            <v>Floyd</v>
          </cell>
          <cell r="D445">
            <v>14</v>
          </cell>
          <cell r="E445">
            <v>19</v>
          </cell>
          <cell r="F445">
            <v>35.714285713999999</v>
          </cell>
          <cell r="G445">
            <v>0.145253831</v>
          </cell>
          <cell r="H445">
            <v>0.197786869</v>
          </cell>
          <cell r="I445">
            <v>36.166369985999999</v>
          </cell>
          <cell r="J445">
            <v>4</v>
          </cell>
          <cell r="K445">
            <v>3</v>
          </cell>
          <cell r="L445">
            <v>-25</v>
          </cell>
          <cell r="M445">
            <v>4.1501099999999999E-2</v>
          </cell>
          <cell r="N445">
            <v>3.12295E-2</v>
          </cell>
          <cell r="O445">
            <v>-24.750163955000001</v>
          </cell>
          <cell r="P445">
            <v>72</v>
          </cell>
          <cell r="Q445">
            <v>76</v>
          </cell>
        </row>
        <row r="446">
          <cell r="C446" t="str">
            <v>Forsyth</v>
          </cell>
          <cell r="D446">
            <v>32</v>
          </cell>
          <cell r="E446">
            <v>36</v>
          </cell>
          <cell r="F446">
            <v>12.5</v>
          </cell>
          <cell r="G446">
            <v>0.18605408400000001</v>
          </cell>
          <cell r="H446">
            <v>0.17620972900000001</v>
          </cell>
          <cell r="I446">
            <v>-5.2911253929999997</v>
          </cell>
          <cell r="J446">
            <v>5</v>
          </cell>
          <cell r="K446">
            <v>6</v>
          </cell>
          <cell r="L446">
            <v>20</v>
          </cell>
          <cell r="M446">
            <v>2.9071E-2</v>
          </cell>
          <cell r="N446">
            <v>2.93683E-2</v>
          </cell>
          <cell r="O446">
            <v>1.0227995809999999</v>
          </cell>
          <cell r="P446">
            <v>57</v>
          </cell>
          <cell r="Q446">
            <v>72</v>
          </cell>
        </row>
        <row r="447">
          <cell r="C447" t="str">
            <v>Franklin</v>
          </cell>
          <cell r="D447">
            <v>5</v>
          </cell>
          <cell r="E447">
            <v>5</v>
          </cell>
          <cell r="F447">
            <v>0</v>
          </cell>
          <cell r="G447">
            <v>0.225713254</v>
          </cell>
          <cell r="H447">
            <v>0.224577794</v>
          </cell>
          <cell r="I447">
            <v>-0.50305425800000003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13</v>
          </cell>
          <cell r="Q447">
            <v>16</v>
          </cell>
        </row>
        <row r="448">
          <cell r="C448" t="str">
            <v>Fulton</v>
          </cell>
          <cell r="D448">
            <v>175</v>
          </cell>
          <cell r="E448">
            <v>204</v>
          </cell>
          <cell r="F448">
            <v>16.571428570999998</v>
          </cell>
          <cell r="G448">
            <v>0.19326104299999999</v>
          </cell>
          <cell r="H448">
            <v>0.20475369800000001</v>
          </cell>
          <cell r="I448">
            <v>5.9467006619999996</v>
          </cell>
          <cell r="J448">
            <v>11</v>
          </cell>
          <cell r="K448">
            <v>12</v>
          </cell>
          <cell r="L448">
            <v>9.0909090910000003</v>
          </cell>
          <cell r="M448">
            <v>1.21478E-2</v>
          </cell>
          <cell r="N448">
            <v>1.2044300000000001E-2</v>
          </cell>
          <cell r="O448">
            <v>-0.85201809699999997</v>
          </cell>
          <cell r="P448">
            <v>350</v>
          </cell>
          <cell r="Q448">
            <v>370</v>
          </cell>
        </row>
        <row r="449">
          <cell r="C449" t="str">
            <v>Gilmer</v>
          </cell>
          <cell r="D449">
            <v>4</v>
          </cell>
          <cell r="E449">
            <v>7</v>
          </cell>
          <cell r="F449">
            <v>75</v>
          </cell>
          <cell r="G449">
            <v>0.14197487</v>
          </cell>
          <cell r="H449">
            <v>0.242811058</v>
          </cell>
          <cell r="I449">
            <v>71.023968920000002</v>
          </cell>
          <cell r="J449">
            <v>1</v>
          </cell>
          <cell r="K449">
            <v>1</v>
          </cell>
          <cell r="L449">
            <v>0</v>
          </cell>
          <cell r="M449">
            <v>3.5493700000000003E-2</v>
          </cell>
          <cell r="N449">
            <v>3.4687299999999997E-2</v>
          </cell>
          <cell r="O449">
            <v>-2.2720177600000002</v>
          </cell>
          <cell r="P449">
            <v>16</v>
          </cell>
          <cell r="Q449">
            <v>13</v>
          </cell>
        </row>
        <row r="450">
          <cell r="C450" t="str">
            <v>Glascock</v>
          </cell>
          <cell r="D450">
            <v>1</v>
          </cell>
          <cell r="E450">
            <v>1</v>
          </cell>
          <cell r="F450">
            <v>0</v>
          </cell>
          <cell r="G450">
            <v>0.32615786000000002</v>
          </cell>
          <cell r="H450">
            <v>0.32754667500000001</v>
          </cell>
          <cell r="I450">
            <v>0.425810678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3</v>
          </cell>
          <cell r="Q450">
            <v>2</v>
          </cell>
        </row>
        <row r="451">
          <cell r="C451" t="str">
            <v>Glynn</v>
          </cell>
          <cell r="D451">
            <v>19</v>
          </cell>
          <cell r="E451">
            <v>20</v>
          </cell>
          <cell r="F451">
            <v>5.263157895</v>
          </cell>
          <cell r="G451">
            <v>0.240670838</v>
          </cell>
          <cell r="H451">
            <v>0.243383024</v>
          </cell>
          <cell r="I451">
            <v>1.1269274490000001</v>
          </cell>
          <cell r="J451">
            <v>1</v>
          </cell>
          <cell r="K451">
            <v>2</v>
          </cell>
          <cell r="L451">
            <v>100</v>
          </cell>
          <cell r="M451">
            <v>1.26669E-2</v>
          </cell>
          <cell r="N451">
            <v>2.43383E-2</v>
          </cell>
          <cell r="O451">
            <v>92.141162154</v>
          </cell>
          <cell r="P451">
            <v>56</v>
          </cell>
          <cell r="Q451">
            <v>54</v>
          </cell>
        </row>
        <row r="452">
          <cell r="C452" t="str">
            <v>Gordon</v>
          </cell>
          <cell r="D452">
            <v>13</v>
          </cell>
          <cell r="E452">
            <v>11</v>
          </cell>
          <cell r="F452">
            <v>-15.384615385</v>
          </cell>
          <cell r="G452">
            <v>0.23660023699999999</v>
          </cell>
          <cell r="H452">
            <v>0.19626384999999999</v>
          </cell>
          <cell r="I452">
            <v>-17.048328944000001</v>
          </cell>
          <cell r="J452">
            <v>1</v>
          </cell>
          <cell r="K452">
            <v>1</v>
          </cell>
          <cell r="L452">
            <v>0</v>
          </cell>
          <cell r="M452">
            <v>1.8200000000000001E-2</v>
          </cell>
          <cell r="N452">
            <v>1.7842199999999999E-2</v>
          </cell>
          <cell r="O452">
            <v>-1.966206933</v>
          </cell>
          <cell r="P452">
            <v>39</v>
          </cell>
          <cell r="Q452">
            <v>37</v>
          </cell>
        </row>
        <row r="453">
          <cell r="C453" t="str">
            <v>Grady</v>
          </cell>
          <cell r="D453">
            <v>3</v>
          </cell>
          <cell r="E453">
            <v>5</v>
          </cell>
          <cell r="F453">
            <v>66.666666667000001</v>
          </cell>
          <cell r="G453">
            <v>0.120515808</v>
          </cell>
          <cell r="H453">
            <v>0.197168658</v>
          </cell>
          <cell r="I453">
            <v>63.603980178</v>
          </cell>
          <cell r="J453">
            <v>1</v>
          </cell>
          <cell r="K453">
            <v>1</v>
          </cell>
          <cell r="L453">
            <v>0</v>
          </cell>
          <cell r="M453">
            <v>4.0171900000000003E-2</v>
          </cell>
          <cell r="N453">
            <v>3.9433700000000002E-2</v>
          </cell>
          <cell r="O453">
            <v>-1.8376118930000001</v>
          </cell>
          <cell r="P453">
            <v>17</v>
          </cell>
          <cell r="Q453">
            <v>19</v>
          </cell>
        </row>
        <row r="454">
          <cell r="C454" t="str">
            <v>Greene</v>
          </cell>
          <cell r="D454">
            <v>4</v>
          </cell>
          <cell r="E454">
            <v>6</v>
          </cell>
          <cell r="F454">
            <v>50</v>
          </cell>
          <cell r="G454">
            <v>0.25103552200000001</v>
          </cell>
          <cell r="H454">
            <v>0.36385688300000002</v>
          </cell>
          <cell r="I454">
            <v>44.942389327000001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13</v>
          </cell>
          <cell r="Q454">
            <v>18</v>
          </cell>
        </row>
        <row r="455">
          <cell r="C455" t="str">
            <v>Gwinnett</v>
          </cell>
          <cell r="D455">
            <v>144</v>
          </cell>
          <cell r="E455">
            <v>145</v>
          </cell>
          <cell r="F455">
            <v>0.69444444400000005</v>
          </cell>
          <cell r="G455">
            <v>0.18084181899999999</v>
          </cell>
          <cell r="H455">
            <v>0.165162737</v>
          </cell>
          <cell r="I455">
            <v>-8.6700533249999996</v>
          </cell>
          <cell r="J455">
            <v>18</v>
          </cell>
          <cell r="K455">
            <v>16</v>
          </cell>
          <cell r="L455">
            <v>-11.111111111</v>
          </cell>
          <cell r="M455">
            <v>2.2605199999999999E-2</v>
          </cell>
          <cell r="N455">
            <v>1.8224899999999999E-2</v>
          </cell>
          <cell r="O455">
            <v>-19.377702245999998</v>
          </cell>
          <cell r="P455">
            <v>339</v>
          </cell>
          <cell r="Q455">
            <v>342</v>
          </cell>
        </row>
        <row r="456">
          <cell r="C456" t="str">
            <v>Habersham</v>
          </cell>
          <cell r="D456">
            <v>7</v>
          </cell>
          <cell r="E456">
            <v>6</v>
          </cell>
          <cell r="F456">
            <v>-14.285714285999999</v>
          </cell>
          <cell r="G456">
            <v>0.16299159399999999</v>
          </cell>
          <cell r="H456">
            <v>0.137136588</v>
          </cell>
          <cell r="I456">
            <v>-15.862785047999999</v>
          </cell>
          <cell r="J456">
            <v>0</v>
          </cell>
          <cell r="K456">
            <v>1</v>
          </cell>
          <cell r="M456">
            <v>0</v>
          </cell>
          <cell r="N456">
            <v>2.2856100000000001E-2</v>
          </cell>
          <cell r="P456">
            <v>33</v>
          </cell>
          <cell r="Q456">
            <v>32</v>
          </cell>
        </row>
        <row r="457">
          <cell r="C457" t="str">
            <v>Hall</v>
          </cell>
          <cell r="D457">
            <v>34</v>
          </cell>
          <cell r="E457">
            <v>34</v>
          </cell>
          <cell r="F457">
            <v>0</v>
          </cell>
          <cell r="G457">
            <v>0.19047298900000001</v>
          </cell>
          <cell r="H457">
            <v>0.17823349599999999</v>
          </cell>
          <cell r="I457">
            <v>-6.42584176</v>
          </cell>
          <cell r="J457">
            <v>3</v>
          </cell>
          <cell r="K457">
            <v>5</v>
          </cell>
          <cell r="L457">
            <v>66.666666667000001</v>
          </cell>
          <cell r="M457">
            <v>1.6806399999999999E-2</v>
          </cell>
          <cell r="N457">
            <v>2.6210799999999999E-2</v>
          </cell>
          <cell r="O457">
            <v>55.956930399999997</v>
          </cell>
          <cell r="P457">
            <v>108</v>
          </cell>
          <cell r="Q457">
            <v>104</v>
          </cell>
        </row>
        <row r="458">
          <cell r="C458" t="str">
            <v>Hancock</v>
          </cell>
          <cell r="D458">
            <v>1</v>
          </cell>
          <cell r="E458">
            <v>2</v>
          </cell>
          <cell r="F458">
            <v>100</v>
          </cell>
          <cell r="G458">
            <v>0.10517459</v>
          </cell>
          <cell r="H458">
            <v>0.23504524600000001</v>
          </cell>
          <cell r="I458">
            <v>123.48102009599999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9</v>
          </cell>
          <cell r="Q458">
            <v>8</v>
          </cell>
        </row>
        <row r="459">
          <cell r="C459" t="str">
            <v>Haralson</v>
          </cell>
          <cell r="D459">
            <v>7</v>
          </cell>
          <cell r="E459">
            <v>4</v>
          </cell>
          <cell r="F459">
            <v>-42.857142856999999</v>
          </cell>
          <cell r="G459">
            <v>0.24327517900000001</v>
          </cell>
          <cell r="H459">
            <v>0.13965992799999999</v>
          </cell>
          <cell r="I459">
            <v>-42.591788993999998</v>
          </cell>
          <cell r="J459">
            <v>1</v>
          </cell>
          <cell r="K459">
            <v>1</v>
          </cell>
          <cell r="L459">
            <v>0</v>
          </cell>
          <cell r="M459">
            <v>3.4753600000000003E-2</v>
          </cell>
          <cell r="N459">
            <v>3.4915000000000002E-2</v>
          </cell>
          <cell r="O459">
            <v>0.46436926099999998</v>
          </cell>
          <cell r="P459">
            <v>24</v>
          </cell>
          <cell r="Q459">
            <v>24</v>
          </cell>
        </row>
        <row r="460">
          <cell r="C460" t="str">
            <v>Harris</v>
          </cell>
          <cell r="D460">
            <v>7</v>
          </cell>
          <cell r="E460">
            <v>5</v>
          </cell>
          <cell r="F460">
            <v>-28.571428570999998</v>
          </cell>
          <cell r="G460">
            <v>0.222264558</v>
          </cell>
          <cell r="H460">
            <v>0.152086629</v>
          </cell>
          <cell r="I460">
            <v>-31.574053152000001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19</v>
          </cell>
          <cell r="Q460">
            <v>19</v>
          </cell>
        </row>
        <row r="461">
          <cell r="C461" t="str">
            <v>Hart</v>
          </cell>
          <cell r="D461">
            <v>4</v>
          </cell>
          <cell r="E461">
            <v>4</v>
          </cell>
          <cell r="F461">
            <v>0</v>
          </cell>
          <cell r="G461">
            <v>0.15931177299999999</v>
          </cell>
          <cell r="H461">
            <v>0.15762304399999999</v>
          </cell>
          <cell r="I461">
            <v>-1.060014974</v>
          </cell>
          <cell r="J461">
            <v>1</v>
          </cell>
          <cell r="K461">
            <v>1</v>
          </cell>
          <cell r="L461">
            <v>0</v>
          </cell>
          <cell r="M461">
            <v>3.9827899999999999E-2</v>
          </cell>
          <cell r="N461">
            <v>3.9405799999999998E-2</v>
          </cell>
          <cell r="O461">
            <v>-1.060014974</v>
          </cell>
          <cell r="P461">
            <v>15</v>
          </cell>
          <cell r="Q461">
            <v>14</v>
          </cell>
        </row>
        <row r="462">
          <cell r="C462" t="str">
            <v>Heard</v>
          </cell>
          <cell r="D462">
            <v>3</v>
          </cell>
          <cell r="E462">
            <v>1</v>
          </cell>
          <cell r="F462">
            <v>-66.666666667000001</v>
          </cell>
          <cell r="G462">
            <v>0.254993625</v>
          </cell>
          <cell r="H462">
            <v>8.6184606999999996E-2</v>
          </cell>
          <cell r="I462">
            <v>-66.201269787000001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7</v>
          </cell>
          <cell r="Q462">
            <v>8</v>
          </cell>
        </row>
        <row r="463">
          <cell r="C463" t="str">
            <v>Henry</v>
          </cell>
          <cell r="D463">
            <v>25</v>
          </cell>
          <cell r="E463">
            <v>26</v>
          </cell>
          <cell r="F463">
            <v>4</v>
          </cell>
          <cell r="G463">
            <v>0.12523669700000001</v>
          </cell>
          <cell r="H463">
            <v>0.12156974600000001</v>
          </cell>
          <cell r="I463">
            <v>-2.9280166830000001</v>
          </cell>
          <cell r="J463">
            <v>6</v>
          </cell>
          <cell r="K463">
            <v>6</v>
          </cell>
          <cell r="L463">
            <v>0</v>
          </cell>
          <cell r="M463">
            <v>3.0056800000000002E-2</v>
          </cell>
          <cell r="N463">
            <v>2.8054599999999999E-2</v>
          </cell>
          <cell r="O463">
            <v>-6.6615545029999996</v>
          </cell>
          <cell r="P463">
            <v>100</v>
          </cell>
          <cell r="Q463">
            <v>119</v>
          </cell>
        </row>
        <row r="464">
          <cell r="C464" t="str">
            <v>Houston</v>
          </cell>
          <cell r="D464">
            <v>21</v>
          </cell>
          <cell r="E464">
            <v>14</v>
          </cell>
          <cell r="F464">
            <v>-33.333333332999999</v>
          </cell>
          <cell r="G464">
            <v>0.15282063200000001</v>
          </cell>
          <cell r="H464">
            <v>9.3889787000000002E-2</v>
          </cell>
          <cell r="I464">
            <v>-38.562100270000002</v>
          </cell>
          <cell r="J464">
            <v>3</v>
          </cell>
          <cell r="K464">
            <v>3</v>
          </cell>
          <cell r="L464">
            <v>0</v>
          </cell>
          <cell r="M464">
            <v>2.18315E-2</v>
          </cell>
          <cell r="N464">
            <v>2.01192E-2</v>
          </cell>
          <cell r="O464">
            <v>-7.8431504050000003</v>
          </cell>
          <cell r="P464">
            <v>78</v>
          </cell>
          <cell r="Q464">
            <v>117</v>
          </cell>
        </row>
        <row r="465">
          <cell r="C465" t="str">
            <v>Irwin</v>
          </cell>
          <cell r="D465">
            <v>1</v>
          </cell>
          <cell r="E465">
            <v>1</v>
          </cell>
          <cell r="F465">
            <v>0</v>
          </cell>
          <cell r="G465">
            <v>0.104865772</v>
          </cell>
          <cell r="H465">
            <v>0.109841828</v>
          </cell>
          <cell r="I465">
            <v>4.7451669599999997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6</v>
          </cell>
          <cell r="Q465">
            <v>7</v>
          </cell>
        </row>
        <row r="466">
          <cell r="C466" t="str">
            <v>Jackson</v>
          </cell>
          <cell r="D466">
            <v>10</v>
          </cell>
          <cell r="E466">
            <v>6</v>
          </cell>
          <cell r="F466">
            <v>-40</v>
          </cell>
          <cell r="G466">
            <v>0.16652234699999999</v>
          </cell>
          <cell r="H466">
            <v>9.6977534000000004E-2</v>
          </cell>
          <cell r="I466">
            <v>-41.763051560000001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34</v>
          </cell>
          <cell r="Q466">
            <v>40</v>
          </cell>
        </row>
        <row r="467">
          <cell r="C467" t="str">
            <v>Jasper</v>
          </cell>
          <cell r="D467">
            <v>2</v>
          </cell>
          <cell r="E467">
            <v>3</v>
          </cell>
          <cell r="F467">
            <v>50</v>
          </cell>
          <cell r="G467">
            <v>0.144487791</v>
          </cell>
          <cell r="H467">
            <v>0.22334723000000001</v>
          </cell>
          <cell r="I467">
            <v>54.578618225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8</v>
          </cell>
          <cell r="Q467">
            <v>5</v>
          </cell>
        </row>
        <row r="468">
          <cell r="C468" t="str">
            <v>Jeff Davis</v>
          </cell>
          <cell r="D468">
            <v>6</v>
          </cell>
          <cell r="E468">
            <v>4</v>
          </cell>
          <cell r="F468">
            <v>-33.333333332999999</v>
          </cell>
          <cell r="G468">
            <v>0.40290088600000001</v>
          </cell>
          <cell r="H468">
            <v>0.26919712000000001</v>
          </cell>
          <cell r="I468">
            <v>-33.185274917999998</v>
          </cell>
          <cell r="J468">
            <v>1</v>
          </cell>
          <cell r="K468">
            <v>1</v>
          </cell>
          <cell r="L468">
            <v>0</v>
          </cell>
          <cell r="M468">
            <v>6.7150148000000007E-2</v>
          </cell>
          <cell r="N468">
            <v>6.7299280000000003E-2</v>
          </cell>
          <cell r="O468">
            <v>0.22208762400000001</v>
          </cell>
          <cell r="P468">
            <v>10</v>
          </cell>
          <cell r="Q468">
            <v>13</v>
          </cell>
        </row>
        <row r="469">
          <cell r="C469" t="str">
            <v>Jefferson</v>
          </cell>
          <cell r="D469">
            <v>7</v>
          </cell>
          <cell r="E469">
            <v>6</v>
          </cell>
          <cell r="F469">
            <v>-14.285714285999999</v>
          </cell>
          <cell r="G469">
            <v>0.41014823900000003</v>
          </cell>
          <cell r="H469">
            <v>0.36873156299999998</v>
          </cell>
          <cell r="I469">
            <v>-10.097977244000001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16</v>
          </cell>
          <cell r="Q469">
            <v>19</v>
          </cell>
        </row>
        <row r="470">
          <cell r="C470" t="str">
            <v>Jenkins</v>
          </cell>
          <cell r="D470">
            <v>1</v>
          </cell>
          <cell r="E470">
            <v>1</v>
          </cell>
          <cell r="F470">
            <v>0</v>
          </cell>
          <cell r="G470">
            <v>0.11991845499999999</v>
          </cell>
          <cell r="H470">
            <v>0.109589041</v>
          </cell>
          <cell r="I470">
            <v>-8.61369863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6</v>
          </cell>
          <cell r="Q470">
            <v>6</v>
          </cell>
        </row>
        <row r="471">
          <cell r="C471" t="str">
            <v>Johnson</v>
          </cell>
          <cell r="D471">
            <v>1</v>
          </cell>
          <cell r="E471">
            <v>2</v>
          </cell>
          <cell r="F471">
            <v>100</v>
          </cell>
          <cell r="G471">
            <v>0.1001001</v>
          </cell>
          <cell r="H471">
            <v>0.20616431299999999</v>
          </cell>
          <cell r="I471">
            <v>105.958148644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3</v>
          </cell>
          <cell r="Q471">
            <v>4</v>
          </cell>
        </row>
        <row r="472">
          <cell r="C472" t="str">
            <v>Jones</v>
          </cell>
          <cell r="D472">
            <v>1</v>
          </cell>
          <cell r="E472">
            <v>2</v>
          </cell>
          <cell r="F472">
            <v>100</v>
          </cell>
          <cell r="G472">
            <v>3.4831099999999997E-2</v>
          </cell>
          <cell r="H472">
            <v>6.9475805000000002E-2</v>
          </cell>
          <cell r="I472">
            <v>99.465036300999998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10</v>
          </cell>
          <cell r="Q472">
            <v>13</v>
          </cell>
        </row>
        <row r="473">
          <cell r="C473" t="str">
            <v>Lamar</v>
          </cell>
          <cell r="D473">
            <v>3</v>
          </cell>
          <cell r="E473">
            <v>4</v>
          </cell>
          <cell r="F473">
            <v>33.333333332999999</v>
          </cell>
          <cell r="G473">
            <v>0.164536829</v>
          </cell>
          <cell r="H473">
            <v>0.21969572100000001</v>
          </cell>
          <cell r="I473">
            <v>33.523736292000002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11</v>
          </cell>
          <cell r="Q473">
            <v>10</v>
          </cell>
        </row>
        <row r="474">
          <cell r="C474" t="str">
            <v>Lanier</v>
          </cell>
          <cell r="D474">
            <v>1</v>
          </cell>
          <cell r="E474">
            <v>1</v>
          </cell>
          <cell r="F474">
            <v>0</v>
          </cell>
          <cell r="G474">
            <v>0.10193679899999999</v>
          </cell>
          <cell r="H474">
            <v>9.6404126000000007E-2</v>
          </cell>
          <cell r="I474">
            <v>-5.4275522990000002</v>
          </cell>
          <cell r="J474">
            <v>0</v>
          </cell>
          <cell r="K474">
            <v>1</v>
          </cell>
          <cell r="M474">
            <v>0</v>
          </cell>
          <cell r="N474">
            <v>9.6404126000000007E-2</v>
          </cell>
          <cell r="P474">
            <v>4</v>
          </cell>
          <cell r="Q474">
            <v>5</v>
          </cell>
        </row>
        <row r="475">
          <cell r="C475" t="str">
            <v>Laurens</v>
          </cell>
          <cell r="D475">
            <v>12</v>
          </cell>
          <cell r="E475">
            <v>9</v>
          </cell>
          <cell r="F475">
            <v>-25</v>
          </cell>
          <cell r="G475">
            <v>0.2469085</v>
          </cell>
          <cell r="H475">
            <v>0.188083844</v>
          </cell>
          <cell r="I475">
            <v>-23.824475977999999</v>
          </cell>
          <cell r="J475">
            <v>1</v>
          </cell>
          <cell r="K475">
            <v>1</v>
          </cell>
          <cell r="L475">
            <v>0</v>
          </cell>
          <cell r="M475">
            <v>2.0575699999999999E-2</v>
          </cell>
          <cell r="N475">
            <v>2.0898199999999999E-2</v>
          </cell>
          <cell r="O475">
            <v>1.567365363</v>
          </cell>
          <cell r="P475">
            <v>41</v>
          </cell>
          <cell r="Q475">
            <v>50</v>
          </cell>
        </row>
        <row r="476">
          <cell r="C476" t="str">
            <v>Lee</v>
          </cell>
          <cell r="D476">
            <v>3</v>
          </cell>
          <cell r="E476">
            <v>6</v>
          </cell>
          <cell r="F476">
            <v>100</v>
          </cell>
          <cell r="G476">
            <v>0.105909765</v>
          </cell>
          <cell r="H476">
            <v>0.205542804</v>
          </cell>
          <cell r="I476">
            <v>94.073515810000004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17</v>
          </cell>
          <cell r="Q476">
            <v>16</v>
          </cell>
        </row>
        <row r="477">
          <cell r="C477" t="str">
            <v>Liberty</v>
          </cell>
          <cell r="D477">
            <v>7</v>
          </cell>
          <cell r="E477">
            <v>6</v>
          </cell>
          <cell r="F477">
            <v>-14.285714285999999</v>
          </cell>
          <cell r="G477">
            <v>0.104382577</v>
          </cell>
          <cell r="H477">
            <v>9.2027363000000001E-2</v>
          </cell>
          <cell r="I477">
            <v>-11.836471759</v>
          </cell>
          <cell r="J477">
            <v>1</v>
          </cell>
          <cell r="K477">
            <v>1</v>
          </cell>
          <cell r="L477">
            <v>0</v>
          </cell>
          <cell r="M477">
            <v>1.4911799999999999E-2</v>
          </cell>
          <cell r="N477">
            <v>1.53379E-2</v>
          </cell>
          <cell r="O477">
            <v>2.8574496150000002</v>
          </cell>
          <cell r="P477">
            <v>50</v>
          </cell>
          <cell r="Q477">
            <v>48</v>
          </cell>
        </row>
        <row r="478">
          <cell r="C478" t="str">
            <v>Lincoln</v>
          </cell>
          <cell r="D478">
            <v>1</v>
          </cell>
          <cell r="E478">
            <v>1</v>
          </cell>
          <cell r="F478">
            <v>0</v>
          </cell>
          <cell r="G478">
            <v>0.12386968900000001</v>
          </cell>
          <cell r="H478">
            <v>0.13119916000000001</v>
          </cell>
          <cell r="I478">
            <v>5.9170821309999999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6</v>
          </cell>
          <cell r="Q478">
            <v>6</v>
          </cell>
        </row>
        <row r="479">
          <cell r="C479" t="str">
            <v>Long</v>
          </cell>
          <cell r="D479">
            <v>2</v>
          </cell>
          <cell r="E479">
            <v>1</v>
          </cell>
          <cell r="F479">
            <v>-50</v>
          </cell>
          <cell r="G479">
            <v>0.14506419100000001</v>
          </cell>
          <cell r="H479">
            <v>5.8435099999999997E-2</v>
          </cell>
          <cell r="I479">
            <v>-59.717758429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7</v>
          </cell>
          <cell r="Q479">
            <v>5</v>
          </cell>
        </row>
        <row r="480">
          <cell r="C480" t="str">
            <v>Lowndes</v>
          </cell>
          <cell r="D480">
            <v>12</v>
          </cell>
          <cell r="E480">
            <v>13</v>
          </cell>
          <cell r="F480">
            <v>8.3333333330000006</v>
          </cell>
          <cell r="G480">
            <v>0.111541786</v>
          </cell>
          <cell r="H480">
            <v>0.114514239</v>
          </cell>
          <cell r="I480">
            <v>2.6648784829999999</v>
          </cell>
          <cell r="J480">
            <v>3</v>
          </cell>
          <cell r="K480">
            <v>3</v>
          </cell>
          <cell r="L480">
            <v>0</v>
          </cell>
          <cell r="M480">
            <v>2.7885400000000001E-2</v>
          </cell>
          <cell r="N480">
            <v>2.6426399999999999E-2</v>
          </cell>
          <cell r="O480">
            <v>-5.2324198620000004</v>
          </cell>
          <cell r="P480">
            <v>85</v>
          </cell>
          <cell r="Q480">
            <v>89</v>
          </cell>
        </row>
        <row r="481">
          <cell r="C481" t="str">
            <v>Lumpkin</v>
          </cell>
          <cell r="D481">
            <v>2</v>
          </cell>
          <cell r="E481">
            <v>3</v>
          </cell>
          <cell r="F481">
            <v>50</v>
          </cell>
          <cell r="G481">
            <v>6.7287958999999994E-2</v>
          </cell>
          <cell r="H481">
            <v>9.6227867999999994E-2</v>
          </cell>
          <cell r="I481">
            <v>43.00904542</v>
          </cell>
          <cell r="J481">
            <v>1</v>
          </cell>
          <cell r="K481">
            <v>1</v>
          </cell>
          <cell r="L481">
            <v>0</v>
          </cell>
          <cell r="M481">
            <v>3.3644E-2</v>
          </cell>
          <cell r="N481">
            <v>3.2076E-2</v>
          </cell>
          <cell r="O481">
            <v>-4.6606363870000003</v>
          </cell>
          <cell r="P481">
            <v>16</v>
          </cell>
          <cell r="Q481">
            <v>14</v>
          </cell>
        </row>
        <row r="482">
          <cell r="C482" t="str">
            <v>McDuffie</v>
          </cell>
          <cell r="D482">
            <v>4</v>
          </cell>
          <cell r="E482">
            <v>4</v>
          </cell>
          <cell r="F482">
            <v>0</v>
          </cell>
          <cell r="G482">
            <v>0.18318373299999999</v>
          </cell>
          <cell r="H482">
            <v>0.187178287</v>
          </cell>
          <cell r="I482">
            <v>2.1806270470000002</v>
          </cell>
          <cell r="J482">
            <v>1</v>
          </cell>
          <cell r="K482">
            <v>1</v>
          </cell>
          <cell r="L482">
            <v>0</v>
          </cell>
          <cell r="M482">
            <v>4.57959E-2</v>
          </cell>
          <cell r="N482">
            <v>4.6794599999999999E-2</v>
          </cell>
          <cell r="O482">
            <v>2.1806270470000002</v>
          </cell>
          <cell r="P482">
            <v>14</v>
          </cell>
          <cell r="Q482">
            <v>23</v>
          </cell>
        </row>
        <row r="483">
          <cell r="C483" t="str">
            <v>McIntosh</v>
          </cell>
          <cell r="D483">
            <v>2</v>
          </cell>
          <cell r="E483">
            <v>2</v>
          </cell>
          <cell r="F483">
            <v>0</v>
          </cell>
          <cell r="G483">
            <v>0.14017381600000001</v>
          </cell>
          <cell r="H483">
            <v>0.14070634600000001</v>
          </cell>
          <cell r="I483">
            <v>0.37990713399999998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11</v>
          </cell>
          <cell r="Q483">
            <v>16</v>
          </cell>
        </row>
        <row r="484">
          <cell r="C484" t="str">
            <v>Macon</v>
          </cell>
          <cell r="D484">
            <v>7</v>
          </cell>
          <cell r="E484">
            <v>4</v>
          </cell>
          <cell r="F484">
            <v>-42.857142856999999</v>
          </cell>
          <cell r="G484">
            <v>0.47163455100000001</v>
          </cell>
          <cell r="H484">
            <v>0.29002320199999998</v>
          </cell>
          <cell r="I484">
            <v>-38.506794829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9</v>
          </cell>
          <cell r="Q484">
            <v>11</v>
          </cell>
        </row>
        <row r="485">
          <cell r="C485" t="str">
            <v>Madison</v>
          </cell>
          <cell r="D485">
            <v>4</v>
          </cell>
          <cell r="E485">
            <v>4</v>
          </cell>
          <cell r="F485">
            <v>0</v>
          </cell>
          <cell r="G485">
            <v>0.14281633799999999</v>
          </cell>
          <cell r="H485">
            <v>0.14128284799999999</v>
          </cell>
          <cell r="I485">
            <v>-1.0737496470000001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21</v>
          </cell>
          <cell r="Q485">
            <v>24</v>
          </cell>
        </row>
        <row r="486">
          <cell r="C486" t="str">
            <v>Marion</v>
          </cell>
          <cell r="D486">
            <v>3</v>
          </cell>
          <cell r="E486">
            <v>2</v>
          </cell>
          <cell r="F486">
            <v>-33.333333332999999</v>
          </cell>
          <cell r="G486">
            <v>0.350426352</v>
          </cell>
          <cell r="H486">
            <v>0.22735023300000001</v>
          </cell>
          <cell r="I486">
            <v>-35.121821832999998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5</v>
          </cell>
          <cell r="Q486">
            <v>8</v>
          </cell>
        </row>
        <row r="487">
          <cell r="C487" t="str">
            <v>Meriwether</v>
          </cell>
          <cell r="D487">
            <v>5</v>
          </cell>
          <cell r="E487">
            <v>8</v>
          </cell>
          <cell r="F487">
            <v>60</v>
          </cell>
          <cell r="G487">
            <v>0.22275683900000001</v>
          </cell>
          <cell r="H487">
            <v>0.37739409400000001</v>
          </cell>
          <cell r="I487">
            <v>69.419756581000001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20</v>
          </cell>
          <cell r="Q487">
            <v>16</v>
          </cell>
        </row>
        <row r="488">
          <cell r="C488" t="str">
            <v>Miller</v>
          </cell>
          <cell r="D488">
            <v>4</v>
          </cell>
          <cell r="E488">
            <v>2</v>
          </cell>
          <cell r="F488">
            <v>-50</v>
          </cell>
          <cell r="G488">
            <v>0.65242211699999997</v>
          </cell>
          <cell r="H488">
            <v>0.33568311499999998</v>
          </cell>
          <cell r="I488">
            <v>-48.548170527000003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2</v>
          </cell>
          <cell r="Q488">
            <v>3</v>
          </cell>
        </row>
        <row r="489">
          <cell r="C489" t="str">
            <v>Mitchell</v>
          </cell>
          <cell r="D489">
            <v>8</v>
          </cell>
          <cell r="E489">
            <v>8</v>
          </cell>
          <cell r="F489">
            <v>0</v>
          </cell>
          <cell r="G489">
            <v>0.33909799899999998</v>
          </cell>
          <cell r="H489">
            <v>0.35132405300000003</v>
          </cell>
          <cell r="I489">
            <v>3.6054630890000001</v>
          </cell>
          <cell r="J489">
            <v>0</v>
          </cell>
          <cell r="K489">
            <v>2</v>
          </cell>
          <cell r="M489">
            <v>0</v>
          </cell>
          <cell r="N489">
            <v>8.7831012999999999E-2</v>
          </cell>
          <cell r="P489">
            <v>21</v>
          </cell>
          <cell r="Q489">
            <v>25</v>
          </cell>
        </row>
        <row r="490">
          <cell r="C490" t="str">
            <v>Monroe</v>
          </cell>
          <cell r="D490">
            <v>5</v>
          </cell>
          <cell r="E490">
            <v>3</v>
          </cell>
          <cell r="F490">
            <v>-40</v>
          </cell>
          <cell r="G490">
            <v>0.19059962599999999</v>
          </cell>
          <cell r="H490">
            <v>0.11090163</v>
          </cell>
          <cell r="I490">
            <v>-41.814350671</v>
          </cell>
          <cell r="J490">
            <v>0</v>
          </cell>
          <cell r="K490">
            <v>1</v>
          </cell>
          <cell r="M490">
            <v>0</v>
          </cell>
          <cell r="N490">
            <v>3.6967199999999999E-2</v>
          </cell>
          <cell r="P490">
            <v>26</v>
          </cell>
          <cell r="Q490">
            <v>27</v>
          </cell>
        </row>
        <row r="491">
          <cell r="C491" t="str">
            <v>Montgomery</v>
          </cell>
          <cell r="D491">
            <v>1</v>
          </cell>
          <cell r="E491">
            <v>1</v>
          </cell>
          <cell r="F491">
            <v>0</v>
          </cell>
          <cell r="G491">
            <v>0.10945709300000001</v>
          </cell>
          <cell r="H491">
            <v>0.11122233300000001</v>
          </cell>
          <cell r="I491">
            <v>1.6127238349999999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8</v>
          </cell>
          <cell r="Q491">
            <v>10</v>
          </cell>
        </row>
        <row r="492">
          <cell r="C492" t="str">
            <v>Morgan</v>
          </cell>
          <cell r="D492">
            <v>4</v>
          </cell>
          <cell r="E492">
            <v>2</v>
          </cell>
          <cell r="F492">
            <v>-50</v>
          </cell>
          <cell r="G492">
            <v>0.22320182999999999</v>
          </cell>
          <cell r="H492">
            <v>0.111383382</v>
          </cell>
          <cell r="I492">
            <v>-50.097460458999997</v>
          </cell>
          <cell r="J492">
            <v>1</v>
          </cell>
          <cell r="K492">
            <v>1</v>
          </cell>
          <cell r="L492">
            <v>0</v>
          </cell>
          <cell r="M492">
            <v>5.5800500000000003E-2</v>
          </cell>
          <cell r="N492">
            <v>5.5691699999999997E-2</v>
          </cell>
          <cell r="O492">
            <v>-0.194920918</v>
          </cell>
          <cell r="P492">
            <v>12</v>
          </cell>
          <cell r="Q492">
            <v>13</v>
          </cell>
        </row>
        <row r="493">
          <cell r="C493" t="str">
            <v>Murray</v>
          </cell>
          <cell r="D493">
            <v>8</v>
          </cell>
          <cell r="E493">
            <v>4</v>
          </cell>
          <cell r="F493">
            <v>-50</v>
          </cell>
          <cell r="G493">
            <v>0.20056157199999999</v>
          </cell>
          <cell r="H493">
            <v>0.101497082</v>
          </cell>
          <cell r="I493">
            <v>-49.393554934999997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26</v>
          </cell>
          <cell r="Q493">
            <v>21</v>
          </cell>
        </row>
        <row r="494">
          <cell r="C494" t="str">
            <v>Muscogee</v>
          </cell>
          <cell r="D494">
            <v>33</v>
          </cell>
          <cell r="E494">
            <v>39</v>
          </cell>
          <cell r="F494">
            <v>18.181818182000001</v>
          </cell>
          <cell r="G494">
            <v>0.174791839</v>
          </cell>
          <cell r="H494">
            <v>0.19413899400000001</v>
          </cell>
          <cell r="I494">
            <v>11.068683117999999</v>
          </cell>
          <cell r="J494">
            <v>4</v>
          </cell>
          <cell r="K494">
            <v>4</v>
          </cell>
          <cell r="L494">
            <v>0</v>
          </cell>
          <cell r="M494">
            <v>2.1186900000000002E-2</v>
          </cell>
          <cell r="N494">
            <v>1.9911700000000001E-2</v>
          </cell>
          <cell r="O494">
            <v>-6.0188065929999999</v>
          </cell>
          <cell r="P494">
            <v>98</v>
          </cell>
          <cell r="Q494">
            <v>108</v>
          </cell>
        </row>
        <row r="495">
          <cell r="C495" t="str">
            <v>Newton</v>
          </cell>
          <cell r="D495">
            <v>19</v>
          </cell>
          <cell r="E495">
            <v>19</v>
          </cell>
          <cell r="F495">
            <v>0</v>
          </cell>
          <cell r="G495">
            <v>0.19096628900000001</v>
          </cell>
          <cell r="H495">
            <v>0.18326501100000001</v>
          </cell>
          <cell r="I495">
            <v>-4.0327947909999997</v>
          </cell>
          <cell r="J495">
            <v>1</v>
          </cell>
          <cell r="K495">
            <v>2</v>
          </cell>
          <cell r="L495">
            <v>100</v>
          </cell>
          <cell r="M495">
            <v>1.00509E-2</v>
          </cell>
          <cell r="N495">
            <v>1.9291099999999999E-2</v>
          </cell>
          <cell r="O495">
            <v>91.934410416999995</v>
          </cell>
          <cell r="P495">
            <v>45</v>
          </cell>
          <cell r="Q495">
            <v>47</v>
          </cell>
        </row>
        <row r="496">
          <cell r="C496" t="str">
            <v>Oconee</v>
          </cell>
          <cell r="D496">
            <v>4</v>
          </cell>
          <cell r="E496">
            <v>6</v>
          </cell>
          <cell r="F496">
            <v>50</v>
          </cell>
          <cell r="G496">
            <v>0.12351015899999999</v>
          </cell>
          <cell r="H496">
            <v>0.17097426800000001</v>
          </cell>
          <cell r="I496">
            <v>38.429316387999997</v>
          </cell>
          <cell r="J496">
            <v>1</v>
          </cell>
          <cell r="K496">
            <v>1</v>
          </cell>
          <cell r="L496">
            <v>0</v>
          </cell>
          <cell r="M496">
            <v>3.0877499999999999E-2</v>
          </cell>
          <cell r="N496">
            <v>2.8495699999999999E-2</v>
          </cell>
          <cell r="O496">
            <v>-7.7137890750000002</v>
          </cell>
          <cell r="P496">
            <v>14</v>
          </cell>
          <cell r="Q496">
            <v>13</v>
          </cell>
        </row>
        <row r="497">
          <cell r="C497" t="str">
            <v>Oglethorpe</v>
          </cell>
          <cell r="D497">
            <v>1</v>
          </cell>
          <cell r="E497">
            <v>1</v>
          </cell>
          <cell r="F497">
            <v>0</v>
          </cell>
          <cell r="G497">
            <v>6.7640693000000002E-2</v>
          </cell>
          <cell r="H497">
            <v>6.8152388999999994E-2</v>
          </cell>
          <cell r="I497">
            <v>0.756491515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8</v>
          </cell>
          <cell r="Q497">
            <v>5</v>
          </cell>
        </row>
        <row r="498">
          <cell r="C498" t="str">
            <v>Paulding</v>
          </cell>
          <cell r="D498">
            <v>13</v>
          </cell>
          <cell r="E498">
            <v>15</v>
          </cell>
          <cell r="F498">
            <v>15.384615385</v>
          </cell>
          <cell r="G498">
            <v>9.2355126999999995E-2</v>
          </cell>
          <cell r="H498">
            <v>0.100679925</v>
          </cell>
          <cell r="I498">
            <v>9.0138995089999998</v>
          </cell>
          <cell r="J498">
            <v>4</v>
          </cell>
          <cell r="K498">
            <v>4</v>
          </cell>
          <cell r="L498">
            <v>0</v>
          </cell>
          <cell r="M498">
            <v>2.8417000000000001E-2</v>
          </cell>
          <cell r="N498">
            <v>2.6848E-2</v>
          </cell>
          <cell r="O498">
            <v>-5.5212870919999997</v>
          </cell>
          <cell r="P498">
            <v>45</v>
          </cell>
          <cell r="Q498">
            <v>53</v>
          </cell>
        </row>
        <row r="499">
          <cell r="C499" t="str">
            <v>Peach</v>
          </cell>
          <cell r="D499">
            <v>4</v>
          </cell>
          <cell r="E499">
            <v>4</v>
          </cell>
          <cell r="F499">
            <v>0</v>
          </cell>
          <cell r="G499">
            <v>0.14559219600000001</v>
          </cell>
          <cell r="H499">
            <v>0.14857737200000001</v>
          </cell>
          <cell r="I499">
            <v>2.050367729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28</v>
          </cell>
          <cell r="Q499">
            <v>25</v>
          </cell>
        </row>
        <row r="500">
          <cell r="C500" t="str">
            <v>Pickens</v>
          </cell>
          <cell r="D500">
            <v>6</v>
          </cell>
          <cell r="E500">
            <v>5</v>
          </cell>
          <cell r="F500">
            <v>-16.666666667000001</v>
          </cell>
          <cell r="G500">
            <v>0.20310067000000001</v>
          </cell>
          <cell r="H500">
            <v>0.16668333499999999</v>
          </cell>
          <cell r="I500">
            <v>-17.930681957000001</v>
          </cell>
          <cell r="J500">
            <v>0</v>
          </cell>
          <cell r="K500">
            <v>1</v>
          </cell>
          <cell r="M500">
            <v>0</v>
          </cell>
          <cell r="N500">
            <v>3.3336699999999997E-2</v>
          </cell>
          <cell r="P500">
            <v>16</v>
          </cell>
          <cell r="Q500">
            <v>16</v>
          </cell>
        </row>
        <row r="501">
          <cell r="C501" t="str">
            <v>Pierce</v>
          </cell>
          <cell r="D501">
            <v>4</v>
          </cell>
          <cell r="E501">
            <v>4</v>
          </cell>
          <cell r="F501">
            <v>0</v>
          </cell>
          <cell r="G501">
            <v>0.21547080399999999</v>
          </cell>
          <cell r="H501">
            <v>0.21062608599999999</v>
          </cell>
          <cell r="I501">
            <v>-2.248433468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16</v>
          </cell>
          <cell r="Q501">
            <v>16</v>
          </cell>
        </row>
        <row r="502">
          <cell r="C502" t="str">
            <v>Pike</v>
          </cell>
          <cell r="D502">
            <v>3</v>
          </cell>
          <cell r="E502">
            <v>2</v>
          </cell>
          <cell r="F502">
            <v>-33.333333332999999</v>
          </cell>
          <cell r="G502">
            <v>0.169290672</v>
          </cell>
          <cell r="H502">
            <v>0.112460639</v>
          </cell>
          <cell r="I502">
            <v>-33.569500675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9</v>
          </cell>
          <cell r="Q502">
            <v>11</v>
          </cell>
        </row>
        <row r="503">
          <cell r="C503" t="str">
            <v>Polk</v>
          </cell>
          <cell r="D503">
            <v>8</v>
          </cell>
          <cell r="E503">
            <v>8</v>
          </cell>
          <cell r="F503">
            <v>0</v>
          </cell>
          <cell r="G503">
            <v>0.19330208300000001</v>
          </cell>
          <cell r="H503">
            <v>0.194491041</v>
          </cell>
          <cell r="I503">
            <v>0.615077918</v>
          </cell>
          <cell r="J503">
            <v>2</v>
          </cell>
          <cell r="K503">
            <v>2</v>
          </cell>
          <cell r="L503">
            <v>0</v>
          </cell>
          <cell r="M503">
            <v>4.83255E-2</v>
          </cell>
          <cell r="N503">
            <v>4.8622800000000001E-2</v>
          </cell>
          <cell r="O503">
            <v>0.615077918</v>
          </cell>
          <cell r="P503">
            <v>42</v>
          </cell>
          <cell r="Q503">
            <v>38</v>
          </cell>
        </row>
        <row r="504">
          <cell r="C504" t="str">
            <v>Pulaski</v>
          </cell>
          <cell r="D504">
            <v>2</v>
          </cell>
          <cell r="E504">
            <v>2</v>
          </cell>
          <cell r="F504">
            <v>0</v>
          </cell>
          <cell r="G504">
            <v>0.16802486799999999</v>
          </cell>
          <cell r="H504">
            <v>0.174170513</v>
          </cell>
          <cell r="I504">
            <v>3.6575807720000002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12</v>
          </cell>
          <cell r="Q504">
            <v>9</v>
          </cell>
        </row>
        <row r="505">
          <cell r="C505" t="str">
            <v>Putnam</v>
          </cell>
          <cell r="D505">
            <v>2</v>
          </cell>
          <cell r="E505">
            <v>4</v>
          </cell>
          <cell r="F505">
            <v>100</v>
          </cell>
          <cell r="G505">
            <v>9.4433164999999999E-2</v>
          </cell>
          <cell r="H505">
            <v>0.188750472</v>
          </cell>
          <cell r="I505">
            <v>99.877312192999995</v>
          </cell>
          <cell r="J505">
            <v>1</v>
          </cell>
          <cell r="K505">
            <v>1</v>
          </cell>
          <cell r="L505">
            <v>0</v>
          </cell>
          <cell r="M505">
            <v>4.7216599999999997E-2</v>
          </cell>
          <cell r="N505">
            <v>4.7187600000000003E-2</v>
          </cell>
          <cell r="O505">
            <v>-6.1344000000000003E-2</v>
          </cell>
          <cell r="P505">
            <v>21</v>
          </cell>
          <cell r="Q505">
            <v>24</v>
          </cell>
        </row>
        <row r="506">
          <cell r="C506" t="str">
            <v>Quitman</v>
          </cell>
          <cell r="D506">
            <v>0</v>
          </cell>
          <cell r="E506">
            <v>1</v>
          </cell>
          <cell r="G506">
            <v>0</v>
          </cell>
          <cell r="H506">
            <v>0.431965443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5</v>
          </cell>
          <cell r="Q506">
            <v>7</v>
          </cell>
        </row>
        <row r="507">
          <cell r="C507" t="str">
            <v>Rabun</v>
          </cell>
          <cell r="D507">
            <v>5</v>
          </cell>
          <cell r="E507">
            <v>3</v>
          </cell>
          <cell r="F507">
            <v>-40</v>
          </cell>
          <cell r="G507">
            <v>0.30684259000000003</v>
          </cell>
          <cell r="H507">
            <v>0.184694946</v>
          </cell>
          <cell r="I507">
            <v>-39.807917257</v>
          </cell>
          <cell r="J507">
            <v>1</v>
          </cell>
          <cell r="K507">
            <v>1</v>
          </cell>
          <cell r="L507">
            <v>0</v>
          </cell>
          <cell r="M507">
            <v>6.1368499999999999E-2</v>
          </cell>
          <cell r="N507">
            <v>6.1565000000000002E-2</v>
          </cell>
          <cell r="O507">
            <v>0.32013790600000003</v>
          </cell>
          <cell r="P507">
            <v>15</v>
          </cell>
          <cell r="Q507">
            <v>12</v>
          </cell>
        </row>
        <row r="508">
          <cell r="C508" t="str">
            <v>Randolph</v>
          </cell>
          <cell r="D508">
            <v>1</v>
          </cell>
          <cell r="E508">
            <v>1</v>
          </cell>
          <cell r="F508">
            <v>0</v>
          </cell>
          <cell r="G508">
            <v>0.12926577</v>
          </cell>
          <cell r="H508">
            <v>0.136742787</v>
          </cell>
          <cell r="I508">
            <v>5.7842198820000004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5</v>
          </cell>
          <cell r="Q508">
            <v>8</v>
          </cell>
        </row>
        <row r="509">
          <cell r="C509" t="str">
            <v>Richmond</v>
          </cell>
          <cell r="D509">
            <v>37</v>
          </cell>
          <cell r="E509">
            <v>32</v>
          </cell>
          <cell r="F509">
            <v>-13.513513514</v>
          </cell>
          <cell r="G509">
            <v>0.18640831499999999</v>
          </cell>
          <cell r="H509">
            <v>0.15891303500000001</v>
          </cell>
          <cell r="I509">
            <v>-14.750028722</v>
          </cell>
          <cell r="J509">
            <v>2</v>
          </cell>
          <cell r="K509">
            <v>4</v>
          </cell>
          <cell r="L509">
            <v>100</v>
          </cell>
          <cell r="M509">
            <v>1.0076099999999999E-2</v>
          </cell>
          <cell r="N509">
            <v>1.9864099999999999E-2</v>
          </cell>
          <cell r="O509">
            <v>97.140558579</v>
          </cell>
          <cell r="P509">
            <v>116</v>
          </cell>
          <cell r="Q509">
            <v>132</v>
          </cell>
        </row>
        <row r="510">
          <cell r="C510" t="str">
            <v>Rockdale</v>
          </cell>
          <cell r="D510">
            <v>18</v>
          </cell>
          <cell r="E510">
            <v>18</v>
          </cell>
          <cell r="F510">
            <v>0</v>
          </cell>
          <cell r="G510">
            <v>0.21270310200000001</v>
          </cell>
          <cell r="H510">
            <v>0.20511885499999999</v>
          </cell>
          <cell r="I510">
            <v>-3.565649429</v>
          </cell>
          <cell r="J510">
            <v>2</v>
          </cell>
          <cell r="K510">
            <v>2</v>
          </cell>
          <cell r="L510">
            <v>0</v>
          </cell>
          <cell r="M510">
            <v>2.3633700000000001E-2</v>
          </cell>
          <cell r="N510">
            <v>2.2790999999999999E-2</v>
          </cell>
          <cell r="O510">
            <v>-3.565649429</v>
          </cell>
          <cell r="P510">
            <v>46</v>
          </cell>
          <cell r="Q510">
            <v>47</v>
          </cell>
        </row>
        <row r="511">
          <cell r="C511" t="str">
            <v>Schley</v>
          </cell>
          <cell r="D511">
            <v>1</v>
          </cell>
          <cell r="E511">
            <v>1</v>
          </cell>
          <cell r="F511">
            <v>0</v>
          </cell>
          <cell r="G511">
            <v>0.20185708499999999</v>
          </cell>
          <cell r="H511">
            <v>0.193685842</v>
          </cell>
          <cell r="I511">
            <v>-4.0480340889999997</v>
          </cell>
          <cell r="J511">
            <v>0</v>
          </cell>
          <cell r="K511">
            <v>1</v>
          </cell>
          <cell r="M511">
            <v>0</v>
          </cell>
          <cell r="N511">
            <v>0.193685842</v>
          </cell>
          <cell r="P511">
            <v>2</v>
          </cell>
          <cell r="Q511">
            <v>4</v>
          </cell>
        </row>
        <row r="512">
          <cell r="C512" t="str">
            <v>Screven</v>
          </cell>
          <cell r="D512">
            <v>3</v>
          </cell>
          <cell r="E512">
            <v>3</v>
          </cell>
          <cell r="F512">
            <v>0</v>
          </cell>
          <cell r="G512">
            <v>0.20127474000000001</v>
          </cell>
          <cell r="H512">
            <v>0.21299254500000001</v>
          </cell>
          <cell r="I512">
            <v>5.821796237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13</v>
          </cell>
          <cell r="Q512">
            <v>13</v>
          </cell>
        </row>
        <row r="513">
          <cell r="C513" t="str">
            <v>Seminole</v>
          </cell>
          <cell r="D513">
            <v>3</v>
          </cell>
          <cell r="E513">
            <v>6</v>
          </cell>
          <cell r="F513">
            <v>100</v>
          </cell>
          <cell r="G513">
            <v>0.34246575299999998</v>
          </cell>
          <cell r="H513">
            <v>0.69076675099999996</v>
          </cell>
          <cell r="I513">
            <v>101.70389131899999</v>
          </cell>
          <cell r="J513">
            <v>0</v>
          </cell>
          <cell r="K513">
            <v>1</v>
          </cell>
          <cell r="M513">
            <v>0</v>
          </cell>
          <cell r="N513">
            <v>0.11512779200000001</v>
          </cell>
          <cell r="P513">
            <v>8</v>
          </cell>
          <cell r="Q513">
            <v>10</v>
          </cell>
        </row>
        <row r="514">
          <cell r="C514" t="str">
            <v>Spalding</v>
          </cell>
          <cell r="D514">
            <v>14</v>
          </cell>
          <cell r="E514">
            <v>11</v>
          </cell>
          <cell r="F514">
            <v>-21.428571429000002</v>
          </cell>
          <cell r="G514">
            <v>0.218289545</v>
          </cell>
          <cell r="H514">
            <v>0.17190723299999999</v>
          </cell>
          <cell r="I514">
            <v>-21.248068834000001</v>
          </cell>
          <cell r="J514">
            <v>1</v>
          </cell>
          <cell r="K514">
            <v>1</v>
          </cell>
          <cell r="L514">
            <v>0</v>
          </cell>
          <cell r="M514">
            <v>1.5592099999999999E-2</v>
          </cell>
          <cell r="N514">
            <v>1.56279E-2</v>
          </cell>
          <cell r="O514">
            <v>0.22973057399999999</v>
          </cell>
          <cell r="P514">
            <v>47</v>
          </cell>
          <cell r="Q514">
            <v>41</v>
          </cell>
        </row>
        <row r="515">
          <cell r="C515" t="str">
            <v>Stephens</v>
          </cell>
          <cell r="D515">
            <v>3</v>
          </cell>
          <cell r="E515">
            <v>4</v>
          </cell>
          <cell r="F515">
            <v>33.333333332999999</v>
          </cell>
          <cell r="G515">
            <v>0.115079213</v>
          </cell>
          <cell r="H515">
            <v>0.156985871</v>
          </cell>
          <cell r="I515">
            <v>36.415489272999999</v>
          </cell>
          <cell r="J515">
            <v>1</v>
          </cell>
          <cell r="K515">
            <v>1</v>
          </cell>
          <cell r="L515">
            <v>0</v>
          </cell>
          <cell r="M515">
            <v>3.8359699999999997E-2</v>
          </cell>
          <cell r="N515">
            <v>3.9246499999999997E-2</v>
          </cell>
          <cell r="O515">
            <v>2.3116169539999998</v>
          </cell>
          <cell r="P515">
            <v>20</v>
          </cell>
          <cell r="Q515">
            <v>23</v>
          </cell>
        </row>
        <row r="516">
          <cell r="C516" t="str">
            <v>Stewart</v>
          </cell>
          <cell r="D516">
            <v>0</v>
          </cell>
          <cell r="E516">
            <v>1</v>
          </cell>
          <cell r="G516">
            <v>0</v>
          </cell>
          <cell r="H516">
            <v>0.17409470799999999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7</v>
          </cell>
          <cell r="Q516">
            <v>4</v>
          </cell>
        </row>
        <row r="517">
          <cell r="C517" t="str">
            <v>Sumter</v>
          </cell>
          <cell r="D517">
            <v>7</v>
          </cell>
          <cell r="E517">
            <v>6</v>
          </cell>
          <cell r="F517">
            <v>-14.285714285999999</v>
          </cell>
          <cell r="G517">
            <v>0.21391028000000001</v>
          </cell>
          <cell r="H517">
            <v>0.19211065599999999</v>
          </cell>
          <cell r="I517">
            <v>-10.191012881000001</v>
          </cell>
          <cell r="J517">
            <v>1</v>
          </cell>
          <cell r="K517">
            <v>1</v>
          </cell>
          <cell r="L517">
            <v>0</v>
          </cell>
          <cell r="M517">
            <v>3.0558599999999998E-2</v>
          </cell>
          <cell r="N517">
            <v>3.2018400000000002E-2</v>
          </cell>
          <cell r="O517">
            <v>4.7771516390000004</v>
          </cell>
          <cell r="P517">
            <v>26</v>
          </cell>
          <cell r="Q517">
            <v>32</v>
          </cell>
        </row>
        <row r="518">
          <cell r="C518" t="str">
            <v>Talbot</v>
          </cell>
          <cell r="D518">
            <v>2</v>
          </cell>
          <cell r="E518">
            <v>1</v>
          </cell>
          <cell r="F518">
            <v>-50</v>
          </cell>
          <cell r="G518">
            <v>0.290993744</v>
          </cell>
          <cell r="H518">
            <v>0.156494523</v>
          </cell>
          <cell r="I518">
            <v>-46.220657277000001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4</v>
          </cell>
          <cell r="Q518">
            <v>5</v>
          </cell>
        </row>
        <row r="519">
          <cell r="C519" t="str">
            <v>Taliaferro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3</v>
          </cell>
          <cell r="Q519">
            <v>3</v>
          </cell>
        </row>
        <row r="520">
          <cell r="C520" t="str">
            <v>Tattnall</v>
          </cell>
          <cell r="D520">
            <v>6</v>
          </cell>
          <cell r="E520">
            <v>4</v>
          </cell>
          <cell r="F520">
            <v>-33.333333332999999</v>
          </cell>
          <cell r="G520">
            <v>0.23934897099999999</v>
          </cell>
          <cell r="H520">
            <v>0.15857913100000001</v>
          </cell>
          <cell r="I520">
            <v>-33.745639074000003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27</v>
          </cell>
          <cell r="Q520">
            <v>22</v>
          </cell>
        </row>
        <row r="521">
          <cell r="C521" t="str">
            <v>Taylor</v>
          </cell>
          <cell r="D521">
            <v>3</v>
          </cell>
          <cell r="E521">
            <v>2</v>
          </cell>
          <cell r="F521">
            <v>-33.333333332999999</v>
          </cell>
          <cell r="G521">
            <v>0.33882990699999999</v>
          </cell>
          <cell r="H521">
            <v>0.23691068500000001</v>
          </cell>
          <cell r="I521">
            <v>-30.079759931000002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6</v>
          </cell>
          <cell r="Q521">
            <v>8</v>
          </cell>
        </row>
        <row r="522">
          <cell r="C522" t="str">
            <v>Telfair</v>
          </cell>
          <cell r="D522">
            <v>3</v>
          </cell>
          <cell r="E522">
            <v>4</v>
          </cell>
          <cell r="F522">
            <v>33.333333332999999</v>
          </cell>
          <cell r="G522">
            <v>0.185185185</v>
          </cell>
          <cell r="H522">
            <v>0.24216006800000001</v>
          </cell>
          <cell r="I522">
            <v>30.766436615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11</v>
          </cell>
          <cell r="Q522">
            <v>10</v>
          </cell>
        </row>
        <row r="523">
          <cell r="C523" t="str">
            <v>Terrell</v>
          </cell>
          <cell r="D523">
            <v>4</v>
          </cell>
          <cell r="E523">
            <v>6</v>
          </cell>
          <cell r="F523">
            <v>50</v>
          </cell>
          <cell r="G523">
            <v>0.41684035000000003</v>
          </cell>
          <cell r="H523">
            <v>0.65703022300000002</v>
          </cell>
          <cell r="I523">
            <v>57.621550591000002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9</v>
          </cell>
          <cell r="Q523">
            <v>8</v>
          </cell>
        </row>
        <row r="524">
          <cell r="C524" t="str">
            <v>Thomas</v>
          </cell>
          <cell r="D524">
            <v>11</v>
          </cell>
          <cell r="E524">
            <v>7</v>
          </cell>
          <cell r="F524">
            <v>-36.363636364000001</v>
          </cell>
          <cell r="G524">
            <v>0.246145584</v>
          </cell>
          <cell r="H524">
            <v>0.15569741300000001</v>
          </cell>
          <cell r="I524">
            <v>-36.745802740999999</v>
          </cell>
          <cell r="J524">
            <v>1</v>
          </cell>
          <cell r="K524">
            <v>1</v>
          </cell>
          <cell r="L524">
            <v>0</v>
          </cell>
          <cell r="M524">
            <v>2.2376900000000002E-2</v>
          </cell>
          <cell r="N524">
            <v>2.2242499999999998E-2</v>
          </cell>
          <cell r="O524">
            <v>-0.60054716500000005</v>
          </cell>
          <cell r="P524">
            <v>40</v>
          </cell>
          <cell r="Q524">
            <v>41</v>
          </cell>
        </row>
        <row r="525">
          <cell r="C525" t="str">
            <v>Tift</v>
          </cell>
          <cell r="D525">
            <v>7</v>
          </cell>
          <cell r="E525">
            <v>9</v>
          </cell>
          <cell r="F525">
            <v>28.571428570999998</v>
          </cell>
          <cell r="G525">
            <v>0.17610949000000001</v>
          </cell>
          <cell r="H525">
            <v>0.22110849099999999</v>
          </cell>
          <cell r="I525">
            <v>25.551718329</v>
          </cell>
          <cell r="J525">
            <v>1</v>
          </cell>
          <cell r="K525">
            <v>1</v>
          </cell>
          <cell r="L525">
            <v>0</v>
          </cell>
          <cell r="M525">
            <v>2.51585E-2</v>
          </cell>
          <cell r="N525">
            <v>2.4567599999999998E-2</v>
          </cell>
          <cell r="O525">
            <v>-2.3486635219999998</v>
          </cell>
          <cell r="P525">
            <v>52</v>
          </cell>
          <cell r="Q525">
            <v>52</v>
          </cell>
        </row>
        <row r="526">
          <cell r="C526" t="str">
            <v>Toombs</v>
          </cell>
          <cell r="D526">
            <v>8</v>
          </cell>
          <cell r="E526">
            <v>5</v>
          </cell>
          <cell r="F526">
            <v>-37.5</v>
          </cell>
          <cell r="G526">
            <v>0.29543188399999998</v>
          </cell>
          <cell r="H526">
            <v>0.18327102100000001</v>
          </cell>
          <cell r="I526">
            <v>-37.965050216000002</v>
          </cell>
          <cell r="J526">
            <v>1</v>
          </cell>
          <cell r="K526">
            <v>1</v>
          </cell>
          <cell r="L526">
            <v>0</v>
          </cell>
          <cell r="M526">
            <v>3.6928999999999997E-2</v>
          </cell>
          <cell r="N526">
            <v>3.6654199999999998E-2</v>
          </cell>
          <cell r="O526">
            <v>-0.74408034599999995</v>
          </cell>
          <cell r="P526">
            <v>29</v>
          </cell>
          <cell r="Q526">
            <v>28</v>
          </cell>
        </row>
        <row r="527">
          <cell r="C527" t="str">
            <v>Towns</v>
          </cell>
          <cell r="D527">
            <v>2</v>
          </cell>
          <cell r="E527">
            <v>3</v>
          </cell>
          <cell r="F527">
            <v>50</v>
          </cell>
          <cell r="G527">
            <v>0.19149751100000001</v>
          </cell>
          <cell r="H527">
            <v>0.27031897599999999</v>
          </cell>
          <cell r="I527">
            <v>41.160569471999999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11</v>
          </cell>
          <cell r="Q527">
            <v>10</v>
          </cell>
        </row>
        <row r="528">
          <cell r="C528" t="str">
            <v>Treutlen</v>
          </cell>
          <cell r="D528">
            <v>1</v>
          </cell>
          <cell r="E528">
            <v>1</v>
          </cell>
          <cell r="F528">
            <v>0</v>
          </cell>
          <cell r="G528">
            <v>0.14480162199999999</v>
          </cell>
          <cell r="H528">
            <v>0.14753614600000001</v>
          </cell>
          <cell r="I528">
            <v>1.888462673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11</v>
          </cell>
          <cell r="Q528">
            <v>10</v>
          </cell>
        </row>
        <row r="529">
          <cell r="C529" t="str">
            <v>Troup</v>
          </cell>
          <cell r="D529">
            <v>16</v>
          </cell>
          <cell r="E529">
            <v>14</v>
          </cell>
          <cell r="F529">
            <v>-12.5</v>
          </cell>
          <cell r="G529">
            <v>0.24088404399999999</v>
          </cell>
          <cell r="H529">
            <v>0.20152873900000001</v>
          </cell>
          <cell r="I529">
            <v>-16.337862932</v>
          </cell>
          <cell r="J529">
            <v>1</v>
          </cell>
          <cell r="K529">
            <v>2</v>
          </cell>
          <cell r="L529">
            <v>100</v>
          </cell>
          <cell r="M529">
            <v>1.5055300000000001E-2</v>
          </cell>
          <cell r="N529">
            <v>2.8789800000000001E-2</v>
          </cell>
          <cell r="O529">
            <v>91.227741870000003</v>
          </cell>
          <cell r="P529">
            <v>59</v>
          </cell>
          <cell r="Q529">
            <v>73</v>
          </cell>
        </row>
        <row r="530">
          <cell r="C530" t="str">
            <v>Turner</v>
          </cell>
          <cell r="D530">
            <v>2</v>
          </cell>
          <cell r="E530">
            <v>1</v>
          </cell>
          <cell r="F530">
            <v>-50</v>
          </cell>
          <cell r="G530">
            <v>0.224719101</v>
          </cell>
          <cell r="H530">
            <v>0.122654238</v>
          </cell>
          <cell r="I530">
            <v>-45.418864222000003</v>
          </cell>
          <cell r="J530">
            <v>0</v>
          </cell>
          <cell r="K530">
            <v>1</v>
          </cell>
          <cell r="M530">
            <v>0</v>
          </cell>
          <cell r="N530">
            <v>0.122654238</v>
          </cell>
          <cell r="P530">
            <v>17</v>
          </cell>
          <cell r="Q530">
            <v>12</v>
          </cell>
        </row>
        <row r="531">
          <cell r="C531" t="str">
            <v>Twiggs</v>
          </cell>
          <cell r="D531">
            <v>1</v>
          </cell>
          <cell r="E531">
            <v>0</v>
          </cell>
          <cell r="F531">
            <v>-100</v>
          </cell>
          <cell r="G531">
            <v>0.108026358</v>
          </cell>
          <cell r="H531">
            <v>0</v>
          </cell>
          <cell r="I531">
            <v>-100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10</v>
          </cell>
          <cell r="Q531">
            <v>6</v>
          </cell>
        </row>
        <row r="532">
          <cell r="C532" t="str">
            <v>Union</v>
          </cell>
          <cell r="D532">
            <v>5</v>
          </cell>
          <cell r="E532">
            <v>4</v>
          </cell>
          <cell r="F532">
            <v>-20</v>
          </cell>
          <cell r="G532">
            <v>0.234323742</v>
          </cell>
          <cell r="H532">
            <v>0.18195050900000001</v>
          </cell>
          <cell r="I532">
            <v>-22.350800582000002</v>
          </cell>
          <cell r="J532">
            <v>1</v>
          </cell>
          <cell r="K532">
            <v>1</v>
          </cell>
          <cell r="L532">
            <v>0</v>
          </cell>
          <cell r="M532">
            <v>4.6864700000000002E-2</v>
          </cell>
          <cell r="N532">
            <v>4.5487600000000003E-2</v>
          </cell>
          <cell r="O532">
            <v>-2.9385007280000002</v>
          </cell>
          <cell r="P532">
            <v>17</v>
          </cell>
          <cell r="Q532">
            <v>15</v>
          </cell>
        </row>
        <row r="533">
          <cell r="C533" t="str">
            <v>Upson</v>
          </cell>
          <cell r="D533">
            <v>8</v>
          </cell>
          <cell r="E533">
            <v>8</v>
          </cell>
          <cell r="F533">
            <v>0</v>
          </cell>
          <cell r="G533">
            <v>0.29239766099999998</v>
          </cell>
          <cell r="H533">
            <v>0.30469226100000002</v>
          </cell>
          <cell r="I533">
            <v>4.2047531989999998</v>
          </cell>
          <cell r="J533">
            <v>1</v>
          </cell>
          <cell r="K533">
            <v>1</v>
          </cell>
          <cell r="L533">
            <v>0</v>
          </cell>
          <cell r="M533">
            <v>3.6549699999999997E-2</v>
          </cell>
          <cell r="N533">
            <v>3.8086500000000002E-2</v>
          </cell>
          <cell r="O533">
            <v>4.2047531989999998</v>
          </cell>
          <cell r="P533">
            <v>16</v>
          </cell>
          <cell r="Q533">
            <v>25</v>
          </cell>
        </row>
        <row r="534">
          <cell r="C534" t="str">
            <v>Walker</v>
          </cell>
          <cell r="D534">
            <v>9</v>
          </cell>
          <cell r="E534">
            <v>8</v>
          </cell>
          <cell r="F534">
            <v>-11.111111111</v>
          </cell>
          <cell r="G534">
            <v>0.13117239</v>
          </cell>
          <cell r="H534">
            <v>0.117271101</v>
          </cell>
          <cell r="I534">
            <v>-10.597724289</v>
          </cell>
          <cell r="J534">
            <v>1</v>
          </cell>
          <cell r="K534">
            <v>1</v>
          </cell>
          <cell r="L534">
            <v>0</v>
          </cell>
          <cell r="M534">
            <v>1.4574699999999999E-2</v>
          </cell>
          <cell r="N534">
            <v>1.4658900000000001E-2</v>
          </cell>
          <cell r="O534">
            <v>0.57756017500000001</v>
          </cell>
          <cell r="P534">
            <v>43</v>
          </cell>
          <cell r="Q534">
            <v>45</v>
          </cell>
        </row>
        <row r="535">
          <cell r="C535" t="str">
            <v>Walton</v>
          </cell>
          <cell r="D535">
            <v>8</v>
          </cell>
          <cell r="E535">
            <v>9</v>
          </cell>
          <cell r="F535">
            <v>12.5</v>
          </cell>
          <cell r="G535">
            <v>9.5977349000000003E-2</v>
          </cell>
          <cell r="H535">
            <v>0.10272213700000001</v>
          </cell>
          <cell r="I535">
            <v>7.0274781720000004</v>
          </cell>
          <cell r="J535">
            <v>2</v>
          </cell>
          <cell r="K535">
            <v>2</v>
          </cell>
          <cell r="L535">
            <v>0</v>
          </cell>
          <cell r="M535">
            <v>2.39943E-2</v>
          </cell>
          <cell r="N535">
            <v>2.2827099999999999E-2</v>
          </cell>
          <cell r="O535">
            <v>-4.8644638479999998</v>
          </cell>
          <cell r="P535">
            <v>49</v>
          </cell>
          <cell r="Q535">
            <v>53</v>
          </cell>
        </row>
        <row r="536">
          <cell r="C536" t="str">
            <v>Ware</v>
          </cell>
          <cell r="D536">
            <v>7</v>
          </cell>
          <cell r="E536">
            <v>5</v>
          </cell>
          <cell r="F536">
            <v>-28.571428570999998</v>
          </cell>
          <cell r="G536">
            <v>0.19452549699999999</v>
          </cell>
          <cell r="H536">
            <v>0.14078558399999999</v>
          </cell>
          <cell r="I536">
            <v>-27.626153939000002</v>
          </cell>
          <cell r="J536">
            <v>1</v>
          </cell>
          <cell r="K536">
            <v>1</v>
          </cell>
          <cell r="L536">
            <v>0</v>
          </cell>
          <cell r="M536">
            <v>2.7789399999999999E-2</v>
          </cell>
          <cell r="N536">
            <v>2.8157100000000001E-2</v>
          </cell>
          <cell r="O536">
            <v>1.3233844850000001</v>
          </cell>
          <cell r="P536">
            <v>42</v>
          </cell>
          <cell r="Q536">
            <v>38</v>
          </cell>
        </row>
        <row r="537">
          <cell r="C537" t="str">
            <v>Warren</v>
          </cell>
          <cell r="D537">
            <v>1</v>
          </cell>
          <cell r="E537">
            <v>1</v>
          </cell>
          <cell r="F537">
            <v>0</v>
          </cell>
          <cell r="G537">
            <v>0.169090294</v>
          </cell>
          <cell r="H537">
            <v>0.18115941999999999</v>
          </cell>
          <cell r="I537">
            <v>7.1376811590000004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6</v>
          </cell>
          <cell r="Q537">
            <v>5</v>
          </cell>
        </row>
        <row r="538">
          <cell r="C538" t="str">
            <v>Washington</v>
          </cell>
          <cell r="D538">
            <v>4</v>
          </cell>
          <cell r="E538">
            <v>2</v>
          </cell>
          <cell r="F538">
            <v>-50</v>
          </cell>
          <cell r="G538">
            <v>0.18832391700000001</v>
          </cell>
          <cell r="H538">
            <v>9.6922703999999998E-2</v>
          </cell>
          <cell r="I538">
            <v>-48.534044100000003</v>
          </cell>
          <cell r="J538">
            <v>1</v>
          </cell>
          <cell r="K538">
            <v>1</v>
          </cell>
          <cell r="L538">
            <v>0</v>
          </cell>
          <cell r="M538">
            <v>4.7080999999999998E-2</v>
          </cell>
          <cell r="N538">
            <v>4.8461400000000002E-2</v>
          </cell>
          <cell r="O538">
            <v>2.9319118</v>
          </cell>
          <cell r="P538">
            <v>18</v>
          </cell>
          <cell r="Q538">
            <v>16</v>
          </cell>
        </row>
        <row r="539">
          <cell r="C539" t="str">
            <v>Wayne</v>
          </cell>
          <cell r="D539">
            <v>4</v>
          </cell>
          <cell r="E539">
            <v>2</v>
          </cell>
          <cell r="F539">
            <v>-50</v>
          </cell>
          <cell r="G539">
            <v>0.13326225999999999</v>
          </cell>
          <cell r="H539">
            <v>6.6780193000000002E-2</v>
          </cell>
          <cell r="I539">
            <v>-49.888143177000003</v>
          </cell>
          <cell r="J539">
            <v>1</v>
          </cell>
          <cell r="K539">
            <v>1</v>
          </cell>
          <cell r="L539">
            <v>0</v>
          </cell>
          <cell r="M539">
            <v>3.3315600000000001E-2</v>
          </cell>
          <cell r="N539">
            <v>3.3390099999999999E-2</v>
          </cell>
          <cell r="O539">
            <v>0.22371364699999999</v>
          </cell>
          <cell r="P539">
            <v>24</v>
          </cell>
          <cell r="Q539">
            <v>25</v>
          </cell>
        </row>
        <row r="540">
          <cell r="C540" t="str">
            <v>Webster</v>
          </cell>
          <cell r="D540">
            <v>1</v>
          </cell>
          <cell r="E540">
            <v>1</v>
          </cell>
          <cell r="F540">
            <v>0</v>
          </cell>
          <cell r="G540">
            <v>0.36075036100000002</v>
          </cell>
          <cell r="H540">
            <v>0.377500944</v>
          </cell>
          <cell r="I540">
            <v>4.6432616080000004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1</v>
          </cell>
        </row>
        <row r="541">
          <cell r="C541" t="str">
            <v>Wheeler</v>
          </cell>
          <cell r="D541">
            <v>3</v>
          </cell>
          <cell r="E541">
            <v>1</v>
          </cell>
          <cell r="F541">
            <v>-66.666666667000001</v>
          </cell>
          <cell r="G541">
            <v>0.41958042000000001</v>
          </cell>
          <cell r="H541">
            <v>0.12507817399999999</v>
          </cell>
          <cell r="I541">
            <v>-70.189701897000006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5</v>
          </cell>
          <cell r="Q541">
            <v>5</v>
          </cell>
        </row>
        <row r="542">
          <cell r="C542" t="str">
            <v>White</v>
          </cell>
          <cell r="D542">
            <v>5</v>
          </cell>
          <cell r="E542">
            <v>3</v>
          </cell>
          <cell r="F542">
            <v>-40</v>
          </cell>
          <cell r="G542">
            <v>0.185535641</v>
          </cell>
          <cell r="H542">
            <v>0.107257776</v>
          </cell>
          <cell r="I542">
            <v>-42.190203789999998</v>
          </cell>
          <cell r="J542">
            <v>1</v>
          </cell>
          <cell r="K542">
            <v>1</v>
          </cell>
          <cell r="L542">
            <v>0</v>
          </cell>
          <cell r="M542">
            <v>3.7107099999999997E-2</v>
          </cell>
          <cell r="N542">
            <v>3.5752600000000002E-2</v>
          </cell>
          <cell r="O542">
            <v>-3.6503396499999998</v>
          </cell>
          <cell r="P542">
            <v>15</v>
          </cell>
          <cell r="Q542">
            <v>15</v>
          </cell>
        </row>
        <row r="543">
          <cell r="C543" t="str">
            <v>Whitfield</v>
          </cell>
          <cell r="D543">
            <v>30</v>
          </cell>
          <cell r="E543">
            <v>22</v>
          </cell>
          <cell r="F543">
            <v>-26.666666667000001</v>
          </cell>
          <cell r="G543">
            <v>0.29700323699999998</v>
          </cell>
          <cell r="H543">
            <v>0.21247416499999999</v>
          </cell>
          <cell r="I543">
            <v>-28.460656867000001</v>
          </cell>
          <cell r="J543">
            <v>2</v>
          </cell>
          <cell r="K543">
            <v>2</v>
          </cell>
          <cell r="L543">
            <v>0</v>
          </cell>
          <cell r="M543">
            <v>1.98002E-2</v>
          </cell>
          <cell r="N543">
            <v>1.9315800000000001E-2</v>
          </cell>
          <cell r="O543">
            <v>-2.4463502730000002</v>
          </cell>
          <cell r="P543">
            <v>65</v>
          </cell>
          <cell r="Q543">
            <v>72</v>
          </cell>
        </row>
        <row r="544">
          <cell r="C544" t="str">
            <v>Wilcox</v>
          </cell>
          <cell r="D544">
            <v>1</v>
          </cell>
          <cell r="E544">
            <v>0</v>
          </cell>
          <cell r="F544">
            <v>-100</v>
          </cell>
          <cell r="G544">
            <v>0.109217999</v>
          </cell>
          <cell r="H544">
            <v>0</v>
          </cell>
          <cell r="I544">
            <v>-100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10</v>
          </cell>
          <cell r="Q544">
            <v>8</v>
          </cell>
        </row>
        <row r="545">
          <cell r="C545" t="str">
            <v>Wilkes</v>
          </cell>
          <cell r="D545">
            <v>4</v>
          </cell>
          <cell r="E545">
            <v>3</v>
          </cell>
          <cell r="F545">
            <v>-25</v>
          </cell>
          <cell r="G545">
            <v>0.37839371900000002</v>
          </cell>
          <cell r="H545">
            <v>0.30181086499999998</v>
          </cell>
          <cell r="I545">
            <v>-20.238933601999999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7</v>
          </cell>
          <cell r="Q545">
            <v>6</v>
          </cell>
        </row>
        <row r="546">
          <cell r="C546" t="str">
            <v>Wilkinson</v>
          </cell>
          <cell r="D546">
            <v>3</v>
          </cell>
          <cell r="E546">
            <v>4</v>
          </cell>
          <cell r="F546">
            <v>33.333333332999999</v>
          </cell>
          <cell r="G546">
            <v>0.31081641100000001</v>
          </cell>
          <cell r="H546">
            <v>0.42890842800000001</v>
          </cell>
          <cell r="I546">
            <v>37.994138251000003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12</v>
          </cell>
          <cell r="Q546">
            <v>10</v>
          </cell>
        </row>
        <row r="547">
          <cell r="C547" t="str">
            <v>Worth</v>
          </cell>
          <cell r="D547">
            <v>3</v>
          </cell>
          <cell r="E547">
            <v>2</v>
          </cell>
          <cell r="F547">
            <v>-33.333333332999999</v>
          </cell>
          <cell r="G547">
            <v>0.137620992</v>
          </cell>
          <cell r="H547">
            <v>9.5510983999999993E-2</v>
          </cell>
          <cell r="I547">
            <v>-30.598535498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13</v>
          </cell>
          <cell r="Q547">
            <v>16</v>
          </cell>
        </row>
        <row r="548">
          <cell r="C548" t="str">
            <v>Hawaii</v>
          </cell>
          <cell r="D548">
            <v>40</v>
          </cell>
          <cell r="E548">
            <v>45</v>
          </cell>
          <cell r="F548">
            <v>12.5</v>
          </cell>
          <cell r="G548">
            <v>0.217830517</v>
          </cell>
          <cell r="H548">
            <v>0.23173180900000001</v>
          </cell>
          <cell r="I548">
            <v>6.3817009110000003</v>
          </cell>
          <cell r="J548">
            <v>2</v>
          </cell>
          <cell r="K548">
            <v>1</v>
          </cell>
          <cell r="L548">
            <v>-50</v>
          </cell>
          <cell r="M548">
            <v>1.08915E-2</v>
          </cell>
          <cell r="N548">
            <v>5.1495999999999998E-3</v>
          </cell>
          <cell r="O548">
            <v>-52.719244039000003</v>
          </cell>
          <cell r="P548">
            <v>78</v>
          </cell>
          <cell r="Q548">
            <v>75</v>
          </cell>
        </row>
        <row r="549">
          <cell r="C549" t="str">
            <v>Honolulu</v>
          </cell>
          <cell r="D549">
            <v>184</v>
          </cell>
          <cell r="E549">
            <v>190</v>
          </cell>
          <cell r="F549">
            <v>3.2608695650000001</v>
          </cell>
          <cell r="G549">
            <v>0.195085334</v>
          </cell>
          <cell r="H549">
            <v>0.191573199</v>
          </cell>
          <cell r="I549">
            <v>-1.8003069469999999</v>
          </cell>
          <cell r="J549">
            <v>10</v>
          </cell>
          <cell r="K549">
            <v>9</v>
          </cell>
          <cell r="L549">
            <v>-10</v>
          </cell>
          <cell r="M549">
            <v>1.0602500000000001E-2</v>
          </cell>
          <cell r="N549">
            <v>9.0744999999999992E-3</v>
          </cell>
          <cell r="O549">
            <v>-14.411214897000001</v>
          </cell>
          <cell r="P549">
            <v>263</v>
          </cell>
          <cell r="Q549">
            <v>271</v>
          </cell>
        </row>
        <row r="550">
          <cell r="C550" t="str">
            <v>Kalawao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</row>
        <row r="551">
          <cell r="C551" t="str">
            <v>Kauai</v>
          </cell>
          <cell r="D551">
            <v>21</v>
          </cell>
          <cell r="E551">
            <v>22</v>
          </cell>
          <cell r="F551">
            <v>4.7619047620000003</v>
          </cell>
          <cell r="G551">
            <v>0.31570401999999997</v>
          </cell>
          <cell r="H551">
            <v>0.31216743499999999</v>
          </cell>
          <cell r="I551">
            <v>-1.1202216250000001</v>
          </cell>
          <cell r="J551">
            <v>2</v>
          </cell>
          <cell r="K551">
            <v>1</v>
          </cell>
          <cell r="L551">
            <v>-50</v>
          </cell>
          <cell r="M551">
            <v>3.0067E-2</v>
          </cell>
          <cell r="N551">
            <v>1.41894E-2</v>
          </cell>
          <cell r="O551">
            <v>-52.807378503000002</v>
          </cell>
          <cell r="P551">
            <v>22</v>
          </cell>
          <cell r="Q551">
            <v>23</v>
          </cell>
        </row>
        <row r="552">
          <cell r="C552" t="str">
            <v>Maui</v>
          </cell>
          <cell r="D552">
            <v>40</v>
          </cell>
          <cell r="E552">
            <v>41</v>
          </cell>
          <cell r="F552">
            <v>2.5</v>
          </cell>
          <cell r="G552">
            <v>0.26092628800000001</v>
          </cell>
          <cell r="H552">
            <v>0.251504426</v>
          </cell>
          <cell r="I552">
            <v>-3.6109287870000002</v>
          </cell>
          <cell r="J552">
            <v>1</v>
          </cell>
          <cell r="K552">
            <v>1</v>
          </cell>
          <cell r="L552">
            <v>0</v>
          </cell>
          <cell r="M552">
            <v>6.5231600000000001E-3</v>
          </cell>
          <cell r="N552">
            <v>6.1342499999999999E-3</v>
          </cell>
          <cell r="O552">
            <v>-5.9618817440000003</v>
          </cell>
          <cell r="P552">
            <v>52</v>
          </cell>
          <cell r="Q552">
            <v>62</v>
          </cell>
        </row>
        <row r="553">
          <cell r="C553" t="str">
            <v>Ada</v>
          </cell>
          <cell r="D553">
            <v>37</v>
          </cell>
          <cell r="E553">
            <v>42</v>
          </cell>
          <cell r="F553">
            <v>13.513513514</v>
          </cell>
          <cell r="G553">
            <v>9.5219223000000006E-2</v>
          </cell>
          <cell r="H553">
            <v>9.8536961000000006E-2</v>
          </cell>
          <cell r="I553">
            <v>3.4843151219999999</v>
          </cell>
          <cell r="J553">
            <v>9</v>
          </cell>
          <cell r="K553">
            <v>11</v>
          </cell>
          <cell r="L553">
            <v>22.222222221999999</v>
          </cell>
          <cell r="M553">
            <v>2.3161399999999999E-2</v>
          </cell>
          <cell r="N553">
            <v>2.5807299999999998E-2</v>
          </cell>
          <cell r="O553">
            <v>11.423587976</v>
          </cell>
          <cell r="P553">
            <v>104</v>
          </cell>
          <cell r="Q553">
            <v>112</v>
          </cell>
        </row>
        <row r="554">
          <cell r="C554" t="str">
            <v>Adams</v>
          </cell>
          <cell r="D554">
            <v>1</v>
          </cell>
          <cell r="E554">
            <v>1</v>
          </cell>
          <cell r="F554">
            <v>0</v>
          </cell>
          <cell r="G554">
            <v>0.25</v>
          </cell>
          <cell r="H554">
            <v>0.25900025900000001</v>
          </cell>
          <cell r="I554">
            <v>3.6001036000000002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4</v>
          </cell>
          <cell r="Q554">
            <v>4</v>
          </cell>
        </row>
        <row r="555">
          <cell r="C555" t="str">
            <v>Bannock</v>
          </cell>
          <cell r="D555">
            <v>9</v>
          </cell>
          <cell r="E555">
            <v>10</v>
          </cell>
          <cell r="F555">
            <v>11.111111111</v>
          </cell>
          <cell r="G555">
            <v>0.109764129</v>
          </cell>
          <cell r="H555">
            <v>0.119980323</v>
          </cell>
          <cell r="I555">
            <v>9.3074069189999999</v>
          </cell>
          <cell r="J555">
            <v>3</v>
          </cell>
          <cell r="K555">
            <v>4</v>
          </cell>
          <cell r="L555">
            <v>33.333333332999999</v>
          </cell>
          <cell r="M555">
            <v>3.6588000000000002E-2</v>
          </cell>
          <cell r="N555">
            <v>4.7992100000000003E-2</v>
          </cell>
          <cell r="O555">
            <v>31.168888301999999</v>
          </cell>
          <cell r="P555">
            <v>35</v>
          </cell>
          <cell r="Q555">
            <v>36</v>
          </cell>
        </row>
        <row r="556">
          <cell r="C556" t="str">
            <v>Bear Lake</v>
          </cell>
          <cell r="D556">
            <v>3</v>
          </cell>
          <cell r="E556">
            <v>2</v>
          </cell>
          <cell r="F556">
            <v>-33.333333332999999</v>
          </cell>
          <cell r="G556">
            <v>0.498836049</v>
          </cell>
          <cell r="H556">
            <v>0.33573946599999999</v>
          </cell>
          <cell r="I556">
            <v>-32.695428348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7</v>
          </cell>
          <cell r="Q556">
            <v>7</v>
          </cell>
        </row>
        <row r="557">
          <cell r="C557" t="str">
            <v>Benewah</v>
          </cell>
          <cell r="D557">
            <v>4</v>
          </cell>
          <cell r="E557">
            <v>3</v>
          </cell>
          <cell r="F557">
            <v>-25</v>
          </cell>
          <cell r="G557">
            <v>0.43075597700000001</v>
          </cell>
          <cell r="H557">
            <v>0.32901952200000001</v>
          </cell>
          <cell r="I557">
            <v>-23.618118008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6</v>
          </cell>
          <cell r="Q557">
            <v>4</v>
          </cell>
        </row>
        <row r="558">
          <cell r="C558" t="str">
            <v>Bingham</v>
          </cell>
          <cell r="D558">
            <v>7</v>
          </cell>
          <cell r="E558">
            <v>5</v>
          </cell>
          <cell r="F558">
            <v>-28.571428570999998</v>
          </cell>
          <cell r="G558">
            <v>0.15525539499999999</v>
          </cell>
          <cell r="H558">
            <v>0.11045086</v>
          </cell>
          <cell r="I558">
            <v>-28.858600808999999</v>
          </cell>
          <cell r="J558">
            <v>1</v>
          </cell>
          <cell r="K558">
            <v>1</v>
          </cell>
          <cell r="L558">
            <v>0</v>
          </cell>
          <cell r="M558">
            <v>2.2179299999999999E-2</v>
          </cell>
          <cell r="N558">
            <v>2.2090200000000001E-2</v>
          </cell>
          <cell r="O558">
            <v>-0.40204113200000002</v>
          </cell>
          <cell r="P558">
            <v>13</v>
          </cell>
          <cell r="Q558">
            <v>18</v>
          </cell>
        </row>
        <row r="559">
          <cell r="C559" t="str">
            <v>Blaine</v>
          </cell>
          <cell r="D559">
            <v>5</v>
          </cell>
          <cell r="E559">
            <v>4</v>
          </cell>
          <cell r="F559">
            <v>-20</v>
          </cell>
          <cell r="G559">
            <v>0.23158869800000001</v>
          </cell>
          <cell r="H559">
            <v>0.18620240199999999</v>
          </cell>
          <cell r="I559">
            <v>-19.597802812000001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8</v>
          </cell>
          <cell r="Q559">
            <v>12</v>
          </cell>
        </row>
        <row r="560">
          <cell r="C560" t="str">
            <v>Boise</v>
          </cell>
          <cell r="D560">
            <v>3</v>
          </cell>
          <cell r="E560">
            <v>2</v>
          </cell>
          <cell r="F560">
            <v>-33.333333332999999</v>
          </cell>
          <cell r="G560">
            <v>0.42547156400000002</v>
          </cell>
          <cell r="H560">
            <v>0.29308323600000002</v>
          </cell>
          <cell r="I560">
            <v>-31.115670183999999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5</v>
          </cell>
          <cell r="Q560">
            <v>5</v>
          </cell>
        </row>
        <row r="561">
          <cell r="C561" t="str">
            <v>Bonner</v>
          </cell>
          <cell r="D561">
            <v>11</v>
          </cell>
          <cell r="E561">
            <v>12</v>
          </cell>
          <cell r="F561">
            <v>9.0909090910000003</v>
          </cell>
          <cell r="G561">
            <v>0.26954838399999997</v>
          </cell>
          <cell r="H561">
            <v>0.28856558900000001</v>
          </cell>
          <cell r="I561">
            <v>7.0552100299999996</v>
          </cell>
          <cell r="J561">
            <v>1</v>
          </cell>
          <cell r="K561">
            <v>1</v>
          </cell>
          <cell r="L561">
            <v>0</v>
          </cell>
          <cell r="M561">
            <v>2.4504399999999999E-2</v>
          </cell>
          <cell r="N561">
            <v>2.4047099999999998E-2</v>
          </cell>
          <cell r="O561">
            <v>-1.8660574729999999</v>
          </cell>
          <cell r="P561">
            <v>24</v>
          </cell>
          <cell r="Q561">
            <v>22</v>
          </cell>
        </row>
        <row r="562">
          <cell r="C562" t="str">
            <v>Bonneville</v>
          </cell>
          <cell r="D562">
            <v>7</v>
          </cell>
          <cell r="E562">
            <v>9</v>
          </cell>
          <cell r="F562">
            <v>28.571428570999998</v>
          </cell>
          <cell r="G562">
            <v>6.7950609999999995E-2</v>
          </cell>
          <cell r="H562">
            <v>8.2855381000000006E-2</v>
          </cell>
          <cell r="I562">
            <v>21.93471259</v>
          </cell>
          <cell r="J562">
            <v>4</v>
          </cell>
          <cell r="K562">
            <v>4</v>
          </cell>
          <cell r="L562">
            <v>0</v>
          </cell>
          <cell r="M562">
            <v>3.88289E-2</v>
          </cell>
          <cell r="N562">
            <v>3.6824599999999999E-2</v>
          </cell>
          <cell r="O562">
            <v>-5.1618902069999999</v>
          </cell>
          <cell r="P562">
            <v>45</v>
          </cell>
          <cell r="Q562">
            <v>47</v>
          </cell>
        </row>
        <row r="563">
          <cell r="C563" t="str">
            <v>Boundary</v>
          </cell>
          <cell r="D563">
            <v>2</v>
          </cell>
          <cell r="E563">
            <v>4</v>
          </cell>
          <cell r="F563">
            <v>100</v>
          </cell>
          <cell r="G563">
            <v>0.18485996900000001</v>
          </cell>
          <cell r="H563">
            <v>0.36433190599999998</v>
          </cell>
          <cell r="I563">
            <v>97.085344749000001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6</v>
          </cell>
          <cell r="Q563">
            <v>5</v>
          </cell>
        </row>
        <row r="564">
          <cell r="C564" t="str">
            <v>Butte</v>
          </cell>
          <cell r="D564">
            <v>1</v>
          </cell>
          <cell r="E564">
            <v>1</v>
          </cell>
          <cell r="F564">
            <v>0</v>
          </cell>
          <cell r="G564">
            <v>0.35273368599999999</v>
          </cell>
          <cell r="H564">
            <v>0.38138825300000001</v>
          </cell>
          <cell r="I564">
            <v>8.1235697939999998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5</v>
          </cell>
          <cell r="Q564">
            <v>5</v>
          </cell>
        </row>
        <row r="565">
          <cell r="C565" t="str">
            <v>Camas</v>
          </cell>
          <cell r="D565">
            <v>1</v>
          </cell>
          <cell r="E565">
            <v>1</v>
          </cell>
          <cell r="F565">
            <v>0</v>
          </cell>
          <cell r="G565">
            <v>0.88261253299999998</v>
          </cell>
          <cell r="H565">
            <v>0.96246390800000003</v>
          </cell>
          <cell r="I565">
            <v>9.047160731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</row>
        <row r="566">
          <cell r="C566" t="str">
            <v>Canyon</v>
          </cell>
          <cell r="D566">
            <v>20</v>
          </cell>
          <cell r="E566">
            <v>22</v>
          </cell>
          <cell r="F566">
            <v>10</v>
          </cell>
          <cell r="G566">
            <v>0.10674808</v>
          </cell>
          <cell r="H566">
            <v>0.108298095</v>
          </cell>
          <cell r="I566">
            <v>1.4520313279999999</v>
          </cell>
          <cell r="J566">
            <v>6</v>
          </cell>
          <cell r="K566">
            <v>6</v>
          </cell>
          <cell r="L566">
            <v>0</v>
          </cell>
          <cell r="M566">
            <v>3.2024400000000001E-2</v>
          </cell>
          <cell r="N566">
            <v>2.9535800000000001E-2</v>
          </cell>
          <cell r="O566">
            <v>-7.7708806109999999</v>
          </cell>
          <cell r="P566">
            <v>50</v>
          </cell>
          <cell r="Q566">
            <v>55</v>
          </cell>
        </row>
        <row r="567">
          <cell r="C567" t="str">
            <v>Caribou</v>
          </cell>
          <cell r="D567">
            <v>3</v>
          </cell>
          <cell r="E567">
            <v>3</v>
          </cell>
          <cell r="F567">
            <v>0</v>
          </cell>
          <cell r="G567">
            <v>0.43340075099999997</v>
          </cell>
          <cell r="H567">
            <v>0.43878894299999999</v>
          </cell>
          <cell r="I567">
            <v>1.243235337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4</v>
          </cell>
          <cell r="Q567">
            <v>3</v>
          </cell>
        </row>
        <row r="568">
          <cell r="C568" t="str">
            <v>Cassia</v>
          </cell>
          <cell r="D568">
            <v>4</v>
          </cell>
          <cell r="E568">
            <v>6</v>
          </cell>
          <cell r="F568">
            <v>50</v>
          </cell>
          <cell r="G568">
            <v>0.17796761</v>
          </cell>
          <cell r="H568">
            <v>0.25488530199999998</v>
          </cell>
          <cell r="I568">
            <v>43.220050977</v>
          </cell>
          <cell r="J568">
            <v>1</v>
          </cell>
          <cell r="K568">
            <v>1</v>
          </cell>
          <cell r="L568">
            <v>0</v>
          </cell>
          <cell r="M568">
            <v>4.4491900000000001E-2</v>
          </cell>
          <cell r="N568">
            <v>4.2480900000000002E-2</v>
          </cell>
          <cell r="O568">
            <v>-4.5199660149999996</v>
          </cell>
          <cell r="P568">
            <v>24</v>
          </cell>
          <cell r="Q568">
            <v>21</v>
          </cell>
        </row>
        <row r="569">
          <cell r="C569" t="str">
            <v>Clark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3</v>
          </cell>
          <cell r="Q569">
            <v>2</v>
          </cell>
        </row>
        <row r="570">
          <cell r="C570" t="str">
            <v>Clearwater</v>
          </cell>
          <cell r="D570">
            <v>4</v>
          </cell>
          <cell r="E570">
            <v>4</v>
          </cell>
          <cell r="F570">
            <v>0</v>
          </cell>
          <cell r="G570">
            <v>0.45656888499999998</v>
          </cell>
          <cell r="H570">
            <v>0.46718056499999999</v>
          </cell>
          <cell r="I570">
            <v>2.324223312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6</v>
          </cell>
          <cell r="Q570">
            <v>4</v>
          </cell>
        </row>
        <row r="571">
          <cell r="C571" t="str">
            <v>Custer</v>
          </cell>
          <cell r="D571">
            <v>3</v>
          </cell>
          <cell r="E571">
            <v>5</v>
          </cell>
          <cell r="F571">
            <v>66.666666667000001</v>
          </cell>
          <cell r="G571">
            <v>0.68760027499999998</v>
          </cell>
          <cell r="H571">
            <v>1.207729469</v>
          </cell>
          <cell r="I571">
            <v>75.644122382999996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8</v>
          </cell>
          <cell r="Q571">
            <v>7</v>
          </cell>
        </row>
        <row r="572">
          <cell r="C572" t="str">
            <v>Elmore</v>
          </cell>
          <cell r="D572">
            <v>4</v>
          </cell>
          <cell r="E572">
            <v>4</v>
          </cell>
          <cell r="F572">
            <v>0</v>
          </cell>
          <cell r="G572">
            <v>0.14942657600000001</v>
          </cell>
          <cell r="H572">
            <v>0.15329194500000001</v>
          </cell>
          <cell r="I572">
            <v>2.5868015639999999</v>
          </cell>
          <cell r="J572">
            <v>1</v>
          </cell>
          <cell r="K572">
            <v>1</v>
          </cell>
          <cell r="L572">
            <v>0</v>
          </cell>
          <cell r="M572">
            <v>3.7356599999999997E-2</v>
          </cell>
          <cell r="N572">
            <v>3.8323000000000003E-2</v>
          </cell>
          <cell r="O572">
            <v>2.5868015639999999</v>
          </cell>
          <cell r="P572">
            <v>9</v>
          </cell>
          <cell r="Q572">
            <v>9</v>
          </cell>
        </row>
        <row r="573">
          <cell r="C573" t="str">
            <v>Franklin</v>
          </cell>
          <cell r="D573">
            <v>2</v>
          </cell>
          <cell r="E573">
            <v>2</v>
          </cell>
          <cell r="F573">
            <v>0</v>
          </cell>
          <cell r="G573">
            <v>0.15677667200000001</v>
          </cell>
          <cell r="H573">
            <v>0.15359803399999999</v>
          </cell>
          <cell r="I573">
            <v>-2.0274940479999999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6</v>
          </cell>
          <cell r="Q573">
            <v>8</v>
          </cell>
        </row>
        <row r="574">
          <cell r="C574" t="str">
            <v>Fremont</v>
          </cell>
          <cell r="D574">
            <v>2</v>
          </cell>
          <cell r="E574">
            <v>2</v>
          </cell>
          <cell r="F574">
            <v>0</v>
          </cell>
          <cell r="G574">
            <v>0.15182570400000001</v>
          </cell>
          <cell r="H574">
            <v>0.15543638800000001</v>
          </cell>
          <cell r="I574">
            <v>2.3781767309999999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5</v>
          </cell>
          <cell r="Q574">
            <v>8</v>
          </cell>
        </row>
        <row r="575">
          <cell r="C575" t="str">
            <v>Gem</v>
          </cell>
          <cell r="D575">
            <v>1</v>
          </cell>
          <cell r="E575">
            <v>1</v>
          </cell>
          <cell r="F575">
            <v>0</v>
          </cell>
          <cell r="G575">
            <v>5.94919E-2</v>
          </cell>
          <cell r="H575">
            <v>5.9290900000000001E-2</v>
          </cell>
          <cell r="I575">
            <v>-0.33795802200000002</v>
          </cell>
          <cell r="J575">
            <v>1</v>
          </cell>
          <cell r="K575">
            <v>1</v>
          </cell>
          <cell r="L575">
            <v>0</v>
          </cell>
          <cell r="M575">
            <v>5.94919E-2</v>
          </cell>
          <cell r="N575">
            <v>5.9290900000000001E-2</v>
          </cell>
          <cell r="O575">
            <v>-0.33795802200000002</v>
          </cell>
          <cell r="P575">
            <v>6</v>
          </cell>
          <cell r="Q575">
            <v>7</v>
          </cell>
        </row>
        <row r="576">
          <cell r="C576" t="str">
            <v>Gooding</v>
          </cell>
          <cell r="D576">
            <v>4</v>
          </cell>
          <cell r="E576">
            <v>5</v>
          </cell>
          <cell r="F576">
            <v>25</v>
          </cell>
          <cell r="G576">
            <v>0.26195153900000001</v>
          </cell>
          <cell r="H576">
            <v>0.33191715300000002</v>
          </cell>
          <cell r="I576">
            <v>26.709373339999999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5</v>
          </cell>
          <cell r="Q576">
            <v>3</v>
          </cell>
        </row>
        <row r="577">
          <cell r="C577" t="str">
            <v>Idaho</v>
          </cell>
          <cell r="D577">
            <v>6</v>
          </cell>
          <cell r="E577">
            <v>4</v>
          </cell>
          <cell r="F577">
            <v>-33.333333332999999</v>
          </cell>
          <cell r="G577">
            <v>0.37179328299999997</v>
          </cell>
          <cell r="H577">
            <v>0.24668516800000001</v>
          </cell>
          <cell r="I577">
            <v>-33.649912632000003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10</v>
          </cell>
          <cell r="Q577">
            <v>9</v>
          </cell>
        </row>
        <row r="578">
          <cell r="C578" t="str">
            <v>Jefferson</v>
          </cell>
          <cell r="D578">
            <v>2</v>
          </cell>
          <cell r="E578">
            <v>2</v>
          </cell>
          <cell r="F578">
            <v>0</v>
          </cell>
          <cell r="G578">
            <v>7.7609624000000002E-2</v>
          </cell>
          <cell r="H578">
            <v>7.4016505999999996E-2</v>
          </cell>
          <cell r="I578">
            <v>-4.6297324299999998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8</v>
          </cell>
          <cell r="Q578">
            <v>7</v>
          </cell>
        </row>
        <row r="579">
          <cell r="C579" t="str">
            <v>Jerome</v>
          </cell>
          <cell r="D579">
            <v>1</v>
          </cell>
          <cell r="E579">
            <v>1</v>
          </cell>
          <cell r="F579">
            <v>0</v>
          </cell>
          <cell r="G579">
            <v>4.5374100000000001E-2</v>
          </cell>
          <cell r="H579">
            <v>4.3825099999999999E-2</v>
          </cell>
          <cell r="I579">
            <v>-3.4139714259999998</v>
          </cell>
          <cell r="J579">
            <v>1</v>
          </cell>
          <cell r="K579">
            <v>1</v>
          </cell>
          <cell r="L579">
            <v>0</v>
          </cell>
          <cell r="M579">
            <v>4.5374100000000001E-2</v>
          </cell>
          <cell r="N579">
            <v>4.3825099999999999E-2</v>
          </cell>
          <cell r="O579">
            <v>-3.4139714259999998</v>
          </cell>
          <cell r="P579">
            <v>11</v>
          </cell>
          <cell r="Q579">
            <v>10</v>
          </cell>
        </row>
        <row r="580">
          <cell r="C580" t="str">
            <v>Kootenai</v>
          </cell>
          <cell r="D580">
            <v>16</v>
          </cell>
          <cell r="E580">
            <v>20</v>
          </cell>
          <cell r="F580">
            <v>25</v>
          </cell>
          <cell r="G580">
            <v>0.116442394</v>
          </cell>
          <cell r="H580">
            <v>0.13575336299999999</v>
          </cell>
          <cell r="I580">
            <v>16.584139935</v>
          </cell>
          <cell r="J580">
            <v>3</v>
          </cell>
          <cell r="K580">
            <v>6</v>
          </cell>
          <cell r="L580">
            <v>100</v>
          </cell>
          <cell r="M580">
            <v>2.1832899999999999E-2</v>
          </cell>
          <cell r="N580">
            <v>4.0725999999999998E-2</v>
          </cell>
          <cell r="O580">
            <v>86.534623894999996</v>
          </cell>
          <cell r="P580">
            <v>48</v>
          </cell>
          <cell r="Q580">
            <v>58</v>
          </cell>
        </row>
        <row r="581">
          <cell r="C581" t="str">
            <v>Latah</v>
          </cell>
          <cell r="D581">
            <v>10</v>
          </cell>
          <cell r="E581">
            <v>7</v>
          </cell>
          <cell r="F581">
            <v>-30</v>
          </cell>
          <cell r="G581">
            <v>0.27071658700000001</v>
          </cell>
          <cell r="H581">
            <v>0.18223946299999999</v>
          </cell>
          <cell r="I581">
            <v>-32.682564890000002</v>
          </cell>
          <cell r="J581">
            <v>0</v>
          </cell>
          <cell r="K581">
            <v>1</v>
          </cell>
          <cell r="M581">
            <v>0</v>
          </cell>
          <cell r="N581">
            <v>2.60342E-2</v>
          </cell>
          <cell r="P581">
            <v>10</v>
          </cell>
          <cell r="Q581">
            <v>12</v>
          </cell>
        </row>
        <row r="582">
          <cell r="C582" t="str">
            <v>Lemhi</v>
          </cell>
          <cell r="D582">
            <v>6</v>
          </cell>
          <cell r="E582">
            <v>6</v>
          </cell>
          <cell r="F582">
            <v>0</v>
          </cell>
          <cell r="G582">
            <v>0.76238881800000002</v>
          </cell>
          <cell r="H582">
            <v>0.776598499</v>
          </cell>
          <cell r="I582">
            <v>1.863836397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7</v>
          </cell>
          <cell r="Q582">
            <v>7</v>
          </cell>
        </row>
        <row r="583">
          <cell r="C583" t="str">
            <v>Lewis</v>
          </cell>
          <cell r="D583">
            <v>3</v>
          </cell>
          <cell r="E583">
            <v>4</v>
          </cell>
          <cell r="F583">
            <v>33.333333332999999</v>
          </cell>
          <cell r="G583">
            <v>0.78288100199999999</v>
          </cell>
          <cell r="H583">
            <v>1.042209484</v>
          </cell>
          <cell r="I583">
            <v>33.124891437000002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2</v>
          </cell>
          <cell r="Q583">
            <v>2</v>
          </cell>
        </row>
        <row r="584">
          <cell r="C584" t="str">
            <v>Lincoln</v>
          </cell>
          <cell r="D584">
            <v>2</v>
          </cell>
          <cell r="E584">
            <v>2</v>
          </cell>
          <cell r="F584">
            <v>0</v>
          </cell>
          <cell r="G584">
            <v>0.388274122</v>
          </cell>
          <cell r="H584">
            <v>0.37622272400000001</v>
          </cell>
          <cell r="I584">
            <v>-3.1038374719999999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3</v>
          </cell>
          <cell r="Q584">
            <v>4</v>
          </cell>
        </row>
        <row r="585">
          <cell r="C585" t="str">
            <v>Madison</v>
          </cell>
          <cell r="D585">
            <v>3</v>
          </cell>
          <cell r="E585">
            <v>3</v>
          </cell>
          <cell r="F585">
            <v>0</v>
          </cell>
          <cell r="G585">
            <v>8.0816788000000001E-2</v>
          </cell>
          <cell r="H585">
            <v>7.8868499999999994E-2</v>
          </cell>
          <cell r="I585">
            <v>-2.410747148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12</v>
          </cell>
          <cell r="Q585">
            <v>12</v>
          </cell>
        </row>
        <row r="586">
          <cell r="C586" t="str">
            <v>Minidoka</v>
          </cell>
          <cell r="D586">
            <v>3</v>
          </cell>
          <cell r="E586">
            <v>1</v>
          </cell>
          <cell r="F586">
            <v>-66.666666667000001</v>
          </cell>
          <cell r="G586">
            <v>0.150875075</v>
          </cell>
          <cell r="H586">
            <v>4.92053E-2</v>
          </cell>
          <cell r="I586">
            <v>-67.386704718999994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10</v>
          </cell>
          <cell r="Q586">
            <v>9</v>
          </cell>
        </row>
        <row r="587">
          <cell r="C587" t="str">
            <v>Nez Perce</v>
          </cell>
          <cell r="D587">
            <v>9</v>
          </cell>
          <cell r="E587">
            <v>11</v>
          </cell>
          <cell r="F587">
            <v>22.222222221999999</v>
          </cell>
          <cell r="G587">
            <v>0.23047965400000001</v>
          </cell>
          <cell r="H587">
            <v>0.27495188300000001</v>
          </cell>
          <cell r="I587">
            <v>19.295512173999999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18</v>
          </cell>
          <cell r="Q587">
            <v>15</v>
          </cell>
        </row>
        <row r="588">
          <cell r="C588" t="str">
            <v>Oneida</v>
          </cell>
          <cell r="D588">
            <v>2</v>
          </cell>
          <cell r="E588">
            <v>1</v>
          </cell>
          <cell r="F588">
            <v>-50</v>
          </cell>
          <cell r="G588">
            <v>0.47080979299999998</v>
          </cell>
          <cell r="H588">
            <v>0.239005736</v>
          </cell>
          <cell r="I588">
            <v>-49.235181644000001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3</v>
          </cell>
          <cell r="Q588">
            <v>4</v>
          </cell>
        </row>
        <row r="589">
          <cell r="C589" t="str">
            <v>Owyhee</v>
          </cell>
          <cell r="D589">
            <v>3</v>
          </cell>
          <cell r="E589">
            <v>3</v>
          </cell>
          <cell r="F589">
            <v>0</v>
          </cell>
          <cell r="G589">
            <v>0.25980774200000001</v>
          </cell>
          <cell r="H589">
            <v>0.264247336</v>
          </cell>
          <cell r="I589">
            <v>1.7087994360000001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2</v>
          </cell>
          <cell r="Q589">
            <v>1</v>
          </cell>
        </row>
        <row r="590">
          <cell r="C590" t="str">
            <v>Payette</v>
          </cell>
          <cell r="D590">
            <v>4</v>
          </cell>
          <cell r="E590">
            <v>5</v>
          </cell>
          <cell r="F590">
            <v>25</v>
          </cell>
          <cell r="G590">
            <v>0.17648356500000001</v>
          </cell>
          <cell r="H590">
            <v>0.21895253100000001</v>
          </cell>
          <cell r="I590">
            <v>24.06397793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12</v>
          </cell>
          <cell r="Q590">
            <v>13</v>
          </cell>
        </row>
        <row r="591">
          <cell r="C591" t="str">
            <v>Power</v>
          </cell>
          <cell r="D591">
            <v>1</v>
          </cell>
          <cell r="E591">
            <v>1</v>
          </cell>
          <cell r="F591">
            <v>0</v>
          </cell>
          <cell r="G591">
            <v>0.13109596200000001</v>
          </cell>
          <cell r="H591">
            <v>0.131285283</v>
          </cell>
          <cell r="I591">
            <v>0.144413811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2</v>
          </cell>
          <cell r="Q591">
            <v>2</v>
          </cell>
        </row>
        <row r="592">
          <cell r="C592" t="str">
            <v>Shoshone</v>
          </cell>
          <cell r="D592">
            <v>6</v>
          </cell>
          <cell r="E592">
            <v>6</v>
          </cell>
          <cell r="F592">
            <v>0</v>
          </cell>
          <cell r="G592">
            <v>0.46649043699999998</v>
          </cell>
          <cell r="H592">
            <v>0.48426150099999998</v>
          </cell>
          <cell r="I592">
            <v>3.80952381</v>
          </cell>
          <cell r="J592">
            <v>1</v>
          </cell>
          <cell r="K592">
            <v>1</v>
          </cell>
          <cell r="L592">
            <v>0</v>
          </cell>
          <cell r="M592">
            <v>7.7748406000000006E-2</v>
          </cell>
          <cell r="N592">
            <v>8.0710249999999997E-2</v>
          </cell>
          <cell r="O592">
            <v>3.80952381</v>
          </cell>
          <cell r="P592">
            <v>13</v>
          </cell>
          <cell r="Q592">
            <v>11</v>
          </cell>
        </row>
        <row r="593">
          <cell r="C593" t="str">
            <v>Teton</v>
          </cell>
          <cell r="D593">
            <v>1</v>
          </cell>
          <cell r="E593">
            <v>2</v>
          </cell>
          <cell r="F593">
            <v>100</v>
          </cell>
          <cell r="G593">
            <v>9.9591674000000005E-2</v>
          </cell>
          <cell r="H593">
            <v>0.19340489299999999</v>
          </cell>
          <cell r="I593">
            <v>94.197853206000005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5</v>
          </cell>
          <cell r="Q593">
            <v>4</v>
          </cell>
        </row>
        <row r="594">
          <cell r="C594" t="str">
            <v>Twin Falls</v>
          </cell>
          <cell r="D594">
            <v>17</v>
          </cell>
          <cell r="E594">
            <v>17</v>
          </cell>
          <cell r="F594">
            <v>0</v>
          </cell>
          <cell r="G594">
            <v>0.222889434</v>
          </cell>
          <cell r="H594">
            <v>0.21009961199999999</v>
          </cell>
          <cell r="I594">
            <v>-5.738191166</v>
          </cell>
          <cell r="J594">
            <v>3</v>
          </cell>
          <cell r="K594">
            <v>3</v>
          </cell>
          <cell r="L594">
            <v>0</v>
          </cell>
          <cell r="M594">
            <v>3.9333399999999998E-2</v>
          </cell>
          <cell r="N594">
            <v>3.7076400000000002E-2</v>
          </cell>
          <cell r="O594">
            <v>-5.738191166</v>
          </cell>
          <cell r="P594">
            <v>37</v>
          </cell>
          <cell r="Q594">
            <v>32</v>
          </cell>
        </row>
        <row r="595">
          <cell r="C595" t="str">
            <v>Valley</v>
          </cell>
          <cell r="D595">
            <v>5</v>
          </cell>
          <cell r="E595">
            <v>5</v>
          </cell>
          <cell r="F595">
            <v>0</v>
          </cell>
          <cell r="G595">
            <v>0.50125313299999996</v>
          </cell>
          <cell r="H595">
            <v>0.50885406099999997</v>
          </cell>
          <cell r="I595">
            <v>1.516385101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12</v>
          </cell>
          <cell r="Q595">
            <v>8</v>
          </cell>
        </row>
        <row r="596">
          <cell r="C596" t="str">
            <v>Washington</v>
          </cell>
          <cell r="D596">
            <v>3</v>
          </cell>
          <cell r="E596">
            <v>2</v>
          </cell>
          <cell r="F596">
            <v>-33.333333332999999</v>
          </cell>
          <cell r="G596">
            <v>0.29489826000000002</v>
          </cell>
          <cell r="H596">
            <v>0.19958087999999999</v>
          </cell>
          <cell r="I596">
            <v>-32.322123541000003</v>
          </cell>
          <cell r="J596">
            <v>1</v>
          </cell>
          <cell r="K596">
            <v>1</v>
          </cell>
          <cell r="L596">
            <v>0</v>
          </cell>
          <cell r="M596">
            <v>9.8299419999999998E-2</v>
          </cell>
          <cell r="N596">
            <v>9.9790439999999994E-2</v>
          </cell>
          <cell r="O596">
            <v>1.516814689</v>
          </cell>
          <cell r="P596">
            <v>9</v>
          </cell>
          <cell r="Q596">
            <v>7</v>
          </cell>
        </row>
        <row r="597">
          <cell r="C597" t="str">
            <v>Adams</v>
          </cell>
          <cell r="D597">
            <v>11</v>
          </cell>
          <cell r="E597">
            <v>10</v>
          </cell>
          <cell r="F597">
            <v>-9.0909090910000003</v>
          </cell>
          <cell r="G597">
            <v>0.164083593</v>
          </cell>
          <cell r="H597">
            <v>0.149280468</v>
          </cell>
          <cell r="I597">
            <v>-9.0216972369999997</v>
          </cell>
          <cell r="J597">
            <v>2</v>
          </cell>
          <cell r="K597">
            <v>2</v>
          </cell>
          <cell r="L597">
            <v>0</v>
          </cell>
          <cell r="M597">
            <v>2.98334E-2</v>
          </cell>
          <cell r="N597">
            <v>2.98561E-2</v>
          </cell>
          <cell r="O597">
            <v>7.6133039E-2</v>
          </cell>
          <cell r="P597">
            <v>29</v>
          </cell>
          <cell r="Q597">
            <v>30</v>
          </cell>
        </row>
        <row r="598">
          <cell r="C598" t="str">
            <v>Alexander</v>
          </cell>
          <cell r="D598">
            <v>2</v>
          </cell>
          <cell r="E598">
            <v>2</v>
          </cell>
          <cell r="F598">
            <v>0</v>
          </cell>
          <cell r="G598">
            <v>0.24110910199999999</v>
          </cell>
          <cell r="H598">
            <v>0.26695141500000003</v>
          </cell>
          <cell r="I598">
            <v>10.718099305999999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3</v>
          </cell>
          <cell r="Q598">
            <v>4</v>
          </cell>
        </row>
        <row r="599">
          <cell r="C599" t="str">
            <v>Bond</v>
          </cell>
          <cell r="D599">
            <v>3</v>
          </cell>
          <cell r="E599">
            <v>1</v>
          </cell>
          <cell r="F599">
            <v>-66.666666667000001</v>
          </cell>
          <cell r="G599">
            <v>0.16904265499999999</v>
          </cell>
          <cell r="H599">
            <v>5.7907199999999999E-2</v>
          </cell>
          <cell r="I599">
            <v>-65.744011427000004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10</v>
          </cell>
          <cell r="Q599">
            <v>11</v>
          </cell>
        </row>
        <row r="600">
          <cell r="C600" t="str">
            <v>Boone</v>
          </cell>
          <cell r="D600">
            <v>9</v>
          </cell>
          <cell r="E600">
            <v>5</v>
          </cell>
          <cell r="F600">
            <v>-44.444444443999998</v>
          </cell>
          <cell r="G600">
            <v>0.16619270999999999</v>
          </cell>
          <cell r="H600">
            <v>9.2817761999999998E-2</v>
          </cell>
          <cell r="I600">
            <v>-44.150521533000003</v>
          </cell>
          <cell r="J600">
            <v>1</v>
          </cell>
          <cell r="K600">
            <v>1</v>
          </cell>
          <cell r="L600">
            <v>0</v>
          </cell>
          <cell r="M600">
            <v>1.84659E-2</v>
          </cell>
          <cell r="N600">
            <v>1.85636E-2</v>
          </cell>
          <cell r="O600">
            <v>0.52906124099999996</v>
          </cell>
          <cell r="P600">
            <v>22</v>
          </cell>
          <cell r="Q600">
            <v>21</v>
          </cell>
        </row>
        <row r="601">
          <cell r="C601" t="str">
            <v>Brown</v>
          </cell>
          <cell r="D601">
            <v>2</v>
          </cell>
          <cell r="E601">
            <v>2</v>
          </cell>
          <cell r="F601">
            <v>0</v>
          </cell>
          <cell r="G601">
            <v>0.28723251500000002</v>
          </cell>
          <cell r="H601">
            <v>0.292740047</v>
          </cell>
          <cell r="I601">
            <v>1.917447307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4</v>
          </cell>
          <cell r="Q601">
            <v>3</v>
          </cell>
        </row>
        <row r="602">
          <cell r="C602" t="str">
            <v>Bureau</v>
          </cell>
          <cell r="D602">
            <v>3</v>
          </cell>
          <cell r="E602">
            <v>5</v>
          </cell>
          <cell r="F602">
            <v>66.666666667000001</v>
          </cell>
          <cell r="G602">
            <v>8.5572480000000006E-2</v>
          </cell>
          <cell r="H602">
            <v>0.14775413700000001</v>
          </cell>
          <cell r="I602">
            <v>72.665484633999995</v>
          </cell>
          <cell r="J602">
            <v>1</v>
          </cell>
          <cell r="K602">
            <v>1</v>
          </cell>
          <cell r="L602">
            <v>0</v>
          </cell>
          <cell r="M602">
            <v>2.85242E-2</v>
          </cell>
          <cell r="N602">
            <v>2.9550799999999999E-2</v>
          </cell>
          <cell r="O602">
            <v>3.59929078</v>
          </cell>
          <cell r="P602">
            <v>16</v>
          </cell>
          <cell r="Q602">
            <v>21</v>
          </cell>
        </row>
        <row r="603">
          <cell r="C603" t="str">
            <v>Calhoun</v>
          </cell>
          <cell r="D603">
            <v>3</v>
          </cell>
          <cell r="E603">
            <v>3</v>
          </cell>
          <cell r="F603">
            <v>0</v>
          </cell>
          <cell r="G603">
            <v>0.59031877200000005</v>
          </cell>
          <cell r="H603">
            <v>0.60532687699999999</v>
          </cell>
          <cell r="I603">
            <v>2.5423728809999999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1</v>
          </cell>
          <cell r="Q603">
            <v>0</v>
          </cell>
        </row>
        <row r="604">
          <cell r="C604" t="str">
            <v>Carroll</v>
          </cell>
          <cell r="D604">
            <v>3</v>
          </cell>
          <cell r="E604">
            <v>3</v>
          </cell>
          <cell r="F604">
            <v>0</v>
          </cell>
          <cell r="G604">
            <v>0.19384854000000001</v>
          </cell>
          <cell r="H604">
            <v>0.20387359799999999</v>
          </cell>
          <cell r="I604">
            <v>5.1715936119999997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12</v>
          </cell>
          <cell r="Q604">
            <v>9</v>
          </cell>
        </row>
        <row r="605">
          <cell r="C605" t="str">
            <v>Cass</v>
          </cell>
          <cell r="D605">
            <v>5</v>
          </cell>
          <cell r="E605">
            <v>5</v>
          </cell>
          <cell r="F605">
            <v>0</v>
          </cell>
          <cell r="G605">
            <v>0.367026352</v>
          </cell>
          <cell r="H605">
            <v>0.38005472800000001</v>
          </cell>
          <cell r="I605">
            <v>3.549711158</v>
          </cell>
          <cell r="J605">
            <v>0</v>
          </cell>
          <cell r="K605">
            <v>1</v>
          </cell>
          <cell r="M605">
            <v>0</v>
          </cell>
          <cell r="N605">
            <v>7.6010945999999996E-2</v>
          </cell>
          <cell r="P605">
            <v>10</v>
          </cell>
          <cell r="Q605">
            <v>11</v>
          </cell>
        </row>
        <row r="606">
          <cell r="C606" t="str">
            <v>Champaign</v>
          </cell>
          <cell r="D606">
            <v>31</v>
          </cell>
          <cell r="E606">
            <v>35</v>
          </cell>
          <cell r="F606">
            <v>12.903225806</v>
          </cell>
          <cell r="G606">
            <v>0.15502480399999999</v>
          </cell>
          <cell r="H606">
            <v>0.168973558</v>
          </cell>
          <cell r="I606">
            <v>8.9977563109999998</v>
          </cell>
          <cell r="J606">
            <v>7</v>
          </cell>
          <cell r="K606">
            <v>7</v>
          </cell>
          <cell r="L606">
            <v>0</v>
          </cell>
          <cell r="M606">
            <v>3.5005599999999998E-2</v>
          </cell>
          <cell r="N606">
            <v>3.3794699999999997E-2</v>
          </cell>
          <cell r="O606">
            <v>-3.4591301240000001</v>
          </cell>
          <cell r="P606">
            <v>67</v>
          </cell>
          <cell r="Q606">
            <v>68</v>
          </cell>
        </row>
        <row r="607">
          <cell r="C607" t="str">
            <v>Christian</v>
          </cell>
          <cell r="D607">
            <v>8</v>
          </cell>
          <cell r="E607">
            <v>7</v>
          </cell>
          <cell r="F607">
            <v>-12.5</v>
          </cell>
          <cell r="G607">
            <v>0.229832222</v>
          </cell>
          <cell r="H607">
            <v>0.206538416</v>
          </cell>
          <cell r="I607">
            <v>-10.135135135000001</v>
          </cell>
          <cell r="J607">
            <v>1</v>
          </cell>
          <cell r="K607">
            <v>1</v>
          </cell>
          <cell r="L607">
            <v>0</v>
          </cell>
          <cell r="M607">
            <v>2.8729000000000001E-2</v>
          </cell>
          <cell r="N607">
            <v>2.95055E-2</v>
          </cell>
          <cell r="O607">
            <v>2.7027027029999999</v>
          </cell>
          <cell r="P607">
            <v>17</v>
          </cell>
          <cell r="Q607">
            <v>21</v>
          </cell>
        </row>
        <row r="608">
          <cell r="C608" t="str">
            <v>Clark</v>
          </cell>
          <cell r="D608">
            <v>3</v>
          </cell>
          <cell r="E608">
            <v>3</v>
          </cell>
          <cell r="F608">
            <v>0</v>
          </cell>
          <cell r="G608">
            <v>0.18258170500000001</v>
          </cell>
          <cell r="H608">
            <v>0.185414091</v>
          </cell>
          <cell r="I608">
            <v>1.5512978989999999</v>
          </cell>
          <cell r="J608">
            <v>0</v>
          </cell>
          <cell r="K608">
            <v>1</v>
          </cell>
          <cell r="M608">
            <v>0</v>
          </cell>
          <cell r="N608">
            <v>6.1804699999999997E-2</v>
          </cell>
          <cell r="P608">
            <v>9</v>
          </cell>
          <cell r="Q608">
            <v>7</v>
          </cell>
        </row>
        <row r="609">
          <cell r="C609" t="str">
            <v>Clay</v>
          </cell>
          <cell r="D609">
            <v>4</v>
          </cell>
          <cell r="E609">
            <v>2</v>
          </cell>
          <cell r="F609">
            <v>-50</v>
          </cell>
          <cell r="G609">
            <v>0.28930999600000001</v>
          </cell>
          <cell r="H609">
            <v>0.14792899400000001</v>
          </cell>
          <cell r="I609">
            <v>-48.868343195000001</v>
          </cell>
          <cell r="J609">
            <v>1</v>
          </cell>
          <cell r="K609">
            <v>1</v>
          </cell>
          <cell r="L609">
            <v>0</v>
          </cell>
          <cell r="M609">
            <v>7.2327499000000003E-2</v>
          </cell>
          <cell r="N609">
            <v>7.3964497000000004E-2</v>
          </cell>
          <cell r="O609">
            <v>2.2633136089999999</v>
          </cell>
          <cell r="P609">
            <v>5</v>
          </cell>
          <cell r="Q609">
            <v>7</v>
          </cell>
        </row>
        <row r="610">
          <cell r="C610" t="str">
            <v>Clinton</v>
          </cell>
          <cell r="D610">
            <v>11</v>
          </cell>
          <cell r="E610">
            <v>9</v>
          </cell>
          <cell r="F610">
            <v>-18.181818182000001</v>
          </cell>
          <cell r="G610">
            <v>0.29365439500000001</v>
          </cell>
          <cell r="H610">
            <v>0.237736746</v>
          </cell>
          <cell r="I610">
            <v>-19.041992954000001</v>
          </cell>
          <cell r="J610">
            <v>0</v>
          </cell>
          <cell r="K610">
            <v>1</v>
          </cell>
          <cell r="M610">
            <v>0</v>
          </cell>
          <cell r="N610">
            <v>2.64152E-2</v>
          </cell>
          <cell r="P610">
            <v>24</v>
          </cell>
          <cell r="Q610">
            <v>23</v>
          </cell>
        </row>
        <row r="611">
          <cell r="C611" t="str">
            <v>Coles</v>
          </cell>
          <cell r="D611">
            <v>5</v>
          </cell>
          <cell r="E611">
            <v>8</v>
          </cell>
          <cell r="F611">
            <v>60</v>
          </cell>
          <cell r="G611">
            <v>9.3262702000000003E-2</v>
          </cell>
          <cell r="H611">
            <v>0.15003750900000001</v>
          </cell>
          <cell r="I611">
            <v>60.876219055</v>
          </cell>
          <cell r="J611">
            <v>2</v>
          </cell>
          <cell r="K611">
            <v>2</v>
          </cell>
          <cell r="L611">
            <v>0</v>
          </cell>
          <cell r="M611">
            <v>3.7305100000000001E-2</v>
          </cell>
          <cell r="N611">
            <v>3.7509399999999998E-2</v>
          </cell>
          <cell r="O611">
            <v>0.54763690899999995</v>
          </cell>
          <cell r="P611">
            <v>20</v>
          </cell>
          <cell r="Q611">
            <v>17</v>
          </cell>
        </row>
        <row r="612">
          <cell r="C612" t="str">
            <v>Cook</v>
          </cell>
          <cell r="D612">
            <v>1400</v>
          </cell>
          <cell r="E612">
            <v>1493</v>
          </cell>
          <cell r="F612">
            <v>6.6428571429999996</v>
          </cell>
          <cell r="G612">
            <v>0.27018014099999998</v>
          </cell>
          <cell r="H612">
            <v>0.28457305300000002</v>
          </cell>
          <cell r="I612">
            <v>5.3271539600000004</v>
          </cell>
          <cell r="J612">
            <v>26</v>
          </cell>
          <cell r="K612">
            <v>45</v>
          </cell>
          <cell r="L612">
            <v>73.076923077000004</v>
          </cell>
          <cell r="M612">
            <v>5.0176300000000004E-3</v>
          </cell>
          <cell r="N612">
            <v>8.5772000000000001E-3</v>
          </cell>
          <cell r="O612">
            <v>70.941591517000006</v>
          </cell>
          <cell r="P612">
            <v>1300</v>
          </cell>
          <cell r="Q612">
            <v>1348</v>
          </cell>
        </row>
        <row r="613">
          <cell r="C613" t="str">
            <v>Crawford</v>
          </cell>
          <cell r="D613">
            <v>5</v>
          </cell>
          <cell r="E613">
            <v>5</v>
          </cell>
          <cell r="F613">
            <v>0</v>
          </cell>
          <cell r="G613">
            <v>0.25195263299999998</v>
          </cell>
          <cell r="H613">
            <v>0.25782498799999998</v>
          </cell>
          <cell r="I613">
            <v>2.3307378949999999</v>
          </cell>
          <cell r="J613">
            <v>0</v>
          </cell>
          <cell r="K613">
            <v>1</v>
          </cell>
          <cell r="M613">
            <v>0</v>
          </cell>
          <cell r="N613">
            <v>5.1565E-2</v>
          </cell>
          <cell r="P613">
            <v>8</v>
          </cell>
          <cell r="Q613">
            <v>8</v>
          </cell>
        </row>
        <row r="614">
          <cell r="C614" t="str">
            <v>Cumberland</v>
          </cell>
          <cell r="D614">
            <v>2</v>
          </cell>
          <cell r="E614">
            <v>3</v>
          </cell>
          <cell r="F614">
            <v>50</v>
          </cell>
          <cell r="G614">
            <v>0.181093807</v>
          </cell>
          <cell r="H614">
            <v>0.276931598</v>
          </cell>
          <cell r="I614">
            <v>52.921628358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4</v>
          </cell>
          <cell r="Q614">
            <v>5</v>
          </cell>
        </row>
        <row r="615">
          <cell r="C615" t="str">
            <v>DeKalb</v>
          </cell>
          <cell r="D615">
            <v>15</v>
          </cell>
          <cell r="E615">
            <v>10</v>
          </cell>
          <cell r="F615">
            <v>-33.333333332999999</v>
          </cell>
          <cell r="G615">
            <v>0.14265877900000001</v>
          </cell>
          <cell r="H615">
            <v>9.4820882999999995E-2</v>
          </cell>
          <cell r="I615">
            <v>-33.533089328000003</v>
          </cell>
          <cell r="J615">
            <v>1</v>
          </cell>
          <cell r="K615">
            <v>1</v>
          </cell>
          <cell r="L615">
            <v>0</v>
          </cell>
          <cell r="M615">
            <v>9.5105999999999993E-3</v>
          </cell>
          <cell r="N615">
            <v>9.4821000000000003E-3</v>
          </cell>
          <cell r="O615">
            <v>-0.29963399099999999</v>
          </cell>
          <cell r="P615">
            <v>39</v>
          </cell>
          <cell r="Q615">
            <v>42</v>
          </cell>
        </row>
        <row r="616">
          <cell r="C616" t="str">
            <v>De Witt</v>
          </cell>
          <cell r="D616">
            <v>4</v>
          </cell>
          <cell r="E616">
            <v>3</v>
          </cell>
          <cell r="F616">
            <v>-25</v>
          </cell>
          <cell r="G616">
            <v>0.241867215</v>
          </cell>
          <cell r="H616">
            <v>0.18422991899999999</v>
          </cell>
          <cell r="I616">
            <v>-23.830140015000001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5</v>
          </cell>
          <cell r="Q616">
            <v>7</v>
          </cell>
        </row>
        <row r="617">
          <cell r="C617" t="str">
            <v>Douglas</v>
          </cell>
          <cell r="D617">
            <v>11</v>
          </cell>
          <cell r="E617">
            <v>10</v>
          </cell>
          <cell r="F617">
            <v>-9.0909090910000003</v>
          </cell>
          <cell r="G617">
            <v>0.55140608599999996</v>
          </cell>
          <cell r="H617">
            <v>0.50279048699999995</v>
          </cell>
          <cell r="I617">
            <v>-8.8166597339999999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9</v>
          </cell>
          <cell r="Q617">
            <v>11</v>
          </cell>
        </row>
        <row r="618">
          <cell r="C618" t="str">
            <v>DuPage</v>
          </cell>
          <cell r="D618">
            <v>172</v>
          </cell>
          <cell r="E618">
            <v>169</v>
          </cell>
          <cell r="F618">
            <v>-1.7441860469999999</v>
          </cell>
          <cell r="G618">
            <v>0.18844523899999999</v>
          </cell>
          <cell r="H618">
            <v>0.181192828</v>
          </cell>
          <cell r="I618">
            <v>-3.8485511209999999</v>
          </cell>
          <cell r="J618">
            <v>11</v>
          </cell>
          <cell r="K618">
            <v>13</v>
          </cell>
          <cell r="L618">
            <v>18.181818182000001</v>
          </cell>
          <cell r="M618">
            <v>1.20517E-2</v>
          </cell>
          <cell r="N618">
            <v>1.39379E-2</v>
          </cell>
          <cell r="O618">
            <v>15.650693757000001</v>
          </cell>
          <cell r="P618">
            <v>308</v>
          </cell>
          <cell r="Q618">
            <v>302</v>
          </cell>
        </row>
        <row r="619">
          <cell r="C619" t="str">
            <v>Edgar</v>
          </cell>
          <cell r="D619">
            <v>3</v>
          </cell>
          <cell r="E619">
            <v>3</v>
          </cell>
          <cell r="F619">
            <v>0</v>
          </cell>
          <cell r="G619">
            <v>0.160702807</v>
          </cell>
          <cell r="H619">
            <v>0.16815200899999999</v>
          </cell>
          <cell r="I619">
            <v>4.6353903929999998</v>
          </cell>
          <cell r="J619">
            <v>2</v>
          </cell>
          <cell r="K619">
            <v>1</v>
          </cell>
          <cell r="L619">
            <v>-50</v>
          </cell>
          <cell r="M619">
            <v>0.107135205</v>
          </cell>
          <cell r="N619">
            <v>5.6050700000000002E-2</v>
          </cell>
          <cell r="O619">
            <v>-47.682304803999997</v>
          </cell>
          <cell r="P619">
            <v>11</v>
          </cell>
          <cell r="Q619">
            <v>10</v>
          </cell>
        </row>
        <row r="620">
          <cell r="C620" t="str">
            <v>Edwards</v>
          </cell>
          <cell r="D620">
            <v>3</v>
          </cell>
          <cell r="E620">
            <v>3</v>
          </cell>
          <cell r="F620">
            <v>0</v>
          </cell>
          <cell r="G620">
            <v>0.44943820200000001</v>
          </cell>
          <cell r="H620">
            <v>0.45337766400000001</v>
          </cell>
          <cell r="I620">
            <v>0.87653015000000001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4</v>
          </cell>
          <cell r="Q620">
            <v>5</v>
          </cell>
        </row>
        <row r="621">
          <cell r="C621" t="str">
            <v>Effingham</v>
          </cell>
          <cell r="D621">
            <v>9</v>
          </cell>
          <cell r="E621">
            <v>7</v>
          </cell>
          <cell r="F621">
            <v>-22.222222221999999</v>
          </cell>
          <cell r="G621">
            <v>0.26258205699999998</v>
          </cell>
          <cell r="H621">
            <v>0.20396270399999999</v>
          </cell>
          <cell r="I621">
            <v>-22.324203573999998</v>
          </cell>
          <cell r="J621">
            <v>1</v>
          </cell>
          <cell r="K621">
            <v>1</v>
          </cell>
          <cell r="L621">
            <v>0</v>
          </cell>
          <cell r="M621">
            <v>2.9175800000000002E-2</v>
          </cell>
          <cell r="N621">
            <v>2.91375E-2</v>
          </cell>
          <cell r="O621">
            <v>-0.13111888099999999</v>
          </cell>
          <cell r="P621">
            <v>19</v>
          </cell>
          <cell r="Q621">
            <v>25</v>
          </cell>
        </row>
        <row r="622">
          <cell r="C622" t="str">
            <v>Fayette</v>
          </cell>
          <cell r="D622">
            <v>8</v>
          </cell>
          <cell r="E622">
            <v>5</v>
          </cell>
          <cell r="F622">
            <v>-37.5</v>
          </cell>
          <cell r="G622">
            <v>0.36217121600000002</v>
          </cell>
          <cell r="H622">
            <v>0.22862368499999999</v>
          </cell>
          <cell r="I622">
            <v>-36.874142661</v>
          </cell>
          <cell r="J622">
            <v>1</v>
          </cell>
          <cell r="K622">
            <v>1</v>
          </cell>
          <cell r="L622">
            <v>0</v>
          </cell>
          <cell r="M622">
            <v>4.5271400000000003E-2</v>
          </cell>
          <cell r="N622">
            <v>4.57247E-2</v>
          </cell>
          <cell r="O622">
            <v>1.0013717419999999</v>
          </cell>
          <cell r="P622">
            <v>10</v>
          </cell>
          <cell r="Q622">
            <v>10</v>
          </cell>
        </row>
        <row r="623">
          <cell r="C623" t="str">
            <v>Ford</v>
          </cell>
          <cell r="D623">
            <v>3</v>
          </cell>
          <cell r="E623">
            <v>3</v>
          </cell>
          <cell r="F623">
            <v>0</v>
          </cell>
          <cell r="G623">
            <v>0.21300766800000001</v>
          </cell>
          <cell r="H623">
            <v>0.21917007599999999</v>
          </cell>
          <cell r="I623">
            <v>2.8930450030000001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8</v>
          </cell>
          <cell r="Q623">
            <v>8</v>
          </cell>
        </row>
        <row r="624">
          <cell r="C624" t="str">
            <v>Franklin</v>
          </cell>
          <cell r="D624">
            <v>6</v>
          </cell>
          <cell r="E624">
            <v>5</v>
          </cell>
          <cell r="F624">
            <v>-16.666666667000001</v>
          </cell>
          <cell r="G624">
            <v>0.151967985</v>
          </cell>
          <cell r="H624">
            <v>0.12686813299999999</v>
          </cell>
          <cell r="I624">
            <v>-16.516539376000001</v>
          </cell>
          <cell r="J624">
            <v>1</v>
          </cell>
          <cell r="K624">
            <v>1</v>
          </cell>
          <cell r="L624">
            <v>0</v>
          </cell>
          <cell r="M624">
            <v>2.5328E-2</v>
          </cell>
          <cell r="N624">
            <v>2.53736E-2</v>
          </cell>
          <cell r="O624">
            <v>0.180152749</v>
          </cell>
          <cell r="P624">
            <v>23</v>
          </cell>
          <cell r="Q624">
            <v>27</v>
          </cell>
        </row>
        <row r="625">
          <cell r="C625" t="str">
            <v>Fulton</v>
          </cell>
          <cell r="D625">
            <v>9</v>
          </cell>
          <cell r="E625">
            <v>5</v>
          </cell>
          <cell r="F625">
            <v>-44.444444443999998</v>
          </cell>
          <cell r="G625">
            <v>0.242653006</v>
          </cell>
          <cell r="H625">
            <v>0.13886188799999999</v>
          </cell>
          <cell r="I625">
            <v>-42.773473058999997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18</v>
          </cell>
          <cell r="Q625">
            <v>20</v>
          </cell>
        </row>
        <row r="626">
          <cell r="C626" t="str">
            <v>Gallatin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3</v>
          </cell>
          <cell r="Q626">
            <v>5</v>
          </cell>
        </row>
        <row r="627">
          <cell r="C627" t="str">
            <v>Greene</v>
          </cell>
          <cell r="D627">
            <v>5</v>
          </cell>
          <cell r="E627">
            <v>5</v>
          </cell>
          <cell r="F627">
            <v>0</v>
          </cell>
          <cell r="G627">
            <v>0.35904064299999999</v>
          </cell>
          <cell r="H627">
            <v>0.37218996599999998</v>
          </cell>
          <cell r="I627">
            <v>3.6623492629999999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8</v>
          </cell>
          <cell r="Q627">
            <v>9</v>
          </cell>
        </row>
        <row r="628">
          <cell r="C628" t="str">
            <v>Grundy</v>
          </cell>
          <cell r="D628">
            <v>6</v>
          </cell>
          <cell r="E628">
            <v>5</v>
          </cell>
          <cell r="F628">
            <v>-16.666666667000001</v>
          </cell>
          <cell r="G628">
            <v>0.120719488</v>
          </cell>
          <cell r="H628">
            <v>9.9157164000000006E-2</v>
          </cell>
          <cell r="I628">
            <v>-17.861510494000001</v>
          </cell>
          <cell r="J628">
            <v>1</v>
          </cell>
          <cell r="K628">
            <v>1</v>
          </cell>
          <cell r="L628">
            <v>0</v>
          </cell>
          <cell r="M628">
            <v>2.01199E-2</v>
          </cell>
          <cell r="N628">
            <v>1.9831399999999999E-2</v>
          </cell>
          <cell r="O628">
            <v>-1.4338125930000001</v>
          </cell>
          <cell r="P628">
            <v>20</v>
          </cell>
          <cell r="Q628">
            <v>18</v>
          </cell>
        </row>
        <row r="629">
          <cell r="C629" t="str">
            <v>Hamilton</v>
          </cell>
          <cell r="D629">
            <v>2</v>
          </cell>
          <cell r="E629">
            <v>1</v>
          </cell>
          <cell r="F629">
            <v>-50</v>
          </cell>
          <cell r="G629">
            <v>0.23674242400000001</v>
          </cell>
          <cell r="H629">
            <v>0.120540019</v>
          </cell>
          <cell r="I629">
            <v>-49.083895853000001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3</v>
          </cell>
          <cell r="Q629">
            <v>3</v>
          </cell>
        </row>
        <row r="630">
          <cell r="C630" t="str">
            <v>Hancock</v>
          </cell>
          <cell r="D630">
            <v>6</v>
          </cell>
          <cell r="E630">
            <v>4</v>
          </cell>
          <cell r="F630">
            <v>-33.333333332999999</v>
          </cell>
          <cell r="G630">
            <v>0.31446540899999997</v>
          </cell>
          <cell r="H630">
            <v>0.21547080399999999</v>
          </cell>
          <cell r="I630">
            <v>-31.480284421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13</v>
          </cell>
          <cell r="Q630">
            <v>14</v>
          </cell>
        </row>
        <row r="631">
          <cell r="C631" t="str">
            <v>Hardin</v>
          </cell>
          <cell r="D631">
            <v>1</v>
          </cell>
          <cell r="E631">
            <v>1</v>
          </cell>
          <cell r="F631">
            <v>0</v>
          </cell>
          <cell r="G631">
            <v>0.23020257799999999</v>
          </cell>
          <cell r="H631">
            <v>0.242189392</v>
          </cell>
          <cell r="I631">
            <v>5.2070719299999997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2</v>
          </cell>
          <cell r="Q631">
            <v>4</v>
          </cell>
        </row>
        <row r="632">
          <cell r="C632" t="str">
            <v>Henderson</v>
          </cell>
          <cell r="D632">
            <v>2</v>
          </cell>
          <cell r="E632">
            <v>2</v>
          </cell>
          <cell r="F632">
            <v>0</v>
          </cell>
          <cell r="G632">
            <v>0.27247956400000001</v>
          </cell>
          <cell r="H632">
            <v>0.28918450000000001</v>
          </cell>
          <cell r="I632">
            <v>6.1307113940000004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5</v>
          </cell>
          <cell r="Q632">
            <v>5</v>
          </cell>
        </row>
        <row r="633">
          <cell r="C633" t="str">
            <v>Henry</v>
          </cell>
          <cell r="D633">
            <v>13</v>
          </cell>
          <cell r="E633">
            <v>9</v>
          </cell>
          <cell r="F633">
            <v>-30.769230769</v>
          </cell>
          <cell r="G633">
            <v>0.257242362</v>
          </cell>
          <cell r="H633">
            <v>0.181323663</v>
          </cell>
          <cell r="I633">
            <v>-29.512518307000001</v>
          </cell>
          <cell r="J633">
            <v>1</v>
          </cell>
          <cell r="K633">
            <v>1</v>
          </cell>
          <cell r="L633">
            <v>0</v>
          </cell>
          <cell r="M633">
            <v>1.9787900000000001E-2</v>
          </cell>
          <cell r="N633">
            <v>2.0147100000000001E-2</v>
          </cell>
          <cell r="O633">
            <v>1.8152513349999999</v>
          </cell>
          <cell r="P633">
            <v>32</v>
          </cell>
          <cell r="Q633">
            <v>28</v>
          </cell>
        </row>
        <row r="634">
          <cell r="C634" t="str">
            <v>Iroquois</v>
          </cell>
          <cell r="D634">
            <v>8</v>
          </cell>
          <cell r="E634">
            <v>8</v>
          </cell>
          <cell r="F634">
            <v>0</v>
          </cell>
          <cell r="G634">
            <v>0.26789003099999997</v>
          </cell>
          <cell r="H634">
            <v>0.27701790199999998</v>
          </cell>
          <cell r="I634">
            <v>3.4073201979999999</v>
          </cell>
          <cell r="J634">
            <v>0</v>
          </cell>
          <cell r="K634">
            <v>1</v>
          </cell>
          <cell r="M634">
            <v>0</v>
          </cell>
          <cell r="N634">
            <v>3.4627199999999997E-2</v>
          </cell>
          <cell r="P634">
            <v>15</v>
          </cell>
          <cell r="Q634">
            <v>13</v>
          </cell>
        </row>
        <row r="635">
          <cell r="C635" t="str">
            <v>Jackson</v>
          </cell>
          <cell r="D635">
            <v>12</v>
          </cell>
          <cell r="E635">
            <v>14</v>
          </cell>
          <cell r="F635">
            <v>16.666666667000001</v>
          </cell>
          <cell r="G635">
            <v>0.201126307</v>
          </cell>
          <cell r="H635">
            <v>0.23459624300000001</v>
          </cell>
          <cell r="I635">
            <v>16.641252074000001</v>
          </cell>
          <cell r="J635">
            <v>1</v>
          </cell>
          <cell r="K635">
            <v>2</v>
          </cell>
          <cell r="L635">
            <v>100</v>
          </cell>
          <cell r="M635">
            <v>1.6760500000000001E-2</v>
          </cell>
          <cell r="N635">
            <v>3.35137E-2</v>
          </cell>
          <cell r="O635">
            <v>99.956432125999996</v>
          </cell>
          <cell r="P635">
            <v>25</v>
          </cell>
          <cell r="Q635">
            <v>20</v>
          </cell>
        </row>
        <row r="636">
          <cell r="C636" t="str">
            <v>Jasper</v>
          </cell>
          <cell r="D636">
            <v>1</v>
          </cell>
          <cell r="E636">
            <v>1</v>
          </cell>
          <cell r="F636">
            <v>0</v>
          </cell>
          <cell r="G636">
            <v>0.10308215599999999</v>
          </cell>
          <cell r="H636">
            <v>0.103917697</v>
          </cell>
          <cell r="I636">
            <v>0.81055803800000004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5</v>
          </cell>
          <cell r="Q636">
            <v>4</v>
          </cell>
        </row>
        <row r="637">
          <cell r="C637" t="str">
            <v>Jefferson</v>
          </cell>
          <cell r="D637">
            <v>5</v>
          </cell>
          <cell r="E637">
            <v>10</v>
          </cell>
          <cell r="F637">
            <v>100</v>
          </cell>
          <cell r="G637">
            <v>0.12830382300000001</v>
          </cell>
          <cell r="H637">
            <v>0.25951108099999998</v>
          </cell>
          <cell r="I637">
            <v>102.262936627</v>
          </cell>
          <cell r="J637">
            <v>1</v>
          </cell>
          <cell r="K637">
            <v>1</v>
          </cell>
          <cell r="L637">
            <v>0</v>
          </cell>
          <cell r="M637">
            <v>2.5660800000000001E-2</v>
          </cell>
          <cell r="N637">
            <v>2.5951100000000001E-2</v>
          </cell>
          <cell r="O637">
            <v>1.1314683139999999</v>
          </cell>
          <cell r="P637">
            <v>17</v>
          </cell>
          <cell r="Q637">
            <v>15</v>
          </cell>
        </row>
        <row r="638">
          <cell r="C638" t="str">
            <v>Jersey</v>
          </cell>
          <cell r="D638">
            <v>4</v>
          </cell>
          <cell r="E638">
            <v>4</v>
          </cell>
          <cell r="F638">
            <v>0</v>
          </cell>
          <cell r="G638">
            <v>0.173460538</v>
          </cell>
          <cell r="H638">
            <v>0.177218555</v>
          </cell>
          <cell r="I638">
            <v>2.166496832</v>
          </cell>
          <cell r="J638">
            <v>1</v>
          </cell>
          <cell r="K638">
            <v>1</v>
          </cell>
          <cell r="L638">
            <v>0</v>
          </cell>
          <cell r="M638">
            <v>4.3365099999999997E-2</v>
          </cell>
          <cell r="N638">
            <v>4.43046E-2</v>
          </cell>
          <cell r="O638">
            <v>2.166496832</v>
          </cell>
          <cell r="P638">
            <v>7</v>
          </cell>
          <cell r="Q638">
            <v>7</v>
          </cell>
        </row>
        <row r="639">
          <cell r="C639" t="str">
            <v>Jo Daviess</v>
          </cell>
          <cell r="D639">
            <v>7</v>
          </cell>
          <cell r="E639">
            <v>4</v>
          </cell>
          <cell r="F639">
            <v>-42.857142856999999</v>
          </cell>
          <cell r="G639">
            <v>0.30857394799999999</v>
          </cell>
          <cell r="H639">
            <v>0.179742968</v>
          </cell>
          <cell r="I639">
            <v>-41.750439728000003</v>
          </cell>
          <cell r="J639">
            <v>1</v>
          </cell>
          <cell r="K639">
            <v>1</v>
          </cell>
          <cell r="L639">
            <v>0</v>
          </cell>
          <cell r="M639">
            <v>4.4082000000000003E-2</v>
          </cell>
          <cell r="N639">
            <v>4.4935700000000002E-2</v>
          </cell>
          <cell r="O639">
            <v>1.9367304750000001</v>
          </cell>
          <cell r="P639">
            <v>14</v>
          </cell>
          <cell r="Q639">
            <v>11</v>
          </cell>
        </row>
        <row r="640">
          <cell r="C640" t="str">
            <v>Johnson</v>
          </cell>
          <cell r="D640">
            <v>2</v>
          </cell>
          <cell r="E640">
            <v>2</v>
          </cell>
          <cell r="F640">
            <v>0</v>
          </cell>
          <cell r="G640">
            <v>0.15867978399999999</v>
          </cell>
          <cell r="H640">
            <v>0.15871756200000001</v>
          </cell>
          <cell r="I640">
            <v>2.3807600000000002E-2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8</v>
          </cell>
          <cell r="Q640">
            <v>5</v>
          </cell>
        </row>
        <row r="641">
          <cell r="C641" t="str">
            <v>Kane</v>
          </cell>
          <cell r="D641">
            <v>77</v>
          </cell>
          <cell r="E641">
            <v>80</v>
          </cell>
          <cell r="F641">
            <v>3.8961038960000001</v>
          </cell>
          <cell r="G641">
            <v>0.15060447199999999</v>
          </cell>
          <cell r="H641">
            <v>0.151714564</v>
          </cell>
          <cell r="I641">
            <v>0.737091418</v>
          </cell>
          <cell r="J641">
            <v>7</v>
          </cell>
          <cell r="K641">
            <v>10</v>
          </cell>
          <cell r="L641">
            <v>42.857142856999999</v>
          </cell>
          <cell r="M641">
            <v>1.36913E-2</v>
          </cell>
          <cell r="N641">
            <v>1.89643E-2</v>
          </cell>
          <cell r="O641">
            <v>38.513500700000002</v>
          </cell>
          <cell r="P641">
            <v>123</v>
          </cell>
          <cell r="Q641">
            <v>133</v>
          </cell>
        </row>
        <row r="642">
          <cell r="C642" t="str">
            <v>Kankakee</v>
          </cell>
          <cell r="D642">
            <v>22</v>
          </cell>
          <cell r="E642">
            <v>24</v>
          </cell>
          <cell r="F642">
            <v>9.0909090910000003</v>
          </cell>
          <cell r="G642">
            <v>0.19450608699999999</v>
          </cell>
          <cell r="H642">
            <v>0.21548821500000001</v>
          </cell>
          <cell r="I642">
            <v>10.787389041999999</v>
          </cell>
          <cell r="J642">
            <v>2</v>
          </cell>
          <cell r="K642">
            <v>3</v>
          </cell>
          <cell r="L642">
            <v>50</v>
          </cell>
          <cell r="M642">
            <v>1.7682400000000001E-2</v>
          </cell>
          <cell r="N642">
            <v>2.6936000000000002E-2</v>
          </cell>
          <cell r="O642">
            <v>52.332659933000002</v>
          </cell>
          <cell r="P642">
            <v>45</v>
          </cell>
          <cell r="Q642">
            <v>48</v>
          </cell>
        </row>
        <row r="643">
          <cell r="C643" t="str">
            <v>Kendall</v>
          </cell>
          <cell r="D643">
            <v>13</v>
          </cell>
          <cell r="E643">
            <v>9</v>
          </cell>
          <cell r="F643">
            <v>-30.769230769</v>
          </cell>
          <cell r="G643">
            <v>0.115565828</v>
          </cell>
          <cell r="H643">
            <v>7.4165637000000006E-2</v>
          </cell>
          <cell r="I643">
            <v>-35.823904155000001</v>
          </cell>
          <cell r="J643">
            <v>3</v>
          </cell>
          <cell r="K643">
            <v>4</v>
          </cell>
          <cell r="L643">
            <v>33.333333332999999</v>
          </cell>
          <cell r="M643">
            <v>2.6669000000000002E-2</v>
          </cell>
          <cell r="N643">
            <v>3.2962499999999999E-2</v>
          </cell>
          <cell r="O643">
            <v>23.598406812</v>
          </cell>
          <cell r="P643">
            <v>18</v>
          </cell>
          <cell r="Q643">
            <v>29</v>
          </cell>
        </row>
        <row r="644">
          <cell r="C644" t="str">
            <v>Knox</v>
          </cell>
          <cell r="D644">
            <v>9</v>
          </cell>
          <cell r="E644">
            <v>10</v>
          </cell>
          <cell r="F644">
            <v>11.111111111</v>
          </cell>
          <cell r="G644">
            <v>0.170399682</v>
          </cell>
          <cell r="H644">
            <v>0.192052853</v>
          </cell>
          <cell r="I644">
            <v>12.707283711000001</v>
          </cell>
          <cell r="J644">
            <v>1</v>
          </cell>
          <cell r="K644">
            <v>1</v>
          </cell>
          <cell r="L644">
            <v>0</v>
          </cell>
          <cell r="M644">
            <v>1.89333E-2</v>
          </cell>
          <cell r="N644">
            <v>1.9205300000000002E-2</v>
          </cell>
          <cell r="O644">
            <v>1.43655534</v>
          </cell>
          <cell r="P644">
            <v>17</v>
          </cell>
          <cell r="Q644">
            <v>16</v>
          </cell>
        </row>
        <row r="645">
          <cell r="C645" t="str">
            <v>Lake</v>
          </cell>
          <cell r="D645">
            <v>120</v>
          </cell>
          <cell r="E645">
            <v>114</v>
          </cell>
          <cell r="F645">
            <v>-5</v>
          </cell>
          <cell r="G645">
            <v>0.171173767</v>
          </cell>
          <cell r="H645">
            <v>0.161659477</v>
          </cell>
          <cell r="I645">
            <v>-5.558264061</v>
          </cell>
          <cell r="J645">
            <v>9</v>
          </cell>
          <cell r="K645">
            <v>12</v>
          </cell>
          <cell r="L645">
            <v>33.333333332999999</v>
          </cell>
          <cell r="M645">
            <v>1.2838E-2</v>
          </cell>
          <cell r="N645">
            <v>1.7016799999999999E-2</v>
          </cell>
          <cell r="O645">
            <v>32.549804827000003</v>
          </cell>
          <cell r="P645">
            <v>194</v>
          </cell>
          <cell r="Q645">
            <v>205</v>
          </cell>
        </row>
        <row r="646">
          <cell r="C646" t="str">
            <v>LaSalle</v>
          </cell>
          <cell r="D646">
            <v>24</v>
          </cell>
          <cell r="E646">
            <v>21</v>
          </cell>
          <cell r="F646">
            <v>-12.5</v>
          </cell>
          <cell r="G646">
            <v>0.21052816299999999</v>
          </cell>
          <cell r="H646">
            <v>0.188779317</v>
          </cell>
          <cell r="I646">
            <v>-10.330611016000001</v>
          </cell>
          <cell r="J646">
            <v>2</v>
          </cell>
          <cell r="K646">
            <v>3</v>
          </cell>
          <cell r="L646">
            <v>50</v>
          </cell>
          <cell r="M646">
            <v>1.7544000000000001E-2</v>
          </cell>
          <cell r="N646">
            <v>2.6968499999999999E-2</v>
          </cell>
          <cell r="O646">
            <v>53.718952543999997</v>
          </cell>
          <cell r="P646">
            <v>54</v>
          </cell>
          <cell r="Q646">
            <v>59</v>
          </cell>
        </row>
        <row r="647">
          <cell r="C647" t="str">
            <v>Lawrence</v>
          </cell>
          <cell r="D647">
            <v>3</v>
          </cell>
          <cell r="E647">
            <v>0</v>
          </cell>
          <cell r="F647">
            <v>-100</v>
          </cell>
          <cell r="G647">
            <v>0.17855017300000001</v>
          </cell>
          <cell r="H647">
            <v>0</v>
          </cell>
          <cell r="I647">
            <v>-100</v>
          </cell>
          <cell r="J647">
            <v>0</v>
          </cell>
          <cell r="K647">
            <v>1</v>
          </cell>
          <cell r="M647">
            <v>0</v>
          </cell>
          <cell r="N647">
            <v>6.0536399999999997E-2</v>
          </cell>
          <cell r="P647">
            <v>6</v>
          </cell>
          <cell r="Q647">
            <v>8</v>
          </cell>
        </row>
        <row r="648">
          <cell r="C648" t="str">
            <v>Lee</v>
          </cell>
          <cell r="D648">
            <v>6</v>
          </cell>
          <cell r="E648">
            <v>6</v>
          </cell>
          <cell r="F648">
            <v>0</v>
          </cell>
          <cell r="G648">
            <v>0.16579623600000001</v>
          </cell>
          <cell r="H648">
            <v>0.17273643299999999</v>
          </cell>
          <cell r="I648">
            <v>4.1859795599999998</v>
          </cell>
          <cell r="J648">
            <v>1</v>
          </cell>
          <cell r="K648">
            <v>1</v>
          </cell>
          <cell r="L648">
            <v>0</v>
          </cell>
          <cell r="M648">
            <v>2.76327E-2</v>
          </cell>
          <cell r="N648">
            <v>2.87894E-2</v>
          </cell>
          <cell r="O648">
            <v>4.1859795599999998</v>
          </cell>
          <cell r="P648">
            <v>18</v>
          </cell>
          <cell r="Q648">
            <v>19</v>
          </cell>
        </row>
        <row r="649">
          <cell r="C649" t="str">
            <v>Livingston</v>
          </cell>
          <cell r="D649">
            <v>11</v>
          </cell>
          <cell r="E649">
            <v>8</v>
          </cell>
          <cell r="F649">
            <v>-27.272727273000001</v>
          </cell>
          <cell r="G649">
            <v>0.28166128899999998</v>
          </cell>
          <cell r="H649">
            <v>0.21106508700000001</v>
          </cell>
          <cell r="I649">
            <v>-25.064218951000001</v>
          </cell>
          <cell r="J649">
            <v>1</v>
          </cell>
          <cell r="K649">
            <v>1</v>
          </cell>
          <cell r="L649">
            <v>0</v>
          </cell>
          <cell r="M649">
            <v>2.5605599999999999E-2</v>
          </cell>
          <cell r="N649">
            <v>2.63831E-2</v>
          </cell>
          <cell r="O649">
            <v>3.0366989420000001</v>
          </cell>
          <cell r="P649">
            <v>22</v>
          </cell>
          <cell r="Q649">
            <v>28</v>
          </cell>
        </row>
        <row r="650">
          <cell r="C650" t="str">
            <v>Logan</v>
          </cell>
          <cell r="D650">
            <v>6</v>
          </cell>
          <cell r="E650">
            <v>5</v>
          </cell>
          <cell r="F650">
            <v>-16.666666667000001</v>
          </cell>
          <cell r="G650">
            <v>0.197745699</v>
          </cell>
          <cell r="H650">
            <v>0.168089827</v>
          </cell>
          <cell r="I650">
            <v>-14.996974383</v>
          </cell>
          <cell r="J650">
            <v>1</v>
          </cell>
          <cell r="K650">
            <v>1</v>
          </cell>
          <cell r="L650">
            <v>0</v>
          </cell>
          <cell r="M650">
            <v>3.2957599999999997E-2</v>
          </cell>
          <cell r="N650">
            <v>3.3618000000000002E-2</v>
          </cell>
          <cell r="O650">
            <v>2.0036307400000002</v>
          </cell>
          <cell r="P650">
            <v>10</v>
          </cell>
          <cell r="Q650">
            <v>11</v>
          </cell>
        </row>
        <row r="651">
          <cell r="C651" t="str">
            <v>McDonough</v>
          </cell>
          <cell r="D651">
            <v>5</v>
          </cell>
          <cell r="E651">
            <v>6</v>
          </cell>
          <cell r="F651">
            <v>20</v>
          </cell>
          <cell r="G651">
            <v>0.153322499</v>
          </cell>
          <cell r="H651">
            <v>0.18820577199999999</v>
          </cell>
          <cell r="I651">
            <v>22.751568380999998</v>
          </cell>
          <cell r="J651">
            <v>1</v>
          </cell>
          <cell r="K651">
            <v>1</v>
          </cell>
          <cell r="L651">
            <v>0</v>
          </cell>
          <cell r="M651">
            <v>3.0664500000000001E-2</v>
          </cell>
          <cell r="N651">
            <v>3.1367600000000002E-2</v>
          </cell>
          <cell r="O651">
            <v>2.2929736510000001</v>
          </cell>
          <cell r="P651">
            <v>15</v>
          </cell>
          <cell r="Q651">
            <v>16</v>
          </cell>
        </row>
        <row r="652">
          <cell r="C652" t="str">
            <v>McHenry</v>
          </cell>
          <cell r="D652">
            <v>43</v>
          </cell>
          <cell r="E652">
            <v>45</v>
          </cell>
          <cell r="F652">
            <v>4.651162791</v>
          </cell>
          <cell r="G652">
            <v>0.139580026</v>
          </cell>
          <cell r="H652">
            <v>0.14644480800000001</v>
          </cell>
          <cell r="I652">
            <v>4.9181691389999997</v>
          </cell>
          <cell r="J652">
            <v>8</v>
          </cell>
          <cell r="K652">
            <v>11</v>
          </cell>
          <cell r="L652">
            <v>37.5</v>
          </cell>
          <cell r="M652">
            <v>2.5968399999999999E-2</v>
          </cell>
          <cell r="N652">
            <v>3.5797599999999999E-2</v>
          </cell>
          <cell r="O652">
            <v>37.850816674000001</v>
          </cell>
          <cell r="P652">
            <v>82</v>
          </cell>
          <cell r="Q652">
            <v>88</v>
          </cell>
        </row>
        <row r="653">
          <cell r="C653" t="str">
            <v>McLean</v>
          </cell>
          <cell r="D653">
            <v>28</v>
          </cell>
          <cell r="E653">
            <v>28</v>
          </cell>
          <cell r="F653">
            <v>0</v>
          </cell>
          <cell r="G653">
            <v>0.165948544</v>
          </cell>
          <cell r="H653">
            <v>0.16086314600000001</v>
          </cell>
          <cell r="I653">
            <v>-3.0644429249999998</v>
          </cell>
          <cell r="J653">
            <v>4</v>
          </cell>
          <cell r="K653">
            <v>4</v>
          </cell>
          <cell r="L653">
            <v>0</v>
          </cell>
          <cell r="M653">
            <v>2.37069E-2</v>
          </cell>
          <cell r="N653">
            <v>2.2980400000000002E-2</v>
          </cell>
          <cell r="O653">
            <v>-3.0644429249999998</v>
          </cell>
          <cell r="P653">
            <v>70</v>
          </cell>
          <cell r="Q653">
            <v>68</v>
          </cell>
        </row>
        <row r="654">
          <cell r="C654" t="str">
            <v>Macon</v>
          </cell>
          <cell r="D654">
            <v>13</v>
          </cell>
          <cell r="E654">
            <v>16</v>
          </cell>
          <cell r="F654">
            <v>23.076923077</v>
          </cell>
          <cell r="G654">
            <v>0.117400571</v>
          </cell>
          <cell r="H654">
            <v>0.14766958899999999</v>
          </cell>
          <cell r="I654">
            <v>25.782684321000001</v>
          </cell>
          <cell r="J654">
            <v>3</v>
          </cell>
          <cell r="K654">
            <v>3</v>
          </cell>
          <cell r="L654">
            <v>0</v>
          </cell>
          <cell r="M654">
            <v>2.7092399999999999E-2</v>
          </cell>
          <cell r="N654">
            <v>2.7688000000000001E-2</v>
          </cell>
          <cell r="O654">
            <v>2.1984310109999998</v>
          </cell>
          <cell r="P654">
            <v>45</v>
          </cell>
          <cell r="Q654">
            <v>49</v>
          </cell>
        </row>
        <row r="655">
          <cell r="C655" t="str">
            <v>Macoupin</v>
          </cell>
          <cell r="D655">
            <v>10</v>
          </cell>
          <cell r="E655">
            <v>11</v>
          </cell>
          <cell r="F655">
            <v>10</v>
          </cell>
          <cell r="G655">
            <v>0.20995171100000001</v>
          </cell>
          <cell r="H655">
            <v>0.236798484</v>
          </cell>
          <cell r="I655">
            <v>12.787118162000001</v>
          </cell>
          <cell r="J655">
            <v>1</v>
          </cell>
          <cell r="K655">
            <v>1</v>
          </cell>
          <cell r="L655">
            <v>0</v>
          </cell>
          <cell r="M655">
            <v>2.0995199999999999E-2</v>
          </cell>
          <cell r="N655">
            <v>2.15271E-2</v>
          </cell>
          <cell r="O655">
            <v>2.5337437839999999</v>
          </cell>
          <cell r="P655">
            <v>27</v>
          </cell>
          <cell r="Q655">
            <v>27</v>
          </cell>
        </row>
        <row r="656">
          <cell r="C656" t="str">
            <v>Madison</v>
          </cell>
          <cell r="D656">
            <v>40</v>
          </cell>
          <cell r="E656">
            <v>41</v>
          </cell>
          <cell r="F656">
            <v>2.5</v>
          </cell>
          <cell r="G656">
            <v>0.14871104700000001</v>
          </cell>
          <cell r="H656">
            <v>0.153811525</v>
          </cell>
          <cell r="I656">
            <v>3.4297906660000002</v>
          </cell>
          <cell r="J656">
            <v>3</v>
          </cell>
          <cell r="K656">
            <v>5</v>
          </cell>
          <cell r="L656">
            <v>66.666666667000001</v>
          </cell>
          <cell r="M656">
            <v>1.11533E-2</v>
          </cell>
          <cell r="N656">
            <v>1.87575E-2</v>
          </cell>
          <cell r="O656">
            <v>68.178521408999998</v>
          </cell>
          <cell r="P656">
            <v>119</v>
          </cell>
          <cell r="Q656">
            <v>116</v>
          </cell>
        </row>
        <row r="657">
          <cell r="C657" t="str">
            <v>Marion</v>
          </cell>
          <cell r="D657">
            <v>5</v>
          </cell>
          <cell r="E657">
            <v>4</v>
          </cell>
          <cell r="F657">
            <v>-20</v>
          </cell>
          <cell r="G657">
            <v>0.12669453899999999</v>
          </cell>
          <cell r="H657">
            <v>0.103704856</v>
          </cell>
          <cell r="I657">
            <v>-18.145757175</v>
          </cell>
          <cell r="J657">
            <v>1</v>
          </cell>
          <cell r="K657">
            <v>1</v>
          </cell>
          <cell r="L657">
            <v>0</v>
          </cell>
          <cell r="M657">
            <v>2.5338900000000001E-2</v>
          </cell>
          <cell r="N657">
            <v>2.59262E-2</v>
          </cell>
          <cell r="O657">
            <v>2.317803531</v>
          </cell>
          <cell r="P657">
            <v>18</v>
          </cell>
          <cell r="Q657">
            <v>24</v>
          </cell>
        </row>
        <row r="658">
          <cell r="C658" t="str">
            <v>Marshall</v>
          </cell>
          <cell r="D658">
            <v>3</v>
          </cell>
          <cell r="E658">
            <v>3</v>
          </cell>
          <cell r="F658">
            <v>0</v>
          </cell>
          <cell r="G658">
            <v>0.236761108</v>
          </cell>
          <cell r="H658">
            <v>0.24970867299999999</v>
          </cell>
          <cell r="I658">
            <v>5.4686199430000002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11</v>
          </cell>
          <cell r="Q658">
            <v>12</v>
          </cell>
        </row>
        <row r="659">
          <cell r="C659" t="str">
            <v>Mason</v>
          </cell>
          <cell r="D659">
            <v>5</v>
          </cell>
          <cell r="E659">
            <v>2</v>
          </cell>
          <cell r="F659">
            <v>-60</v>
          </cell>
          <cell r="G659">
            <v>0.33813484799999999</v>
          </cell>
          <cell r="H659">
            <v>0.143905598</v>
          </cell>
          <cell r="I659">
            <v>-57.441358469000001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8</v>
          </cell>
          <cell r="Q659">
            <v>8</v>
          </cell>
        </row>
        <row r="660">
          <cell r="C660" t="str">
            <v>Massac</v>
          </cell>
          <cell r="D660">
            <v>3</v>
          </cell>
          <cell r="E660">
            <v>2</v>
          </cell>
          <cell r="F660">
            <v>-33.333333332999999</v>
          </cell>
          <cell r="G660">
            <v>0.19436345999999999</v>
          </cell>
          <cell r="H660">
            <v>0.13418316</v>
          </cell>
          <cell r="I660">
            <v>-30.962764173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6</v>
          </cell>
          <cell r="Q660">
            <v>5</v>
          </cell>
        </row>
        <row r="661">
          <cell r="C661" t="str">
            <v>Menard</v>
          </cell>
          <cell r="D661">
            <v>2</v>
          </cell>
          <cell r="E661">
            <v>3</v>
          </cell>
          <cell r="F661">
            <v>50</v>
          </cell>
          <cell r="G661">
            <v>0.157232704</v>
          </cell>
          <cell r="H661">
            <v>0.23866348400000001</v>
          </cell>
          <cell r="I661">
            <v>51.789976134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6</v>
          </cell>
          <cell r="Q661">
            <v>4</v>
          </cell>
        </row>
        <row r="662">
          <cell r="C662" t="str">
            <v>Mercer</v>
          </cell>
          <cell r="D662">
            <v>2</v>
          </cell>
          <cell r="E662">
            <v>2</v>
          </cell>
          <cell r="F662">
            <v>0</v>
          </cell>
          <cell r="G662">
            <v>0.12166930300000001</v>
          </cell>
          <cell r="H662">
            <v>0.12543117000000001</v>
          </cell>
          <cell r="I662">
            <v>3.0918783319999998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8</v>
          </cell>
          <cell r="Q662">
            <v>11</v>
          </cell>
        </row>
        <row r="663">
          <cell r="C663" t="str">
            <v>Monroe</v>
          </cell>
          <cell r="D663">
            <v>4</v>
          </cell>
          <cell r="E663">
            <v>5</v>
          </cell>
          <cell r="F663">
            <v>25</v>
          </cell>
          <cell r="G663">
            <v>0.121773015</v>
          </cell>
          <cell r="H663">
            <v>0.14827115799999999</v>
          </cell>
          <cell r="I663">
            <v>21.760275191000002</v>
          </cell>
          <cell r="J663">
            <v>1</v>
          </cell>
          <cell r="K663">
            <v>1</v>
          </cell>
          <cell r="L663">
            <v>0</v>
          </cell>
          <cell r="M663">
            <v>3.04433E-2</v>
          </cell>
          <cell r="N663">
            <v>2.9654199999999999E-2</v>
          </cell>
          <cell r="O663">
            <v>-2.5917798470000002</v>
          </cell>
          <cell r="P663">
            <v>12</v>
          </cell>
          <cell r="Q663">
            <v>10</v>
          </cell>
        </row>
        <row r="664">
          <cell r="C664" t="str">
            <v>Montgomery</v>
          </cell>
          <cell r="D664">
            <v>5</v>
          </cell>
          <cell r="E664">
            <v>4</v>
          </cell>
          <cell r="F664">
            <v>-20</v>
          </cell>
          <cell r="G664">
            <v>0.165980613</v>
          </cell>
          <cell r="H664">
            <v>0.136244422</v>
          </cell>
          <cell r="I664">
            <v>-17.915460335999999</v>
          </cell>
          <cell r="J664">
            <v>1</v>
          </cell>
          <cell r="K664">
            <v>1</v>
          </cell>
          <cell r="L664">
            <v>0</v>
          </cell>
          <cell r="M664">
            <v>3.3196099999999999E-2</v>
          </cell>
          <cell r="N664">
            <v>3.4061099999999997E-2</v>
          </cell>
          <cell r="O664">
            <v>2.6056745800000001</v>
          </cell>
          <cell r="P664">
            <v>28</v>
          </cell>
          <cell r="Q664">
            <v>28</v>
          </cell>
        </row>
        <row r="665">
          <cell r="C665" t="str">
            <v>Morgan</v>
          </cell>
          <cell r="D665">
            <v>5</v>
          </cell>
          <cell r="E665">
            <v>5</v>
          </cell>
          <cell r="F665">
            <v>0</v>
          </cell>
          <cell r="G665">
            <v>0.140441548</v>
          </cell>
          <cell r="H665">
            <v>0.143147528</v>
          </cell>
          <cell r="I665">
            <v>1.9267657250000001</v>
          </cell>
          <cell r="J665">
            <v>0</v>
          </cell>
          <cell r="K665">
            <v>1</v>
          </cell>
          <cell r="M665">
            <v>0</v>
          </cell>
          <cell r="N665">
            <v>2.8629499999999999E-2</v>
          </cell>
          <cell r="P665">
            <v>19</v>
          </cell>
          <cell r="Q665">
            <v>20</v>
          </cell>
        </row>
        <row r="666">
          <cell r="C666" t="str">
            <v>Moultrie</v>
          </cell>
          <cell r="D666">
            <v>2</v>
          </cell>
          <cell r="E666">
            <v>1</v>
          </cell>
          <cell r="F666">
            <v>-50</v>
          </cell>
          <cell r="G666">
            <v>0.13525393899999999</v>
          </cell>
          <cell r="H666">
            <v>6.7399070000000005E-2</v>
          </cell>
          <cell r="I666">
            <v>-50.168497674999998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6</v>
          </cell>
          <cell r="Q666">
            <v>7</v>
          </cell>
        </row>
        <row r="667">
          <cell r="C667" t="str">
            <v>Ogle</v>
          </cell>
          <cell r="D667">
            <v>8</v>
          </cell>
          <cell r="E667">
            <v>8</v>
          </cell>
          <cell r="F667">
            <v>0</v>
          </cell>
          <cell r="G667">
            <v>0.14919527799999999</v>
          </cell>
          <cell r="H667">
            <v>0.15359508499999999</v>
          </cell>
          <cell r="I667">
            <v>2.949025631</v>
          </cell>
          <cell r="J667">
            <v>0</v>
          </cell>
          <cell r="K667">
            <v>1</v>
          </cell>
          <cell r="M667">
            <v>0</v>
          </cell>
          <cell r="N667">
            <v>1.9199399999999998E-2</v>
          </cell>
          <cell r="P667">
            <v>29</v>
          </cell>
          <cell r="Q667">
            <v>25</v>
          </cell>
        </row>
        <row r="668">
          <cell r="C668" t="str">
            <v>Peoria</v>
          </cell>
          <cell r="D668">
            <v>41</v>
          </cell>
          <cell r="E668">
            <v>54</v>
          </cell>
          <cell r="F668">
            <v>31.707317072999999</v>
          </cell>
          <cell r="G668">
            <v>0.21933343999999999</v>
          </cell>
          <cell r="H668">
            <v>0.28827828500000002</v>
          </cell>
          <cell r="I668">
            <v>31.433804261999999</v>
          </cell>
          <cell r="J668">
            <v>2</v>
          </cell>
          <cell r="K668">
            <v>2</v>
          </cell>
          <cell r="L668">
            <v>0</v>
          </cell>
          <cell r="M668">
            <v>1.0699200000000001E-2</v>
          </cell>
          <cell r="N668">
            <v>1.0677000000000001E-2</v>
          </cell>
          <cell r="O668">
            <v>-0.207667135</v>
          </cell>
          <cell r="P668">
            <v>66</v>
          </cell>
          <cell r="Q668">
            <v>70</v>
          </cell>
        </row>
        <row r="669">
          <cell r="C669" t="str">
            <v>Perry</v>
          </cell>
          <cell r="D669">
            <v>4</v>
          </cell>
          <cell r="E669">
            <v>6</v>
          </cell>
          <cell r="F669">
            <v>50</v>
          </cell>
          <cell r="G669">
            <v>0.17877894</v>
          </cell>
          <cell r="H669">
            <v>0.276854928</v>
          </cell>
          <cell r="I669">
            <v>54.858803987000002</v>
          </cell>
          <cell r="J669">
            <v>1</v>
          </cell>
          <cell r="K669">
            <v>1</v>
          </cell>
          <cell r="L669">
            <v>0</v>
          </cell>
          <cell r="M669">
            <v>4.4694699999999997E-2</v>
          </cell>
          <cell r="N669">
            <v>4.6142500000000003E-2</v>
          </cell>
          <cell r="O669">
            <v>3.239202658</v>
          </cell>
          <cell r="P669">
            <v>9</v>
          </cell>
          <cell r="Q669">
            <v>10</v>
          </cell>
        </row>
        <row r="670">
          <cell r="C670" t="str">
            <v>Piatt</v>
          </cell>
          <cell r="D670">
            <v>4</v>
          </cell>
          <cell r="E670">
            <v>3</v>
          </cell>
          <cell r="F670">
            <v>-25</v>
          </cell>
          <cell r="G670">
            <v>0.23846429</v>
          </cell>
          <cell r="H670">
            <v>0.18258170500000001</v>
          </cell>
          <cell r="I670">
            <v>-23.434361877000001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8</v>
          </cell>
          <cell r="Q670">
            <v>7</v>
          </cell>
        </row>
        <row r="671">
          <cell r="C671" t="str">
            <v>Pike</v>
          </cell>
          <cell r="D671">
            <v>5</v>
          </cell>
          <cell r="E671">
            <v>5</v>
          </cell>
          <cell r="F671">
            <v>0</v>
          </cell>
          <cell r="G671">
            <v>0.303526984</v>
          </cell>
          <cell r="H671">
            <v>0.31207090300000001</v>
          </cell>
          <cell r="I671">
            <v>2.8148795409999998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11</v>
          </cell>
          <cell r="Q671">
            <v>14</v>
          </cell>
        </row>
        <row r="672">
          <cell r="C672" t="str">
            <v>Pope</v>
          </cell>
          <cell r="D672">
            <v>1</v>
          </cell>
          <cell r="E672">
            <v>2</v>
          </cell>
          <cell r="F672">
            <v>100</v>
          </cell>
          <cell r="G672">
            <v>0.22568268999999999</v>
          </cell>
          <cell r="H672">
            <v>0.46772684799999997</v>
          </cell>
          <cell r="I672">
            <v>107.24976613699999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3</v>
          </cell>
          <cell r="Q672">
            <v>2</v>
          </cell>
        </row>
        <row r="673">
          <cell r="C673" t="str">
            <v>Pulaski</v>
          </cell>
          <cell r="D673">
            <v>5</v>
          </cell>
          <cell r="E673">
            <v>3</v>
          </cell>
          <cell r="F673">
            <v>-40</v>
          </cell>
          <cell r="G673">
            <v>0.81116158299999996</v>
          </cell>
          <cell r="H673">
            <v>0.51590713700000002</v>
          </cell>
          <cell r="I673">
            <v>-36.398968185999998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4</v>
          </cell>
          <cell r="Q673">
            <v>5</v>
          </cell>
        </row>
        <row r="674">
          <cell r="C674" t="str">
            <v>Putnam</v>
          </cell>
          <cell r="D674">
            <v>2</v>
          </cell>
          <cell r="E674">
            <v>2</v>
          </cell>
          <cell r="F674">
            <v>0</v>
          </cell>
          <cell r="G674">
            <v>0.333500083</v>
          </cell>
          <cell r="H674">
            <v>0.34399724799999998</v>
          </cell>
          <cell r="I674">
            <v>3.1475748189999999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5</v>
          </cell>
          <cell r="Q674">
            <v>4</v>
          </cell>
        </row>
        <row r="675">
          <cell r="C675" t="str">
            <v>Randolph</v>
          </cell>
          <cell r="D675">
            <v>8</v>
          </cell>
          <cell r="E675">
            <v>6</v>
          </cell>
          <cell r="F675">
            <v>-25</v>
          </cell>
          <cell r="G675">
            <v>0.23860653800000001</v>
          </cell>
          <cell r="H675">
            <v>0.18254282199999999</v>
          </cell>
          <cell r="I675">
            <v>-23.496303508</v>
          </cell>
          <cell r="J675">
            <v>1</v>
          </cell>
          <cell r="K675">
            <v>1</v>
          </cell>
          <cell r="L675">
            <v>0</v>
          </cell>
          <cell r="M675">
            <v>2.98258E-2</v>
          </cell>
          <cell r="N675">
            <v>3.0423800000000001E-2</v>
          </cell>
          <cell r="O675">
            <v>2.0049286560000001</v>
          </cell>
          <cell r="P675">
            <v>17</v>
          </cell>
          <cell r="Q675">
            <v>16</v>
          </cell>
        </row>
        <row r="676">
          <cell r="C676" t="str">
            <v>Richland</v>
          </cell>
          <cell r="D676">
            <v>3</v>
          </cell>
          <cell r="E676">
            <v>3</v>
          </cell>
          <cell r="F676">
            <v>0</v>
          </cell>
          <cell r="G676">
            <v>0.18485427300000001</v>
          </cell>
          <cell r="H676">
            <v>0.18678787099999999</v>
          </cell>
          <cell r="I676">
            <v>1.046012079</v>
          </cell>
          <cell r="J676">
            <v>1</v>
          </cell>
          <cell r="K676">
            <v>1</v>
          </cell>
          <cell r="L676">
            <v>0</v>
          </cell>
          <cell r="M676">
            <v>6.1618100000000002E-2</v>
          </cell>
          <cell r="N676">
            <v>6.2262600000000001E-2</v>
          </cell>
          <cell r="O676">
            <v>1.046012079</v>
          </cell>
          <cell r="P676">
            <v>4</v>
          </cell>
          <cell r="Q676">
            <v>6</v>
          </cell>
        </row>
        <row r="677">
          <cell r="C677" t="str">
            <v>Rock Island</v>
          </cell>
          <cell r="D677">
            <v>23</v>
          </cell>
          <cell r="E677">
            <v>27</v>
          </cell>
          <cell r="F677">
            <v>17.391304347999998</v>
          </cell>
          <cell r="G677">
            <v>0.15587724999999999</v>
          </cell>
          <cell r="H677">
            <v>0.18485174200000001</v>
          </cell>
          <cell r="I677">
            <v>18.588018452</v>
          </cell>
          <cell r="J677">
            <v>2</v>
          </cell>
          <cell r="K677">
            <v>2</v>
          </cell>
          <cell r="L677">
            <v>0</v>
          </cell>
          <cell r="M677">
            <v>1.3554500000000001E-2</v>
          </cell>
          <cell r="N677">
            <v>1.36927E-2</v>
          </cell>
          <cell r="O677">
            <v>1.019423126</v>
          </cell>
          <cell r="P677">
            <v>53</v>
          </cell>
          <cell r="Q677">
            <v>72</v>
          </cell>
        </row>
        <row r="678">
          <cell r="C678" t="str">
            <v>St. Clair</v>
          </cell>
          <cell r="D678">
            <v>39</v>
          </cell>
          <cell r="E678">
            <v>35</v>
          </cell>
          <cell r="F678">
            <v>-10.256410256000001</v>
          </cell>
          <cell r="G678">
            <v>0.14525734800000001</v>
          </cell>
          <cell r="H678">
            <v>0.13171313600000001</v>
          </cell>
          <cell r="I678">
            <v>-9.3242865219999995</v>
          </cell>
          <cell r="J678">
            <v>2</v>
          </cell>
          <cell r="K678">
            <v>3</v>
          </cell>
          <cell r="L678">
            <v>50</v>
          </cell>
          <cell r="M678">
            <v>7.4490900000000002E-3</v>
          </cell>
          <cell r="N678">
            <v>1.12897E-2</v>
          </cell>
          <cell r="O678">
            <v>51.557978241000001</v>
          </cell>
          <cell r="P678">
            <v>112</v>
          </cell>
          <cell r="Q678">
            <v>132</v>
          </cell>
        </row>
        <row r="679">
          <cell r="C679" t="str">
            <v>Saline</v>
          </cell>
          <cell r="D679">
            <v>8</v>
          </cell>
          <cell r="E679">
            <v>8</v>
          </cell>
          <cell r="F679">
            <v>0</v>
          </cell>
          <cell r="G679">
            <v>0.32114326999999998</v>
          </cell>
          <cell r="H679">
            <v>0.32504469400000002</v>
          </cell>
          <cell r="I679">
            <v>1.2148545420000001</v>
          </cell>
          <cell r="J679">
            <v>0</v>
          </cell>
          <cell r="K679">
            <v>1</v>
          </cell>
          <cell r="M679">
            <v>0</v>
          </cell>
          <cell r="N679">
            <v>4.0630600000000003E-2</v>
          </cell>
          <cell r="P679">
            <v>15</v>
          </cell>
          <cell r="Q679">
            <v>17</v>
          </cell>
        </row>
        <row r="680">
          <cell r="C680" t="str">
            <v>Sangamon</v>
          </cell>
          <cell r="D680">
            <v>25</v>
          </cell>
          <cell r="E680">
            <v>30</v>
          </cell>
          <cell r="F680">
            <v>20</v>
          </cell>
          <cell r="G680">
            <v>0.127433989</v>
          </cell>
          <cell r="H680">
            <v>0.15075604200000001</v>
          </cell>
          <cell r="I680">
            <v>18.301280924</v>
          </cell>
          <cell r="J680">
            <v>4</v>
          </cell>
          <cell r="K680">
            <v>5</v>
          </cell>
          <cell r="L680">
            <v>25</v>
          </cell>
          <cell r="M680">
            <v>2.0389399999999998E-2</v>
          </cell>
          <cell r="N680">
            <v>2.5125999999999999E-2</v>
          </cell>
          <cell r="O680">
            <v>23.230500962000001</v>
          </cell>
          <cell r="P680">
            <v>65</v>
          </cell>
          <cell r="Q680">
            <v>73</v>
          </cell>
        </row>
        <row r="681">
          <cell r="C681" t="str">
            <v>Schuyler</v>
          </cell>
          <cell r="D681">
            <v>1</v>
          </cell>
          <cell r="E681">
            <v>1</v>
          </cell>
          <cell r="F681">
            <v>0</v>
          </cell>
          <cell r="G681">
            <v>0.133529176</v>
          </cell>
          <cell r="H681">
            <v>0.13642564800000001</v>
          </cell>
          <cell r="I681">
            <v>2.1691678040000002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3</v>
          </cell>
          <cell r="Q681">
            <v>4</v>
          </cell>
        </row>
        <row r="682">
          <cell r="C682" t="str">
            <v>Scott</v>
          </cell>
          <cell r="D682">
            <v>2</v>
          </cell>
          <cell r="E682">
            <v>1</v>
          </cell>
          <cell r="F682">
            <v>-50</v>
          </cell>
          <cell r="G682">
            <v>0.37223152799999998</v>
          </cell>
          <cell r="H682">
            <v>0.19215987700000001</v>
          </cell>
          <cell r="I682">
            <v>-48.376249039000001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3</v>
          </cell>
          <cell r="Q682">
            <v>4</v>
          </cell>
        </row>
        <row r="683">
          <cell r="C683" t="str">
            <v>Shelby</v>
          </cell>
          <cell r="D683">
            <v>5</v>
          </cell>
          <cell r="E683">
            <v>4</v>
          </cell>
          <cell r="F683">
            <v>-20</v>
          </cell>
          <cell r="G683">
            <v>0.223353882</v>
          </cell>
          <cell r="H683">
            <v>0.18142235100000001</v>
          </cell>
          <cell r="I683">
            <v>-18.773584906</v>
          </cell>
          <cell r="J683">
            <v>1</v>
          </cell>
          <cell r="K683">
            <v>1</v>
          </cell>
          <cell r="L683">
            <v>0</v>
          </cell>
          <cell r="M683">
            <v>4.4670799999999997E-2</v>
          </cell>
          <cell r="N683">
            <v>4.5355600000000003E-2</v>
          </cell>
          <cell r="O683">
            <v>1.5330188680000001</v>
          </cell>
          <cell r="P683">
            <v>13</v>
          </cell>
          <cell r="Q683">
            <v>18</v>
          </cell>
        </row>
        <row r="684">
          <cell r="C684" t="str">
            <v>Stark</v>
          </cell>
          <cell r="D684">
            <v>2</v>
          </cell>
          <cell r="E684">
            <v>1</v>
          </cell>
          <cell r="F684">
            <v>-50</v>
          </cell>
          <cell r="G684">
            <v>0.33096144300000002</v>
          </cell>
          <cell r="H684">
            <v>0.17202821300000001</v>
          </cell>
          <cell r="I684">
            <v>-48.021675555000002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3</v>
          </cell>
          <cell r="Q684">
            <v>3</v>
          </cell>
        </row>
        <row r="685">
          <cell r="C685" t="str">
            <v>Stephenson</v>
          </cell>
          <cell r="D685">
            <v>10</v>
          </cell>
          <cell r="E685">
            <v>6</v>
          </cell>
          <cell r="F685">
            <v>-40</v>
          </cell>
          <cell r="G685">
            <v>0.20924003999999999</v>
          </cell>
          <cell r="H685">
            <v>0.129212878</v>
          </cell>
          <cell r="I685">
            <v>-38.246581243000001</v>
          </cell>
          <cell r="J685">
            <v>0</v>
          </cell>
          <cell r="K685">
            <v>1</v>
          </cell>
          <cell r="M685">
            <v>0</v>
          </cell>
          <cell r="N685">
            <v>2.1535499999999999E-2</v>
          </cell>
          <cell r="P685">
            <v>22</v>
          </cell>
          <cell r="Q685">
            <v>22</v>
          </cell>
        </row>
        <row r="686">
          <cell r="C686" t="str">
            <v>Tazewell</v>
          </cell>
          <cell r="D686">
            <v>14</v>
          </cell>
          <cell r="E686">
            <v>17</v>
          </cell>
          <cell r="F686">
            <v>21.428571429000002</v>
          </cell>
          <cell r="G686">
            <v>0.103662239</v>
          </cell>
          <cell r="H686">
            <v>0.125269883</v>
          </cell>
          <cell r="I686">
            <v>20.844276903000001</v>
          </cell>
          <cell r="J686">
            <v>4</v>
          </cell>
          <cell r="K686">
            <v>5</v>
          </cell>
          <cell r="L686">
            <v>25</v>
          </cell>
          <cell r="M686">
            <v>2.96178E-2</v>
          </cell>
          <cell r="N686">
            <v>3.6844099999999998E-2</v>
          </cell>
          <cell r="O686">
            <v>24.398520342000001</v>
          </cell>
          <cell r="P686">
            <v>54</v>
          </cell>
          <cell r="Q686">
            <v>54</v>
          </cell>
        </row>
        <row r="687">
          <cell r="C687" t="str">
            <v>Union</v>
          </cell>
          <cell r="D687">
            <v>4</v>
          </cell>
          <cell r="E687">
            <v>4</v>
          </cell>
          <cell r="F687">
            <v>0</v>
          </cell>
          <cell r="G687">
            <v>0.22335138800000001</v>
          </cell>
          <cell r="H687">
            <v>0.229265776</v>
          </cell>
          <cell r="I687">
            <v>2.6480197169999999</v>
          </cell>
          <cell r="J687">
            <v>1</v>
          </cell>
          <cell r="K687">
            <v>1</v>
          </cell>
          <cell r="L687">
            <v>0</v>
          </cell>
          <cell r="M687">
            <v>5.58378E-2</v>
          </cell>
          <cell r="N687">
            <v>5.7316400000000003E-2</v>
          </cell>
          <cell r="O687">
            <v>2.6480197169999999</v>
          </cell>
          <cell r="P687">
            <v>11</v>
          </cell>
          <cell r="Q687">
            <v>9</v>
          </cell>
        </row>
        <row r="688">
          <cell r="C688" t="str">
            <v>Vermilion</v>
          </cell>
          <cell r="D688">
            <v>13</v>
          </cell>
          <cell r="E688">
            <v>15</v>
          </cell>
          <cell r="F688">
            <v>15.384615385</v>
          </cell>
          <cell r="G688">
            <v>0.159099253</v>
          </cell>
          <cell r="H688">
            <v>0.18813967500000001</v>
          </cell>
          <cell r="I688">
            <v>18.253021813</v>
          </cell>
          <cell r="J688">
            <v>1</v>
          </cell>
          <cell r="K688">
            <v>2</v>
          </cell>
          <cell r="L688">
            <v>100</v>
          </cell>
          <cell r="M688">
            <v>1.22384E-2</v>
          </cell>
          <cell r="N688">
            <v>2.5085300000000001E-2</v>
          </cell>
          <cell r="O688">
            <v>104.971904475</v>
          </cell>
          <cell r="P688">
            <v>36</v>
          </cell>
          <cell r="Q688">
            <v>34</v>
          </cell>
        </row>
        <row r="689">
          <cell r="C689" t="str">
            <v>Wabash</v>
          </cell>
          <cell r="D689">
            <v>2</v>
          </cell>
          <cell r="E689">
            <v>2</v>
          </cell>
          <cell r="F689">
            <v>0</v>
          </cell>
          <cell r="G689">
            <v>0.16611295700000001</v>
          </cell>
          <cell r="H689">
            <v>0.17317516699999999</v>
          </cell>
          <cell r="I689">
            <v>4.251450342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5</v>
          </cell>
          <cell r="Q689">
            <v>5</v>
          </cell>
        </row>
        <row r="690">
          <cell r="C690" t="str">
            <v>Warren</v>
          </cell>
          <cell r="D690">
            <v>6</v>
          </cell>
          <cell r="E690">
            <v>6</v>
          </cell>
          <cell r="F690">
            <v>0</v>
          </cell>
          <cell r="G690">
            <v>0.33919384899999999</v>
          </cell>
          <cell r="H690">
            <v>0.33568311499999998</v>
          </cell>
          <cell r="I690">
            <v>-1.035022938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6</v>
          </cell>
          <cell r="Q690">
            <v>6</v>
          </cell>
        </row>
        <row r="691">
          <cell r="C691" t="str">
            <v>Washington</v>
          </cell>
          <cell r="D691">
            <v>8</v>
          </cell>
          <cell r="E691">
            <v>8</v>
          </cell>
          <cell r="F691">
            <v>0</v>
          </cell>
          <cell r="G691">
            <v>0.54218908799999999</v>
          </cell>
          <cell r="H691">
            <v>0.55799679199999996</v>
          </cell>
          <cell r="I691">
            <v>2.9155332359999999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8</v>
          </cell>
          <cell r="Q691">
            <v>11</v>
          </cell>
        </row>
        <row r="692">
          <cell r="C692" t="str">
            <v>Wayne</v>
          </cell>
          <cell r="D692">
            <v>3</v>
          </cell>
          <cell r="E692">
            <v>3</v>
          </cell>
          <cell r="F692">
            <v>0</v>
          </cell>
          <cell r="G692">
            <v>0.17869907099999999</v>
          </cell>
          <cell r="H692">
            <v>0.181345584</v>
          </cell>
          <cell r="I692">
            <v>1.4809889380000001</v>
          </cell>
          <cell r="J692">
            <v>1</v>
          </cell>
          <cell r="K692">
            <v>1</v>
          </cell>
          <cell r="L692">
            <v>0</v>
          </cell>
          <cell r="M692">
            <v>5.9566399999999999E-2</v>
          </cell>
          <cell r="N692">
            <v>6.0448500000000002E-2</v>
          </cell>
          <cell r="O692">
            <v>1.4809889380000001</v>
          </cell>
          <cell r="P692">
            <v>9</v>
          </cell>
          <cell r="Q692">
            <v>10</v>
          </cell>
        </row>
        <row r="693">
          <cell r="C693" t="str">
            <v>White</v>
          </cell>
          <cell r="D693">
            <v>6</v>
          </cell>
          <cell r="E693">
            <v>5</v>
          </cell>
          <cell r="F693">
            <v>-16.666666667000001</v>
          </cell>
          <cell r="G693">
            <v>0.40631137000000001</v>
          </cell>
          <cell r="H693">
            <v>0.34785028499999998</v>
          </cell>
          <cell r="I693">
            <v>-14.388247298</v>
          </cell>
          <cell r="J693">
            <v>1</v>
          </cell>
          <cell r="K693">
            <v>1</v>
          </cell>
          <cell r="L693">
            <v>0</v>
          </cell>
          <cell r="M693">
            <v>6.7718561999999996E-2</v>
          </cell>
          <cell r="N693">
            <v>6.9570057000000005E-2</v>
          </cell>
          <cell r="O693">
            <v>2.7341032420000002</v>
          </cell>
          <cell r="P693">
            <v>10</v>
          </cell>
          <cell r="Q693">
            <v>10</v>
          </cell>
        </row>
        <row r="694">
          <cell r="C694" t="str">
            <v>Whiteside</v>
          </cell>
          <cell r="D694">
            <v>9</v>
          </cell>
          <cell r="E694">
            <v>8</v>
          </cell>
          <cell r="F694">
            <v>-11.111111111</v>
          </cell>
          <cell r="G694">
            <v>0.15340821900000001</v>
          </cell>
          <cell r="H694">
            <v>0.14065686799999999</v>
          </cell>
          <cell r="I694">
            <v>-8.312039446</v>
          </cell>
          <cell r="J694">
            <v>1</v>
          </cell>
          <cell r="K694">
            <v>1</v>
          </cell>
          <cell r="L694">
            <v>0</v>
          </cell>
          <cell r="M694">
            <v>1.7045399999999999E-2</v>
          </cell>
          <cell r="N694">
            <v>1.75821E-2</v>
          </cell>
          <cell r="O694">
            <v>3.148955623</v>
          </cell>
          <cell r="P694">
            <v>23</v>
          </cell>
          <cell r="Q694">
            <v>26</v>
          </cell>
        </row>
        <row r="695">
          <cell r="C695" t="str">
            <v>Will</v>
          </cell>
          <cell r="D695">
            <v>86</v>
          </cell>
          <cell r="E695">
            <v>102</v>
          </cell>
          <cell r="F695">
            <v>18.604651163</v>
          </cell>
          <cell r="G695">
            <v>0.12741306999999999</v>
          </cell>
          <cell r="H695">
            <v>0.14881408300000001</v>
          </cell>
          <cell r="I695">
            <v>16.796560054</v>
          </cell>
          <cell r="J695">
            <v>10</v>
          </cell>
          <cell r="K695">
            <v>14</v>
          </cell>
          <cell r="L695">
            <v>40</v>
          </cell>
          <cell r="M695">
            <v>1.4815500000000001E-2</v>
          </cell>
          <cell r="N695">
            <v>2.0425499999999999E-2</v>
          </cell>
          <cell r="O695">
            <v>37.865743436000002</v>
          </cell>
          <cell r="P695">
            <v>162</v>
          </cell>
          <cell r="Q695">
            <v>176</v>
          </cell>
        </row>
        <row r="696">
          <cell r="C696" t="str">
            <v>Williamson</v>
          </cell>
          <cell r="D696">
            <v>16</v>
          </cell>
          <cell r="E696">
            <v>14</v>
          </cell>
          <cell r="F696">
            <v>-12.5</v>
          </cell>
          <cell r="G696">
            <v>0.24158601199999999</v>
          </cell>
          <cell r="H696">
            <v>0.208930277</v>
          </cell>
          <cell r="I696">
            <v>-13.517229285999999</v>
          </cell>
          <cell r="J696">
            <v>2</v>
          </cell>
          <cell r="K696">
            <v>2</v>
          </cell>
          <cell r="L696">
            <v>0</v>
          </cell>
          <cell r="M696">
            <v>3.0198300000000001E-2</v>
          </cell>
          <cell r="N696">
            <v>2.9847200000000001E-2</v>
          </cell>
          <cell r="O696">
            <v>-1.1625477550000001</v>
          </cell>
          <cell r="P696">
            <v>31</v>
          </cell>
          <cell r="Q696">
            <v>27</v>
          </cell>
        </row>
        <row r="697">
          <cell r="C697" t="str">
            <v>Winnebago</v>
          </cell>
          <cell r="D697">
            <v>55</v>
          </cell>
          <cell r="E697">
            <v>55</v>
          </cell>
          <cell r="F697">
            <v>0</v>
          </cell>
          <cell r="G697">
            <v>0.18605469299999999</v>
          </cell>
          <cell r="H697">
            <v>0.19061349799999999</v>
          </cell>
          <cell r="I697">
            <v>2.4502498770000001</v>
          </cell>
          <cell r="J697">
            <v>5</v>
          </cell>
          <cell r="K697">
            <v>5</v>
          </cell>
          <cell r="L697">
            <v>0</v>
          </cell>
          <cell r="M697">
            <v>1.6914100000000001E-2</v>
          </cell>
          <cell r="N697">
            <v>1.73285E-2</v>
          </cell>
          <cell r="O697">
            <v>2.4502498770000001</v>
          </cell>
          <cell r="P697">
            <v>112</v>
          </cell>
          <cell r="Q697">
            <v>121</v>
          </cell>
        </row>
        <row r="698">
          <cell r="C698" t="str">
            <v>Woodford</v>
          </cell>
          <cell r="D698">
            <v>9</v>
          </cell>
          <cell r="E698">
            <v>6</v>
          </cell>
          <cell r="F698">
            <v>-33.333333332999999</v>
          </cell>
          <cell r="G698">
            <v>0.232708468</v>
          </cell>
          <cell r="H698">
            <v>0.153112001</v>
          </cell>
          <cell r="I698">
            <v>-34.204370496999999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12</v>
          </cell>
          <cell r="Q698">
            <v>19</v>
          </cell>
        </row>
        <row r="699">
          <cell r="C699" t="str">
            <v>Adams</v>
          </cell>
          <cell r="D699">
            <v>6</v>
          </cell>
          <cell r="E699">
            <v>7</v>
          </cell>
          <cell r="F699">
            <v>16.666666667000001</v>
          </cell>
          <cell r="G699">
            <v>0.174667404</v>
          </cell>
          <cell r="H699">
            <v>0.20120146</v>
          </cell>
          <cell r="I699">
            <v>15.191189292000001</v>
          </cell>
          <cell r="J699">
            <v>1</v>
          </cell>
          <cell r="K699">
            <v>1</v>
          </cell>
          <cell r="L699">
            <v>0</v>
          </cell>
          <cell r="M699">
            <v>2.91112E-2</v>
          </cell>
          <cell r="N699">
            <v>2.8743100000000001E-2</v>
          </cell>
          <cell r="O699">
            <v>-1.2646948920000001</v>
          </cell>
          <cell r="P699">
            <v>13</v>
          </cell>
          <cell r="Q699">
            <v>12</v>
          </cell>
        </row>
        <row r="700">
          <cell r="C700" t="str">
            <v>Allen</v>
          </cell>
          <cell r="D700">
            <v>45</v>
          </cell>
          <cell r="E700">
            <v>50</v>
          </cell>
          <cell r="F700">
            <v>11.111111111</v>
          </cell>
          <cell r="G700">
            <v>0.12722898099999999</v>
          </cell>
          <cell r="H700">
            <v>0.13664263600000001</v>
          </cell>
          <cell r="I700">
            <v>7.3989861719999999</v>
          </cell>
          <cell r="J700">
            <v>9</v>
          </cell>
          <cell r="K700">
            <v>11</v>
          </cell>
          <cell r="L700">
            <v>22.222222221999999</v>
          </cell>
          <cell r="M700">
            <v>2.5445800000000001E-2</v>
          </cell>
          <cell r="N700">
            <v>3.0061399999999999E-2</v>
          </cell>
          <cell r="O700">
            <v>18.138884789999999</v>
          </cell>
          <cell r="P700">
            <v>112</v>
          </cell>
          <cell r="Q700">
            <v>125</v>
          </cell>
        </row>
        <row r="701">
          <cell r="C701" t="str">
            <v>Bartholomew</v>
          </cell>
          <cell r="D701">
            <v>18</v>
          </cell>
          <cell r="E701">
            <v>11</v>
          </cell>
          <cell r="F701">
            <v>-38.888888889</v>
          </cell>
          <cell r="G701">
            <v>0.23509129400000001</v>
          </cell>
          <cell r="H701">
            <v>0.13712804000000001</v>
          </cell>
          <cell r="I701">
            <v>-41.670302636999999</v>
          </cell>
          <cell r="J701">
            <v>3</v>
          </cell>
          <cell r="K701">
            <v>3</v>
          </cell>
          <cell r="L701">
            <v>0</v>
          </cell>
          <cell r="M701">
            <v>3.9181899999999999E-2</v>
          </cell>
          <cell r="N701">
            <v>3.7398599999999997E-2</v>
          </cell>
          <cell r="O701">
            <v>-4.5514043160000002</v>
          </cell>
          <cell r="P701">
            <v>28</v>
          </cell>
          <cell r="Q701">
            <v>29</v>
          </cell>
        </row>
        <row r="702">
          <cell r="C702" t="str">
            <v>Benton</v>
          </cell>
          <cell r="D702">
            <v>2</v>
          </cell>
          <cell r="E702">
            <v>2</v>
          </cell>
          <cell r="F702">
            <v>0</v>
          </cell>
          <cell r="G702">
            <v>0.22896393800000001</v>
          </cell>
          <cell r="H702">
            <v>0.229885057</v>
          </cell>
          <cell r="I702">
            <v>0.40229885100000001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4</v>
          </cell>
          <cell r="Q702">
            <v>4</v>
          </cell>
        </row>
        <row r="703">
          <cell r="C703" t="str">
            <v>Blackford</v>
          </cell>
          <cell r="D703">
            <v>6</v>
          </cell>
          <cell r="E703">
            <v>4</v>
          </cell>
          <cell r="F703">
            <v>-33.333333332999999</v>
          </cell>
          <cell r="G703">
            <v>0.46714419200000001</v>
          </cell>
          <cell r="H703">
            <v>0.32255463299999998</v>
          </cell>
          <cell r="I703">
            <v>-30.951804962000001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7</v>
          </cell>
          <cell r="Q703">
            <v>6</v>
          </cell>
        </row>
        <row r="704">
          <cell r="C704" t="str">
            <v>Boone</v>
          </cell>
          <cell r="D704">
            <v>8</v>
          </cell>
          <cell r="E704">
            <v>6</v>
          </cell>
          <cell r="F704">
            <v>-25</v>
          </cell>
          <cell r="G704">
            <v>0.14307430900000001</v>
          </cell>
          <cell r="H704">
            <v>9.6907049999999995E-2</v>
          </cell>
          <cell r="I704">
            <v>-32.268028749000003</v>
          </cell>
          <cell r="J704">
            <v>0</v>
          </cell>
          <cell r="K704">
            <v>1</v>
          </cell>
          <cell r="M704">
            <v>0</v>
          </cell>
          <cell r="N704">
            <v>1.6151200000000001E-2</v>
          </cell>
          <cell r="P704">
            <v>16</v>
          </cell>
          <cell r="Q704">
            <v>12</v>
          </cell>
        </row>
        <row r="705">
          <cell r="C705" t="str">
            <v>Brown</v>
          </cell>
          <cell r="D705">
            <v>3</v>
          </cell>
          <cell r="E705">
            <v>4</v>
          </cell>
          <cell r="F705">
            <v>33.333333332999999</v>
          </cell>
          <cell r="G705">
            <v>0.19657951600000001</v>
          </cell>
          <cell r="H705">
            <v>0.267343938</v>
          </cell>
          <cell r="I705">
            <v>35.997861248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10</v>
          </cell>
          <cell r="Q705">
            <v>7</v>
          </cell>
        </row>
        <row r="706">
          <cell r="C706" t="str">
            <v>Carroll</v>
          </cell>
          <cell r="D706">
            <v>5</v>
          </cell>
          <cell r="E706">
            <v>4</v>
          </cell>
          <cell r="F706">
            <v>-20</v>
          </cell>
          <cell r="G706">
            <v>0.248719097</v>
          </cell>
          <cell r="H706">
            <v>0.20077297599999999</v>
          </cell>
          <cell r="I706">
            <v>-19.277217286999999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5</v>
          </cell>
          <cell r="Q706">
            <v>7</v>
          </cell>
        </row>
        <row r="707">
          <cell r="C707" t="str">
            <v>Cass</v>
          </cell>
          <cell r="D707">
            <v>8</v>
          </cell>
          <cell r="E707">
            <v>6</v>
          </cell>
          <cell r="F707">
            <v>-25</v>
          </cell>
          <cell r="G707">
            <v>0.205296654</v>
          </cell>
          <cell r="H707">
            <v>0.15609553000000001</v>
          </cell>
          <cell r="I707">
            <v>-23.965867111000001</v>
          </cell>
          <cell r="J707">
            <v>0</v>
          </cell>
          <cell r="K707">
            <v>1</v>
          </cell>
          <cell r="M707">
            <v>0</v>
          </cell>
          <cell r="N707">
            <v>2.6015900000000002E-2</v>
          </cell>
          <cell r="P707">
            <v>13</v>
          </cell>
          <cell r="Q707">
            <v>14</v>
          </cell>
        </row>
        <row r="708">
          <cell r="C708" t="str">
            <v>Clark</v>
          </cell>
          <cell r="D708">
            <v>18</v>
          </cell>
          <cell r="E708">
            <v>12</v>
          </cell>
          <cell r="F708">
            <v>-33.333333332999999</v>
          </cell>
          <cell r="G708">
            <v>0.16503617000000001</v>
          </cell>
          <cell r="H708">
            <v>0.105021792</v>
          </cell>
          <cell r="I708">
            <v>-36.364378942000002</v>
          </cell>
          <cell r="J708">
            <v>3</v>
          </cell>
          <cell r="K708">
            <v>3</v>
          </cell>
          <cell r="L708">
            <v>0</v>
          </cell>
          <cell r="M708">
            <v>2.7505999999999999E-2</v>
          </cell>
          <cell r="N708">
            <v>2.6255400000000002E-2</v>
          </cell>
          <cell r="O708">
            <v>-4.5465684130000001</v>
          </cell>
          <cell r="P708">
            <v>39</v>
          </cell>
          <cell r="Q708">
            <v>38</v>
          </cell>
        </row>
        <row r="709">
          <cell r="C709" t="str">
            <v>Clay</v>
          </cell>
          <cell r="D709">
            <v>5</v>
          </cell>
          <cell r="E709">
            <v>5</v>
          </cell>
          <cell r="F709">
            <v>0</v>
          </cell>
          <cell r="G709">
            <v>0.185866696</v>
          </cell>
          <cell r="H709">
            <v>0.18823883699999999</v>
          </cell>
          <cell r="I709">
            <v>1.2762593179999999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11</v>
          </cell>
          <cell r="Q709">
            <v>16</v>
          </cell>
        </row>
        <row r="710">
          <cell r="C710" t="str">
            <v>Clinton</v>
          </cell>
          <cell r="D710">
            <v>8</v>
          </cell>
          <cell r="E710">
            <v>5</v>
          </cell>
          <cell r="F710">
            <v>-37.5</v>
          </cell>
          <cell r="G710">
            <v>0.240384615</v>
          </cell>
          <cell r="H710">
            <v>0.15255064700000001</v>
          </cell>
          <cell r="I710">
            <v>-36.538930925000003</v>
          </cell>
          <cell r="J710">
            <v>1</v>
          </cell>
          <cell r="K710">
            <v>1</v>
          </cell>
          <cell r="L710">
            <v>0</v>
          </cell>
          <cell r="M710">
            <v>3.0048100000000001E-2</v>
          </cell>
          <cell r="N710">
            <v>3.0510099999999998E-2</v>
          </cell>
          <cell r="O710">
            <v>1.5377105200000001</v>
          </cell>
          <cell r="P710">
            <v>15</v>
          </cell>
          <cell r="Q710">
            <v>13</v>
          </cell>
        </row>
        <row r="711">
          <cell r="C711" t="str">
            <v>Crawford</v>
          </cell>
          <cell r="D711">
            <v>2</v>
          </cell>
          <cell r="E711">
            <v>2</v>
          </cell>
          <cell r="F711">
            <v>0</v>
          </cell>
          <cell r="G711">
            <v>0.187546887</v>
          </cell>
          <cell r="H711">
            <v>0.18770530299999999</v>
          </cell>
          <cell r="I711">
            <v>8.4467386000000005E-2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11</v>
          </cell>
          <cell r="Q711">
            <v>5</v>
          </cell>
        </row>
        <row r="712">
          <cell r="C712" t="str">
            <v>Daviess</v>
          </cell>
          <cell r="D712">
            <v>6</v>
          </cell>
          <cell r="E712">
            <v>6</v>
          </cell>
          <cell r="F712">
            <v>0</v>
          </cell>
          <cell r="G712">
            <v>0.191149766</v>
          </cell>
          <cell r="H712">
            <v>0.183323658</v>
          </cell>
          <cell r="I712">
            <v>-4.0942283599999998</v>
          </cell>
          <cell r="J712">
            <v>1</v>
          </cell>
          <cell r="K712">
            <v>1</v>
          </cell>
          <cell r="L712">
            <v>0</v>
          </cell>
          <cell r="M712">
            <v>3.1858299999999999E-2</v>
          </cell>
          <cell r="N712">
            <v>3.0553899999999998E-2</v>
          </cell>
          <cell r="O712">
            <v>-4.0942283599999998</v>
          </cell>
          <cell r="P712">
            <v>6</v>
          </cell>
          <cell r="Q712">
            <v>12</v>
          </cell>
        </row>
        <row r="713">
          <cell r="C713" t="str">
            <v>Dearborn</v>
          </cell>
          <cell r="D713">
            <v>6</v>
          </cell>
          <cell r="E713">
            <v>7</v>
          </cell>
          <cell r="F713">
            <v>16.666666667000001</v>
          </cell>
          <cell r="G713">
            <v>0.120165829</v>
          </cell>
          <cell r="H713">
            <v>0.14139700199999999</v>
          </cell>
          <cell r="I713">
            <v>17.668228766999999</v>
          </cell>
          <cell r="J713">
            <v>1</v>
          </cell>
          <cell r="K713">
            <v>1</v>
          </cell>
          <cell r="L713">
            <v>0</v>
          </cell>
          <cell r="M713">
            <v>2.00276E-2</v>
          </cell>
          <cell r="N713">
            <v>2.0199600000000002E-2</v>
          </cell>
          <cell r="O713">
            <v>0.85848179999999996</v>
          </cell>
          <cell r="P713">
            <v>19</v>
          </cell>
          <cell r="Q713">
            <v>17</v>
          </cell>
        </row>
        <row r="714">
          <cell r="C714" t="str">
            <v>Decatur</v>
          </cell>
          <cell r="D714">
            <v>7</v>
          </cell>
          <cell r="E714">
            <v>5</v>
          </cell>
          <cell r="F714">
            <v>-28.571428570999998</v>
          </cell>
          <cell r="G714">
            <v>0.27349091599999997</v>
          </cell>
          <cell r="H714">
            <v>0.18850852100000001</v>
          </cell>
          <cell r="I714">
            <v>-31.073205937000001</v>
          </cell>
          <cell r="J714">
            <v>1</v>
          </cell>
          <cell r="K714">
            <v>1</v>
          </cell>
          <cell r="L714">
            <v>0</v>
          </cell>
          <cell r="M714">
            <v>3.9070100000000003E-2</v>
          </cell>
          <cell r="N714">
            <v>3.7701699999999998E-2</v>
          </cell>
          <cell r="O714">
            <v>-3.5024883120000001</v>
          </cell>
          <cell r="P714">
            <v>10</v>
          </cell>
          <cell r="Q714">
            <v>8</v>
          </cell>
        </row>
        <row r="715">
          <cell r="C715" t="str">
            <v>DeKalb</v>
          </cell>
          <cell r="D715">
            <v>8</v>
          </cell>
          <cell r="E715">
            <v>6</v>
          </cell>
          <cell r="F715">
            <v>-25</v>
          </cell>
          <cell r="G715">
            <v>0.190236131</v>
          </cell>
          <cell r="H715">
            <v>0.14156619400000001</v>
          </cell>
          <cell r="I715">
            <v>-25.58396055</v>
          </cell>
          <cell r="J715">
            <v>1</v>
          </cell>
          <cell r="K715">
            <v>1</v>
          </cell>
          <cell r="L715">
            <v>0</v>
          </cell>
          <cell r="M715">
            <v>2.3779499999999999E-2</v>
          </cell>
          <cell r="N715">
            <v>2.3594400000000001E-2</v>
          </cell>
          <cell r="O715">
            <v>-0.77861406700000002</v>
          </cell>
          <cell r="P715">
            <v>18</v>
          </cell>
          <cell r="Q715">
            <v>13</v>
          </cell>
        </row>
        <row r="716">
          <cell r="C716" t="str">
            <v>Delaware</v>
          </cell>
          <cell r="D716">
            <v>13</v>
          </cell>
          <cell r="E716">
            <v>13</v>
          </cell>
          <cell r="F716">
            <v>0</v>
          </cell>
          <cell r="G716">
            <v>0.11064771499999999</v>
          </cell>
          <cell r="H716">
            <v>0.11104087999999999</v>
          </cell>
          <cell r="I716">
            <v>0.35533081599999999</v>
          </cell>
          <cell r="J716">
            <v>3</v>
          </cell>
          <cell r="K716">
            <v>3</v>
          </cell>
          <cell r="L716">
            <v>0</v>
          </cell>
          <cell r="M716">
            <v>2.5534100000000001E-2</v>
          </cell>
          <cell r="N716">
            <v>2.56248E-2</v>
          </cell>
          <cell r="O716">
            <v>0.35533081599999999</v>
          </cell>
          <cell r="P716">
            <v>56</v>
          </cell>
          <cell r="Q716">
            <v>40</v>
          </cell>
        </row>
        <row r="717">
          <cell r="C717" t="str">
            <v>Dubois</v>
          </cell>
          <cell r="D717">
            <v>11</v>
          </cell>
          <cell r="E717">
            <v>10</v>
          </cell>
          <cell r="F717">
            <v>-9.0909090910000003</v>
          </cell>
          <cell r="G717">
            <v>0.26254863099999998</v>
          </cell>
          <cell r="H717">
            <v>0.23615538999999999</v>
          </cell>
          <cell r="I717">
            <v>-10.052705589</v>
          </cell>
          <cell r="J717">
            <v>1</v>
          </cell>
          <cell r="K717">
            <v>1</v>
          </cell>
          <cell r="L717">
            <v>0</v>
          </cell>
          <cell r="M717">
            <v>2.38681E-2</v>
          </cell>
          <cell r="N717">
            <v>2.3615500000000001E-2</v>
          </cell>
          <cell r="O717">
            <v>-1.0579761480000001</v>
          </cell>
          <cell r="P717">
            <v>17</v>
          </cell>
          <cell r="Q717">
            <v>22</v>
          </cell>
        </row>
        <row r="718">
          <cell r="C718" t="str">
            <v>Elkhart</v>
          </cell>
          <cell r="D718">
            <v>36</v>
          </cell>
          <cell r="E718">
            <v>36</v>
          </cell>
          <cell r="F718">
            <v>0</v>
          </cell>
          <cell r="G718">
            <v>0.18226556099999999</v>
          </cell>
          <cell r="H718">
            <v>0.17824341099999999</v>
          </cell>
          <cell r="I718">
            <v>-2.2067524550000002</v>
          </cell>
          <cell r="J718">
            <v>5</v>
          </cell>
          <cell r="K718">
            <v>6</v>
          </cell>
          <cell r="L718">
            <v>20</v>
          </cell>
          <cell r="M718">
            <v>2.5314699999999999E-2</v>
          </cell>
          <cell r="N718">
            <v>2.97072E-2</v>
          </cell>
          <cell r="O718">
            <v>17.351897054999998</v>
          </cell>
          <cell r="P718">
            <v>62</v>
          </cell>
          <cell r="Q718">
            <v>63</v>
          </cell>
        </row>
        <row r="719">
          <cell r="C719" t="str">
            <v>Fayette</v>
          </cell>
          <cell r="D719">
            <v>5</v>
          </cell>
          <cell r="E719">
            <v>3</v>
          </cell>
          <cell r="F719">
            <v>-40</v>
          </cell>
          <cell r="G719">
            <v>0.20621107799999999</v>
          </cell>
          <cell r="H719">
            <v>0.127833646</v>
          </cell>
          <cell r="I719">
            <v>-38.008351798</v>
          </cell>
          <cell r="J719">
            <v>0</v>
          </cell>
          <cell r="K719">
            <v>1</v>
          </cell>
          <cell r="M719">
            <v>0</v>
          </cell>
          <cell r="N719">
            <v>4.2611200000000002E-2</v>
          </cell>
          <cell r="P719">
            <v>12</v>
          </cell>
          <cell r="Q719">
            <v>10</v>
          </cell>
        </row>
        <row r="720">
          <cell r="C720" t="str">
            <v>Floyd</v>
          </cell>
          <cell r="D720">
            <v>12</v>
          </cell>
          <cell r="E720">
            <v>8</v>
          </cell>
          <cell r="F720">
            <v>-33.333333332999999</v>
          </cell>
          <cell r="G720">
            <v>0.161542189</v>
          </cell>
          <cell r="H720">
            <v>0.105015818</v>
          </cell>
          <cell r="I720">
            <v>-34.991708125999999</v>
          </cell>
          <cell r="J720">
            <v>2</v>
          </cell>
          <cell r="K720">
            <v>2</v>
          </cell>
          <cell r="L720">
            <v>0</v>
          </cell>
          <cell r="M720">
            <v>2.6923699999999998E-2</v>
          </cell>
          <cell r="N720">
            <v>2.6254E-2</v>
          </cell>
          <cell r="O720">
            <v>-2.4875621890000001</v>
          </cell>
          <cell r="P720">
            <v>28</v>
          </cell>
          <cell r="Q720">
            <v>27</v>
          </cell>
        </row>
        <row r="721">
          <cell r="C721" t="str">
            <v>Fountain</v>
          </cell>
          <cell r="D721">
            <v>4</v>
          </cell>
          <cell r="E721">
            <v>4</v>
          </cell>
          <cell r="F721">
            <v>0</v>
          </cell>
          <cell r="G721">
            <v>0.23278822099999999</v>
          </cell>
          <cell r="H721">
            <v>0.24012486499999999</v>
          </cell>
          <cell r="I721">
            <v>3.151638852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9</v>
          </cell>
          <cell r="Q721">
            <v>10</v>
          </cell>
        </row>
        <row r="722">
          <cell r="C722" t="str">
            <v>Franklin</v>
          </cell>
          <cell r="D722">
            <v>11</v>
          </cell>
          <cell r="E722">
            <v>7</v>
          </cell>
          <cell r="F722">
            <v>-36.363636364000001</v>
          </cell>
          <cell r="G722">
            <v>0.47424013799999998</v>
          </cell>
          <cell r="H722">
            <v>0.30522368500000002</v>
          </cell>
          <cell r="I722">
            <v>-35.639423801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7</v>
          </cell>
          <cell r="Q722">
            <v>11</v>
          </cell>
        </row>
        <row r="723">
          <cell r="C723" t="str">
            <v>Fulton</v>
          </cell>
          <cell r="D723">
            <v>6</v>
          </cell>
          <cell r="E723">
            <v>4</v>
          </cell>
          <cell r="F723">
            <v>-33.333333332999999</v>
          </cell>
          <cell r="G723">
            <v>0.28885037600000002</v>
          </cell>
          <cell r="H723">
            <v>0.19512195099999999</v>
          </cell>
          <cell r="I723">
            <v>-32.448780487999997</v>
          </cell>
          <cell r="J723">
            <v>0</v>
          </cell>
          <cell r="K723">
            <v>1</v>
          </cell>
          <cell r="M723">
            <v>0</v>
          </cell>
          <cell r="N723">
            <v>4.8780499999999997E-2</v>
          </cell>
          <cell r="P723">
            <v>5</v>
          </cell>
          <cell r="Q723">
            <v>10</v>
          </cell>
        </row>
        <row r="724">
          <cell r="C724" t="str">
            <v>Gibson</v>
          </cell>
          <cell r="D724">
            <v>6</v>
          </cell>
          <cell r="E724">
            <v>7</v>
          </cell>
          <cell r="F724">
            <v>16.666666667000001</v>
          </cell>
          <cell r="G724">
            <v>0.179937022</v>
          </cell>
          <cell r="H724">
            <v>0.207352114</v>
          </cell>
          <cell r="I724">
            <v>15.235937083</v>
          </cell>
          <cell r="J724">
            <v>0</v>
          </cell>
          <cell r="K724">
            <v>1</v>
          </cell>
          <cell r="M724">
            <v>0</v>
          </cell>
          <cell r="N724">
            <v>2.9621700000000001E-2</v>
          </cell>
          <cell r="P724">
            <v>12</v>
          </cell>
          <cell r="Q724">
            <v>16</v>
          </cell>
        </row>
        <row r="725">
          <cell r="C725" t="str">
            <v>Grant</v>
          </cell>
          <cell r="D725">
            <v>11</v>
          </cell>
          <cell r="E725">
            <v>7</v>
          </cell>
          <cell r="F725">
            <v>-36.363636364000001</v>
          </cell>
          <cell r="G725">
            <v>0.15670631800000001</v>
          </cell>
          <cell r="H725">
            <v>0.102086949</v>
          </cell>
          <cell r="I725">
            <v>-34.854605646000003</v>
          </cell>
          <cell r="J725">
            <v>2</v>
          </cell>
          <cell r="K725">
            <v>2</v>
          </cell>
          <cell r="L725">
            <v>0</v>
          </cell>
          <cell r="M725">
            <v>2.8492099999999999E-2</v>
          </cell>
          <cell r="N725">
            <v>2.9167700000000001E-2</v>
          </cell>
          <cell r="O725">
            <v>2.3713339850000001</v>
          </cell>
          <cell r="P725">
            <v>51</v>
          </cell>
          <cell r="Q725">
            <v>44</v>
          </cell>
        </row>
        <row r="726">
          <cell r="C726" t="str">
            <v>Greene</v>
          </cell>
          <cell r="D726">
            <v>7</v>
          </cell>
          <cell r="E726">
            <v>9</v>
          </cell>
          <cell r="F726">
            <v>28.571428570999998</v>
          </cell>
          <cell r="G726">
            <v>0.21215335699999999</v>
          </cell>
          <cell r="H726">
            <v>0.27501069500000003</v>
          </cell>
          <cell r="I726">
            <v>29.628255384999999</v>
          </cell>
          <cell r="J726">
            <v>1</v>
          </cell>
          <cell r="K726">
            <v>1</v>
          </cell>
          <cell r="L726">
            <v>0</v>
          </cell>
          <cell r="M726">
            <v>3.0307600000000001E-2</v>
          </cell>
          <cell r="N726">
            <v>3.0556699999999999E-2</v>
          </cell>
          <cell r="O726">
            <v>0.82197640999999999</v>
          </cell>
          <cell r="P726">
            <v>19</v>
          </cell>
          <cell r="Q726">
            <v>17</v>
          </cell>
        </row>
        <row r="727">
          <cell r="C727" t="str">
            <v>Hamilton</v>
          </cell>
          <cell r="D727">
            <v>35</v>
          </cell>
          <cell r="E727">
            <v>31</v>
          </cell>
          <cell r="F727">
            <v>-11.428571429</v>
          </cell>
          <cell r="G727">
            <v>0.129921231</v>
          </cell>
          <cell r="H727">
            <v>0.102437686</v>
          </cell>
          <cell r="I727">
            <v>-21.154005384000001</v>
          </cell>
          <cell r="J727">
            <v>6</v>
          </cell>
          <cell r="K727">
            <v>7</v>
          </cell>
          <cell r="L727">
            <v>16.666666667000001</v>
          </cell>
          <cell r="M727">
            <v>2.2272199999999999E-2</v>
          </cell>
          <cell r="N727">
            <v>2.3131100000000002E-2</v>
          </cell>
          <cell r="O727">
            <v>3.8562832299999998</v>
          </cell>
          <cell r="P727">
            <v>58</v>
          </cell>
          <cell r="Q727">
            <v>50</v>
          </cell>
        </row>
        <row r="728">
          <cell r="C728" t="str">
            <v>Hancock</v>
          </cell>
          <cell r="D728">
            <v>4</v>
          </cell>
          <cell r="E728">
            <v>5</v>
          </cell>
          <cell r="F728">
            <v>25</v>
          </cell>
          <cell r="G728">
            <v>5.78177E-2</v>
          </cell>
          <cell r="H728">
            <v>6.9465669999999993E-2</v>
          </cell>
          <cell r="I728">
            <v>20.146086304000001</v>
          </cell>
          <cell r="J728">
            <v>1</v>
          </cell>
          <cell r="K728">
            <v>1</v>
          </cell>
          <cell r="L728">
            <v>0</v>
          </cell>
          <cell r="M728">
            <v>1.4454399999999999E-2</v>
          </cell>
          <cell r="N728">
            <v>1.38931E-2</v>
          </cell>
          <cell r="O728">
            <v>-3.8831309570000001</v>
          </cell>
          <cell r="P728">
            <v>19</v>
          </cell>
          <cell r="Q728">
            <v>19</v>
          </cell>
        </row>
        <row r="729">
          <cell r="C729" t="str">
            <v>Harrison</v>
          </cell>
          <cell r="D729">
            <v>4</v>
          </cell>
          <cell r="E729">
            <v>3</v>
          </cell>
          <cell r="F729">
            <v>-25</v>
          </cell>
          <cell r="G729">
            <v>0.102176356</v>
          </cell>
          <cell r="H729">
            <v>7.6337820000000001E-2</v>
          </cell>
          <cell r="I729">
            <v>-25.288175272</v>
          </cell>
          <cell r="J729">
            <v>1</v>
          </cell>
          <cell r="K729">
            <v>1</v>
          </cell>
          <cell r="L729">
            <v>0</v>
          </cell>
          <cell r="M729">
            <v>2.55441E-2</v>
          </cell>
          <cell r="N729">
            <v>2.54459E-2</v>
          </cell>
          <cell r="O729">
            <v>-0.38423369600000001</v>
          </cell>
          <cell r="P729">
            <v>13</v>
          </cell>
          <cell r="Q729">
            <v>13</v>
          </cell>
        </row>
        <row r="730">
          <cell r="C730" t="str">
            <v>Hendricks</v>
          </cell>
          <cell r="D730">
            <v>10</v>
          </cell>
          <cell r="E730">
            <v>9</v>
          </cell>
          <cell r="F730">
            <v>-10</v>
          </cell>
          <cell r="G730">
            <v>6.9471460999999998E-2</v>
          </cell>
          <cell r="H730">
            <v>5.7671600000000003E-2</v>
          </cell>
          <cell r="I730">
            <v>-16.985184804999999</v>
          </cell>
          <cell r="J730">
            <v>7</v>
          </cell>
          <cell r="K730">
            <v>7</v>
          </cell>
          <cell r="L730">
            <v>0</v>
          </cell>
          <cell r="M730">
            <v>4.863E-2</v>
          </cell>
          <cell r="N730">
            <v>4.4855699999999998E-2</v>
          </cell>
          <cell r="O730">
            <v>-7.7613164509999999</v>
          </cell>
          <cell r="P730">
            <v>41</v>
          </cell>
          <cell r="Q730">
            <v>45</v>
          </cell>
        </row>
        <row r="731">
          <cell r="C731" t="str">
            <v>Henry</v>
          </cell>
          <cell r="D731">
            <v>9</v>
          </cell>
          <cell r="E731">
            <v>8</v>
          </cell>
          <cell r="F731">
            <v>-11.111111111</v>
          </cell>
          <cell r="G731">
            <v>0.182537268</v>
          </cell>
          <cell r="H731">
            <v>0.163281968</v>
          </cell>
          <cell r="I731">
            <v>-10.548695445</v>
          </cell>
          <cell r="J731">
            <v>1</v>
          </cell>
          <cell r="K731">
            <v>1</v>
          </cell>
          <cell r="L731">
            <v>0</v>
          </cell>
          <cell r="M731">
            <v>2.0281899999999999E-2</v>
          </cell>
          <cell r="N731">
            <v>2.04102E-2</v>
          </cell>
          <cell r="O731">
            <v>0.63271762399999998</v>
          </cell>
          <cell r="P731">
            <v>21</v>
          </cell>
          <cell r="Q731">
            <v>21</v>
          </cell>
        </row>
        <row r="732">
          <cell r="C732" t="str">
            <v>Howard</v>
          </cell>
          <cell r="D732">
            <v>11</v>
          </cell>
          <cell r="E732">
            <v>11</v>
          </cell>
          <cell r="F732">
            <v>0</v>
          </cell>
          <cell r="G732">
            <v>0.13300927400000001</v>
          </cell>
          <cell r="H732">
            <v>0.132558868</v>
          </cell>
          <cell r="I732">
            <v>-0.338627654</v>
          </cell>
          <cell r="J732">
            <v>3</v>
          </cell>
          <cell r="K732">
            <v>3</v>
          </cell>
          <cell r="L732">
            <v>0</v>
          </cell>
          <cell r="M732">
            <v>3.6275300000000003E-2</v>
          </cell>
          <cell r="N732">
            <v>3.6152400000000001E-2</v>
          </cell>
          <cell r="O732">
            <v>-0.338627654</v>
          </cell>
          <cell r="P732">
            <v>43</v>
          </cell>
          <cell r="Q732">
            <v>39</v>
          </cell>
        </row>
        <row r="733">
          <cell r="C733" t="str">
            <v>Huntington</v>
          </cell>
          <cell r="D733">
            <v>6</v>
          </cell>
          <cell r="E733">
            <v>5</v>
          </cell>
          <cell r="F733">
            <v>-16.666666667000001</v>
          </cell>
          <cell r="G733">
            <v>0.16126864699999999</v>
          </cell>
          <cell r="H733">
            <v>0.13621751200000001</v>
          </cell>
          <cell r="I733">
            <v>-15.533791023999999</v>
          </cell>
          <cell r="J733">
            <v>1</v>
          </cell>
          <cell r="K733">
            <v>1</v>
          </cell>
          <cell r="L733">
            <v>0</v>
          </cell>
          <cell r="M733">
            <v>2.6878099999999999E-2</v>
          </cell>
          <cell r="N733">
            <v>2.72435E-2</v>
          </cell>
          <cell r="O733">
            <v>1.3594507709999999</v>
          </cell>
          <cell r="P733">
            <v>20</v>
          </cell>
          <cell r="Q733">
            <v>23</v>
          </cell>
        </row>
        <row r="734">
          <cell r="C734" t="str">
            <v>Jackson</v>
          </cell>
          <cell r="D734">
            <v>10</v>
          </cell>
          <cell r="E734">
            <v>10</v>
          </cell>
          <cell r="F734">
            <v>0</v>
          </cell>
          <cell r="G734">
            <v>0.23924589700000001</v>
          </cell>
          <cell r="H734">
            <v>0.22880677299999999</v>
          </cell>
          <cell r="I734">
            <v>-4.3633451550000002</v>
          </cell>
          <cell r="J734">
            <v>1</v>
          </cell>
          <cell r="K734">
            <v>1</v>
          </cell>
          <cell r="L734">
            <v>0</v>
          </cell>
          <cell r="M734">
            <v>2.3924600000000001E-2</v>
          </cell>
          <cell r="N734">
            <v>2.28807E-2</v>
          </cell>
          <cell r="O734">
            <v>-4.3633451550000002</v>
          </cell>
          <cell r="P734">
            <v>20</v>
          </cell>
          <cell r="Q734">
            <v>22</v>
          </cell>
        </row>
        <row r="735">
          <cell r="C735" t="str">
            <v>Jasper</v>
          </cell>
          <cell r="D735">
            <v>7</v>
          </cell>
          <cell r="E735">
            <v>8</v>
          </cell>
          <cell r="F735">
            <v>14.285714285999999</v>
          </cell>
          <cell r="G735">
            <v>0.21034918</v>
          </cell>
          <cell r="H735">
            <v>0.238984317</v>
          </cell>
          <cell r="I735">
            <v>13.613144137000001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14</v>
          </cell>
          <cell r="Q735">
            <v>17</v>
          </cell>
        </row>
        <row r="736">
          <cell r="C736" t="str">
            <v>Jay</v>
          </cell>
          <cell r="D736">
            <v>3</v>
          </cell>
          <cell r="E736">
            <v>3</v>
          </cell>
          <cell r="F736">
            <v>0</v>
          </cell>
          <cell r="G736">
            <v>0.14019346699999999</v>
          </cell>
          <cell r="H736">
            <v>0.14164974699999999</v>
          </cell>
          <cell r="I736">
            <v>1.0387648140000001</v>
          </cell>
          <cell r="J736">
            <v>1</v>
          </cell>
          <cell r="K736">
            <v>1</v>
          </cell>
          <cell r="L736">
            <v>0</v>
          </cell>
          <cell r="M736">
            <v>4.6731200000000001E-2</v>
          </cell>
          <cell r="N736">
            <v>4.7216599999999997E-2</v>
          </cell>
          <cell r="O736">
            <v>1.0387648140000001</v>
          </cell>
          <cell r="P736">
            <v>8</v>
          </cell>
          <cell r="Q736">
            <v>6</v>
          </cell>
        </row>
        <row r="737">
          <cell r="C737" t="str">
            <v>Jefferson</v>
          </cell>
          <cell r="D737">
            <v>8</v>
          </cell>
          <cell r="E737">
            <v>6</v>
          </cell>
          <cell r="F737">
            <v>-25</v>
          </cell>
          <cell r="G737">
            <v>0.245715339</v>
          </cell>
          <cell r="H737">
            <v>0.18464947400000001</v>
          </cell>
          <cell r="I737">
            <v>-24.852280421</v>
          </cell>
          <cell r="J737">
            <v>1</v>
          </cell>
          <cell r="K737">
            <v>1</v>
          </cell>
          <cell r="L737">
            <v>0</v>
          </cell>
          <cell r="M737">
            <v>3.0714399999999999E-2</v>
          </cell>
          <cell r="N737">
            <v>3.0774900000000001E-2</v>
          </cell>
          <cell r="O737">
            <v>0.19695943899999999</v>
          </cell>
          <cell r="P737">
            <v>11</v>
          </cell>
          <cell r="Q737">
            <v>11</v>
          </cell>
        </row>
        <row r="738">
          <cell r="C738" t="str">
            <v>Jennings</v>
          </cell>
          <cell r="D738">
            <v>2</v>
          </cell>
          <cell r="E738">
            <v>2</v>
          </cell>
          <cell r="F738">
            <v>0</v>
          </cell>
          <cell r="G738">
            <v>7.0062355000000007E-2</v>
          </cell>
          <cell r="H738">
            <v>7.1428570999999996E-2</v>
          </cell>
          <cell r="I738">
            <v>1.95</v>
          </cell>
          <cell r="J738">
            <v>0</v>
          </cell>
          <cell r="K738">
            <v>1</v>
          </cell>
          <cell r="M738">
            <v>0</v>
          </cell>
          <cell r="N738">
            <v>3.5714299999999997E-2</v>
          </cell>
          <cell r="P738">
            <v>12</v>
          </cell>
          <cell r="Q738">
            <v>10</v>
          </cell>
        </row>
        <row r="739">
          <cell r="C739" t="str">
            <v>Johnson</v>
          </cell>
          <cell r="D739">
            <v>11</v>
          </cell>
          <cell r="E739">
            <v>13</v>
          </cell>
          <cell r="F739">
            <v>18.181818182000001</v>
          </cell>
          <cell r="G739">
            <v>7.9374241999999998E-2</v>
          </cell>
          <cell r="H739">
            <v>8.8112892999999998E-2</v>
          </cell>
          <cell r="I739">
            <v>11.009428696000001</v>
          </cell>
          <cell r="J739">
            <v>5</v>
          </cell>
          <cell r="K739">
            <v>5</v>
          </cell>
          <cell r="L739">
            <v>0</v>
          </cell>
          <cell r="M739">
            <v>3.6079199999999999E-2</v>
          </cell>
          <cell r="N739">
            <v>3.3889599999999999E-2</v>
          </cell>
          <cell r="O739">
            <v>-6.0689449499999997</v>
          </cell>
          <cell r="P739">
            <v>45</v>
          </cell>
          <cell r="Q739">
            <v>41</v>
          </cell>
        </row>
        <row r="740">
          <cell r="C740" t="str">
            <v>Knox</v>
          </cell>
          <cell r="D740">
            <v>6</v>
          </cell>
          <cell r="E740">
            <v>4</v>
          </cell>
          <cell r="F740">
            <v>-33.333333332999999</v>
          </cell>
          <cell r="G740">
            <v>0.15584820399999999</v>
          </cell>
          <cell r="H740">
            <v>0.105435184</v>
          </cell>
          <cell r="I740">
            <v>-32.347514365999999</v>
          </cell>
          <cell r="J740">
            <v>1</v>
          </cell>
          <cell r="K740">
            <v>1</v>
          </cell>
          <cell r="L740">
            <v>0</v>
          </cell>
          <cell r="M740">
            <v>2.59747E-2</v>
          </cell>
          <cell r="N740">
            <v>2.6358800000000002E-2</v>
          </cell>
          <cell r="O740">
            <v>1.4787284519999999</v>
          </cell>
          <cell r="P740">
            <v>21</v>
          </cell>
          <cell r="Q740">
            <v>20</v>
          </cell>
        </row>
        <row r="741">
          <cell r="C741" t="str">
            <v>Kosciusko</v>
          </cell>
          <cell r="D741">
            <v>13</v>
          </cell>
          <cell r="E741">
            <v>15</v>
          </cell>
          <cell r="F741">
            <v>15.384615385</v>
          </cell>
          <cell r="G741">
            <v>0.16825647499999999</v>
          </cell>
          <cell r="H741">
            <v>0.19092714199999999</v>
          </cell>
          <cell r="I741">
            <v>13.473875292000001</v>
          </cell>
          <cell r="J741">
            <v>1</v>
          </cell>
          <cell r="K741">
            <v>2</v>
          </cell>
          <cell r="L741">
            <v>100</v>
          </cell>
          <cell r="M741">
            <v>1.2942800000000001E-2</v>
          </cell>
          <cell r="N741">
            <v>2.5457E-2</v>
          </cell>
          <cell r="O741">
            <v>96.688050507</v>
          </cell>
          <cell r="P741">
            <v>29</v>
          </cell>
          <cell r="Q741">
            <v>28</v>
          </cell>
        </row>
        <row r="742">
          <cell r="C742" t="str">
            <v>LaGrange</v>
          </cell>
          <cell r="D742">
            <v>6</v>
          </cell>
          <cell r="E742">
            <v>8</v>
          </cell>
          <cell r="F742">
            <v>33.333333332999999</v>
          </cell>
          <cell r="G742">
            <v>0.161642286</v>
          </cell>
          <cell r="H742">
            <v>0.20813820399999999</v>
          </cell>
          <cell r="I742">
            <v>28.764699760999999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13</v>
          </cell>
          <cell r="Q742">
            <v>11</v>
          </cell>
        </row>
        <row r="743">
          <cell r="C743" t="str">
            <v>Lake</v>
          </cell>
          <cell r="D743">
            <v>78</v>
          </cell>
          <cell r="E743">
            <v>81</v>
          </cell>
          <cell r="F743">
            <v>3.846153846</v>
          </cell>
          <cell r="G743">
            <v>0.157324991</v>
          </cell>
          <cell r="H743">
            <v>0.16522924</v>
          </cell>
          <cell r="I743">
            <v>5.0241535959999997</v>
          </cell>
          <cell r="J743">
            <v>5</v>
          </cell>
          <cell r="K743">
            <v>6</v>
          </cell>
          <cell r="L743">
            <v>20</v>
          </cell>
          <cell r="M743">
            <v>1.0084900000000001E-2</v>
          </cell>
          <cell r="N743">
            <v>1.22392E-2</v>
          </cell>
          <cell r="O743">
            <v>21.361244156000001</v>
          </cell>
          <cell r="P743">
            <v>199</v>
          </cell>
          <cell r="Q743">
            <v>222</v>
          </cell>
        </row>
        <row r="744">
          <cell r="C744" t="str">
            <v>LaPorte</v>
          </cell>
          <cell r="D744">
            <v>23</v>
          </cell>
          <cell r="E744">
            <v>19</v>
          </cell>
          <cell r="F744">
            <v>-17.391304347999998</v>
          </cell>
          <cell r="G744">
            <v>0.20634279799999999</v>
          </cell>
          <cell r="H744">
            <v>0.170489214</v>
          </cell>
          <cell r="I744">
            <v>-17.375737941000001</v>
          </cell>
          <cell r="J744">
            <v>1</v>
          </cell>
          <cell r="K744">
            <v>3</v>
          </cell>
          <cell r="L744">
            <v>200</v>
          </cell>
          <cell r="M744">
            <v>8.9713999999999992E-3</v>
          </cell>
          <cell r="N744">
            <v>2.69193E-2</v>
          </cell>
          <cell r="O744">
            <v>200.05653063400001</v>
          </cell>
          <cell r="P744">
            <v>54</v>
          </cell>
          <cell r="Q744">
            <v>52</v>
          </cell>
        </row>
        <row r="745">
          <cell r="C745" t="str">
            <v>Lawrence</v>
          </cell>
          <cell r="D745">
            <v>9</v>
          </cell>
          <cell r="E745">
            <v>9</v>
          </cell>
          <cell r="F745">
            <v>0</v>
          </cell>
          <cell r="G745">
            <v>0.195066973</v>
          </cell>
          <cell r="H745">
            <v>0.19691930699999999</v>
          </cell>
          <cell r="I745">
            <v>0.94958865699999995</v>
          </cell>
          <cell r="J745">
            <v>1</v>
          </cell>
          <cell r="K745">
            <v>1</v>
          </cell>
          <cell r="L745">
            <v>0</v>
          </cell>
          <cell r="M745">
            <v>2.1674100000000002E-2</v>
          </cell>
          <cell r="N745">
            <v>2.1879900000000001E-2</v>
          </cell>
          <cell r="O745">
            <v>0.94958865699999995</v>
          </cell>
          <cell r="P745">
            <v>25</v>
          </cell>
          <cell r="Q745">
            <v>27</v>
          </cell>
        </row>
        <row r="746">
          <cell r="C746" t="str">
            <v>Madison</v>
          </cell>
          <cell r="D746">
            <v>22</v>
          </cell>
          <cell r="E746">
            <v>20</v>
          </cell>
          <cell r="F746">
            <v>-9.0909090910000003</v>
          </cell>
          <cell r="G746">
            <v>0.16717452299999999</v>
          </cell>
          <cell r="H746">
            <v>0.15376454000000001</v>
          </cell>
          <cell r="I746">
            <v>-8.0215466059999994</v>
          </cell>
          <cell r="J746">
            <v>2</v>
          </cell>
          <cell r="K746">
            <v>2</v>
          </cell>
          <cell r="L746">
            <v>0</v>
          </cell>
          <cell r="M746">
            <v>1.51977E-2</v>
          </cell>
          <cell r="N746">
            <v>1.53765E-2</v>
          </cell>
          <cell r="O746">
            <v>1.176298734</v>
          </cell>
          <cell r="P746">
            <v>47</v>
          </cell>
          <cell r="Q746">
            <v>47</v>
          </cell>
        </row>
        <row r="747">
          <cell r="C747" t="str">
            <v>Marion</v>
          </cell>
          <cell r="D747">
            <v>143</v>
          </cell>
          <cell r="E747">
            <v>163</v>
          </cell>
          <cell r="F747">
            <v>13.986013986</v>
          </cell>
          <cell r="G747">
            <v>0.15917292399999999</v>
          </cell>
          <cell r="H747">
            <v>0.17447280800000001</v>
          </cell>
          <cell r="I747">
            <v>9.6121148880000007</v>
          </cell>
          <cell r="J747">
            <v>21</v>
          </cell>
          <cell r="K747">
            <v>21</v>
          </cell>
          <cell r="L747">
            <v>0</v>
          </cell>
          <cell r="M747">
            <v>2.3375E-2</v>
          </cell>
          <cell r="N747">
            <v>2.2478100000000001E-2</v>
          </cell>
          <cell r="O747">
            <v>-3.8372243620000002</v>
          </cell>
          <cell r="P747">
            <v>307</v>
          </cell>
          <cell r="Q747">
            <v>311</v>
          </cell>
        </row>
        <row r="748">
          <cell r="C748" t="str">
            <v>Marshall</v>
          </cell>
          <cell r="D748">
            <v>11</v>
          </cell>
          <cell r="E748">
            <v>9</v>
          </cell>
          <cell r="F748">
            <v>-18.181818182000001</v>
          </cell>
          <cell r="G748">
            <v>0.23341679800000001</v>
          </cell>
          <cell r="H748">
            <v>0.19105440800000001</v>
          </cell>
          <cell r="I748">
            <v>-18.148817874999999</v>
          </cell>
          <cell r="J748">
            <v>1</v>
          </cell>
          <cell r="K748">
            <v>1</v>
          </cell>
          <cell r="L748">
            <v>0</v>
          </cell>
          <cell r="M748">
            <v>2.1219700000000001E-2</v>
          </cell>
          <cell r="N748">
            <v>2.1228299999999999E-2</v>
          </cell>
          <cell r="O748">
            <v>4.03337E-2</v>
          </cell>
          <cell r="P748">
            <v>21</v>
          </cell>
          <cell r="Q748">
            <v>19</v>
          </cell>
        </row>
        <row r="749">
          <cell r="C749" t="str">
            <v>Martin</v>
          </cell>
          <cell r="D749">
            <v>3</v>
          </cell>
          <cell r="E749">
            <v>3</v>
          </cell>
          <cell r="F749">
            <v>0</v>
          </cell>
          <cell r="G749">
            <v>0.291262136</v>
          </cell>
          <cell r="H749">
            <v>0.29403116699999998</v>
          </cell>
          <cell r="I749">
            <v>0.95070077399999997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5</v>
          </cell>
          <cell r="Q749">
            <v>6</v>
          </cell>
        </row>
        <row r="750">
          <cell r="C750" t="str">
            <v>Miami</v>
          </cell>
          <cell r="D750">
            <v>7</v>
          </cell>
          <cell r="E750">
            <v>11</v>
          </cell>
          <cell r="F750">
            <v>57.142857143000001</v>
          </cell>
          <cell r="G750">
            <v>0.188542031</v>
          </cell>
          <cell r="H750">
            <v>0.30594648699999999</v>
          </cell>
          <cell r="I750">
            <v>62.269646135000002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16</v>
          </cell>
          <cell r="Q750">
            <v>14</v>
          </cell>
        </row>
        <row r="751">
          <cell r="C751" t="str">
            <v>Monroe</v>
          </cell>
          <cell r="D751">
            <v>22</v>
          </cell>
          <cell r="E751">
            <v>20</v>
          </cell>
          <cell r="F751">
            <v>-9.0909090910000003</v>
          </cell>
          <cell r="G751">
            <v>0.161529538</v>
          </cell>
          <cell r="H751">
            <v>0.13952936699999999</v>
          </cell>
          <cell r="I751">
            <v>-13.619905513000001</v>
          </cell>
          <cell r="J751">
            <v>2</v>
          </cell>
          <cell r="K751">
            <v>2</v>
          </cell>
          <cell r="L751">
            <v>0</v>
          </cell>
          <cell r="M751">
            <v>1.46845E-2</v>
          </cell>
          <cell r="N751">
            <v>1.3952900000000001E-2</v>
          </cell>
          <cell r="O751">
            <v>-4.9818960649999999</v>
          </cell>
          <cell r="P751">
            <v>43</v>
          </cell>
          <cell r="Q751">
            <v>42</v>
          </cell>
        </row>
        <row r="752">
          <cell r="C752" t="str">
            <v>Montgomery</v>
          </cell>
          <cell r="D752">
            <v>8</v>
          </cell>
          <cell r="E752">
            <v>8</v>
          </cell>
          <cell r="F752">
            <v>0</v>
          </cell>
          <cell r="G752">
            <v>0.209533787</v>
          </cell>
          <cell r="H752">
            <v>0.20972054700000001</v>
          </cell>
          <cell r="I752">
            <v>8.9131233000000004E-2</v>
          </cell>
          <cell r="J752">
            <v>1</v>
          </cell>
          <cell r="K752">
            <v>1</v>
          </cell>
          <cell r="L752">
            <v>0</v>
          </cell>
          <cell r="M752">
            <v>2.6191699999999998E-2</v>
          </cell>
          <cell r="N752">
            <v>2.6215100000000002E-2</v>
          </cell>
          <cell r="O752">
            <v>8.9131233000000004E-2</v>
          </cell>
          <cell r="P752">
            <v>18</v>
          </cell>
          <cell r="Q752">
            <v>26</v>
          </cell>
        </row>
        <row r="753">
          <cell r="C753" t="str">
            <v>Morgan</v>
          </cell>
          <cell r="D753">
            <v>10</v>
          </cell>
          <cell r="E753">
            <v>7</v>
          </cell>
          <cell r="F753">
            <v>-30</v>
          </cell>
          <cell r="G753">
            <v>0.145808728</v>
          </cell>
          <cell r="H753">
            <v>0.100440503</v>
          </cell>
          <cell r="I753">
            <v>-31.114889587</v>
          </cell>
          <cell r="J753">
            <v>1</v>
          </cell>
          <cell r="K753">
            <v>1</v>
          </cell>
          <cell r="L753">
            <v>0</v>
          </cell>
          <cell r="M753">
            <v>1.4580900000000001E-2</v>
          </cell>
          <cell r="N753">
            <v>1.43486E-2</v>
          </cell>
          <cell r="O753">
            <v>-1.59269941</v>
          </cell>
          <cell r="P753">
            <v>28</v>
          </cell>
          <cell r="Q753">
            <v>35</v>
          </cell>
        </row>
        <row r="754">
          <cell r="C754" t="str">
            <v>Newton</v>
          </cell>
          <cell r="D754">
            <v>4</v>
          </cell>
          <cell r="E754">
            <v>3</v>
          </cell>
          <cell r="F754">
            <v>-25</v>
          </cell>
          <cell r="G754">
            <v>0.28155134799999998</v>
          </cell>
          <cell r="H754">
            <v>0.211924272</v>
          </cell>
          <cell r="I754">
            <v>-24.729796553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10</v>
          </cell>
          <cell r="Q754">
            <v>10</v>
          </cell>
        </row>
        <row r="755">
          <cell r="C755" t="str">
            <v>Noble</v>
          </cell>
          <cell r="D755">
            <v>8</v>
          </cell>
          <cell r="E755">
            <v>9</v>
          </cell>
          <cell r="F755">
            <v>12.5</v>
          </cell>
          <cell r="G755">
            <v>0.16815907799999999</v>
          </cell>
          <cell r="H755">
            <v>0.18900415800000001</v>
          </cell>
          <cell r="I755">
            <v>12.396047713</v>
          </cell>
          <cell r="J755">
            <v>1</v>
          </cell>
          <cell r="K755">
            <v>1</v>
          </cell>
          <cell r="L755">
            <v>0</v>
          </cell>
          <cell r="M755">
            <v>2.1019900000000001E-2</v>
          </cell>
          <cell r="N755">
            <v>2.1000499999999998E-2</v>
          </cell>
          <cell r="O755">
            <v>-9.2402032999999995E-2</v>
          </cell>
          <cell r="P755">
            <v>16</v>
          </cell>
          <cell r="Q755">
            <v>18</v>
          </cell>
        </row>
        <row r="756">
          <cell r="C756" t="str">
            <v>Ohio</v>
          </cell>
          <cell r="D756">
            <v>1</v>
          </cell>
          <cell r="E756">
            <v>1</v>
          </cell>
          <cell r="F756">
            <v>0</v>
          </cell>
          <cell r="G756">
            <v>0.16302575799999999</v>
          </cell>
          <cell r="H756">
            <v>0.165700083</v>
          </cell>
          <cell r="I756">
            <v>1.64043082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3</v>
          </cell>
          <cell r="Q756">
            <v>2</v>
          </cell>
        </row>
        <row r="757">
          <cell r="C757" t="str">
            <v>Orange</v>
          </cell>
          <cell r="D757">
            <v>5</v>
          </cell>
          <cell r="E757">
            <v>4</v>
          </cell>
          <cell r="F757">
            <v>-20</v>
          </cell>
          <cell r="G757">
            <v>0.25086548600000003</v>
          </cell>
          <cell r="H757">
            <v>0.20381127099999999</v>
          </cell>
          <cell r="I757">
            <v>-18.756751248</v>
          </cell>
          <cell r="J757">
            <v>1</v>
          </cell>
          <cell r="K757">
            <v>1</v>
          </cell>
          <cell r="L757">
            <v>0</v>
          </cell>
          <cell r="M757">
            <v>5.0173099999999998E-2</v>
          </cell>
          <cell r="N757">
            <v>5.0952799999999999E-2</v>
          </cell>
          <cell r="O757">
            <v>1.5540609400000001</v>
          </cell>
          <cell r="P757">
            <v>12</v>
          </cell>
          <cell r="Q757">
            <v>10</v>
          </cell>
        </row>
        <row r="758">
          <cell r="C758" t="str">
            <v>Owen</v>
          </cell>
          <cell r="D758">
            <v>2</v>
          </cell>
          <cell r="E758">
            <v>2</v>
          </cell>
          <cell r="F758">
            <v>0</v>
          </cell>
          <cell r="G758">
            <v>9.2412901000000006E-2</v>
          </cell>
          <cell r="H758">
            <v>9.5378893000000006E-2</v>
          </cell>
          <cell r="I758">
            <v>3.2094997379999999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5</v>
          </cell>
          <cell r="Q758">
            <v>8</v>
          </cell>
        </row>
        <row r="759">
          <cell r="C759" t="str">
            <v>Parke</v>
          </cell>
          <cell r="D759">
            <v>2</v>
          </cell>
          <cell r="E759">
            <v>2</v>
          </cell>
          <cell r="F759">
            <v>0</v>
          </cell>
          <cell r="G759">
            <v>0.11543345300000001</v>
          </cell>
          <cell r="H759">
            <v>0.116056403</v>
          </cell>
          <cell r="I759">
            <v>0.53966227600000005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8</v>
          </cell>
          <cell r="Q759">
            <v>7</v>
          </cell>
        </row>
        <row r="760">
          <cell r="C760" t="str">
            <v>Perry</v>
          </cell>
          <cell r="D760">
            <v>4</v>
          </cell>
          <cell r="E760">
            <v>4</v>
          </cell>
          <cell r="F760">
            <v>0</v>
          </cell>
          <cell r="G760">
            <v>0.206921525</v>
          </cell>
          <cell r="H760">
            <v>0.205613241</v>
          </cell>
          <cell r="I760">
            <v>-0.63226071800000005</v>
          </cell>
          <cell r="J760">
            <v>1</v>
          </cell>
          <cell r="K760">
            <v>1</v>
          </cell>
          <cell r="L760">
            <v>0</v>
          </cell>
          <cell r="M760">
            <v>5.1730400000000003E-2</v>
          </cell>
          <cell r="N760">
            <v>5.1403299999999999E-2</v>
          </cell>
          <cell r="O760">
            <v>-0.63226071800000005</v>
          </cell>
          <cell r="P760">
            <v>8</v>
          </cell>
          <cell r="Q760">
            <v>8</v>
          </cell>
        </row>
        <row r="761">
          <cell r="C761" t="str">
            <v>Pike</v>
          </cell>
          <cell r="D761">
            <v>5</v>
          </cell>
          <cell r="E761">
            <v>3</v>
          </cell>
          <cell r="F761">
            <v>-40</v>
          </cell>
          <cell r="G761">
            <v>0.389529448</v>
          </cell>
          <cell r="H761">
            <v>0.23764258599999999</v>
          </cell>
          <cell r="I761">
            <v>-38.992395436999999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7</v>
          </cell>
          <cell r="Q761">
            <v>9</v>
          </cell>
        </row>
        <row r="762">
          <cell r="C762" t="str">
            <v>Porter</v>
          </cell>
          <cell r="D762">
            <v>14</v>
          </cell>
          <cell r="E762">
            <v>12</v>
          </cell>
          <cell r="F762">
            <v>-14.285714285999999</v>
          </cell>
          <cell r="G762">
            <v>8.5589220999999993E-2</v>
          </cell>
          <cell r="H762">
            <v>7.1823601000000001E-2</v>
          </cell>
          <cell r="I762">
            <v>-16.083356419000001</v>
          </cell>
          <cell r="J762">
            <v>3</v>
          </cell>
          <cell r="K762">
            <v>3</v>
          </cell>
          <cell r="L762">
            <v>0</v>
          </cell>
          <cell r="M762">
            <v>1.8340499999999999E-2</v>
          </cell>
          <cell r="N762">
            <v>1.79559E-2</v>
          </cell>
          <cell r="O762">
            <v>-2.0972491560000002</v>
          </cell>
          <cell r="P762">
            <v>50</v>
          </cell>
          <cell r="Q762">
            <v>60</v>
          </cell>
        </row>
        <row r="763">
          <cell r="C763" t="str">
            <v>Posey</v>
          </cell>
          <cell r="D763">
            <v>4</v>
          </cell>
          <cell r="E763">
            <v>3</v>
          </cell>
          <cell r="F763">
            <v>-25</v>
          </cell>
          <cell r="G763">
            <v>0.15419606</v>
          </cell>
          <cell r="H763">
            <v>0.117462803</v>
          </cell>
          <cell r="I763">
            <v>-23.822435394999999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14</v>
          </cell>
          <cell r="Q763">
            <v>13</v>
          </cell>
        </row>
        <row r="764">
          <cell r="C764" t="str">
            <v>Pulaski</v>
          </cell>
          <cell r="D764">
            <v>4</v>
          </cell>
          <cell r="E764">
            <v>2</v>
          </cell>
          <cell r="F764">
            <v>-50</v>
          </cell>
          <cell r="G764">
            <v>0.29524653099999998</v>
          </cell>
          <cell r="H764">
            <v>0.15423767999999999</v>
          </cell>
          <cell r="I764">
            <v>-47.759697694000003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6</v>
          </cell>
          <cell r="Q764">
            <v>6</v>
          </cell>
        </row>
        <row r="765">
          <cell r="C765" t="str">
            <v>Putnam</v>
          </cell>
          <cell r="D765">
            <v>3</v>
          </cell>
          <cell r="E765">
            <v>4</v>
          </cell>
          <cell r="F765">
            <v>33.333333332999999</v>
          </cell>
          <cell r="G765">
            <v>7.8839483000000002E-2</v>
          </cell>
          <cell r="H765">
            <v>0.106332075</v>
          </cell>
          <cell r="I765">
            <v>34.871604019000003</v>
          </cell>
          <cell r="J765">
            <v>1</v>
          </cell>
          <cell r="K765">
            <v>1</v>
          </cell>
          <cell r="L765">
            <v>0</v>
          </cell>
          <cell r="M765">
            <v>2.6279799999999999E-2</v>
          </cell>
          <cell r="N765">
            <v>2.6582999999999999E-2</v>
          </cell>
          <cell r="O765">
            <v>1.1537030150000001</v>
          </cell>
          <cell r="P765">
            <v>13</v>
          </cell>
          <cell r="Q765">
            <v>16</v>
          </cell>
        </row>
        <row r="766">
          <cell r="C766" t="str">
            <v>Randolph</v>
          </cell>
          <cell r="D766">
            <v>4</v>
          </cell>
          <cell r="E766">
            <v>4</v>
          </cell>
          <cell r="F766">
            <v>0</v>
          </cell>
          <cell r="G766">
            <v>0.15243902400000001</v>
          </cell>
          <cell r="H766">
            <v>0.157579578</v>
          </cell>
          <cell r="I766">
            <v>3.3722029619999998</v>
          </cell>
          <cell r="J766">
            <v>1</v>
          </cell>
          <cell r="K766">
            <v>1</v>
          </cell>
          <cell r="L766">
            <v>0</v>
          </cell>
          <cell r="M766">
            <v>3.8109799999999999E-2</v>
          </cell>
          <cell r="N766">
            <v>3.9394899999999997E-2</v>
          </cell>
          <cell r="O766">
            <v>3.3722029619999998</v>
          </cell>
          <cell r="P766">
            <v>11</v>
          </cell>
          <cell r="Q766">
            <v>11</v>
          </cell>
        </row>
        <row r="767">
          <cell r="C767" t="str">
            <v>Ripley</v>
          </cell>
          <cell r="D767">
            <v>9</v>
          </cell>
          <cell r="E767">
            <v>8</v>
          </cell>
          <cell r="F767">
            <v>-11.111111111</v>
          </cell>
          <cell r="G767">
            <v>0.31341412499999999</v>
          </cell>
          <cell r="H767">
            <v>0.28073130499999999</v>
          </cell>
          <cell r="I767">
            <v>-10.427998269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14</v>
          </cell>
          <cell r="Q767">
            <v>16</v>
          </cell>
        </row>
        <row r="768">
          <cell r="C768" t="str">
            <v>Rush</v>
          </cell>
          <cell r="D768">
            <v>4</v>
          </cell>
          <cell r="E768">
            <v>2</v>
          </cell>
          <cell r="F768">
            <v>-50</v>
          </cell>
          <cell r="G768">
            <v>0.229081954</v>
          </cell>
          <cell r="H768">
            <v>0.118399242</v>
          </cell>
          <cell r="I768">
            <v>-48.315770778999998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11</v>
          </cell>
          <cell r="Q768">
            <v>10</v>
          </cell>
        </row>
        <row r="769">
          <cell r="C769" t="str">
            <v>St. Joseph</v>
          </cell>
          <cell r="D769">
            <v>40</v>
          </cell>
          <cell r="E769">
            <v>46</v>
          </cell>
          <cell r="F769">
            <v>15</v>
          </cell>
          <cell r="G769">
            <v>0.149909867</v>
          </cell>
          <cell r="H769">
            <v>0.17188679400000001</v>
          </cell>
          <cell r="I769">
            <v>14.660093865</v>
          </cell>
          <cell r="J769">
            <v>8</v>
          </cell>
          <cell r="K769">
            <v>9</v>
          </cell>
          <cell r="L769">
            <v>12.5</v>
          </cell>
          <cell r="M769">
            <v>2.9982000000000002E-2</v>
          </cell>
          <cell r="N769">
            <v>3.363E-2</v>
          </cell>
          <cell r="O769">
            <v>12.167483129000001</v>
          </cell>
          <cell r="P769">
            <v>86</v>
          </cell>
          <cell r="Q769">
            <v>89</v>
          </cell>
        </row>
        <row r="770">
          <cell r="C770" t="str">
            <v>Scott</v>
          </cell>
          <cell r="D770">
            <v>5</v>
          </cell>
          <cell r="E770">
            <v>4</v>
          </cell>
          <cell r="F770">
            <v>-20</v>
          </cell>
          <cell r="G770">
            <v>0.20691082099999999</v>
          </cell>
          <cell r="H770">
            <v>0.168690958</v>
          </cell>
          <cell r="I770">
            <v>-18.471659919</v>
          </cell>
          <cell r="J770">
            <v>1</v>
          </cell>
          <cell r="K770">
            <v>1</v>
          </cell>
          <cell r="L770">
            <v>0</v>
          </cell>
          <cell r="M770">
            <v>4.1382200000000001E-2</v>
          </cell>
          <cell r="N770">
            <v>4.21727E-2</v>
          </cell>
          <cell r="O770">
            <v>1.910425101</v>
          </cell>
          <cell r="P770">
            <v>11</v>
          </cell>
          <cell r="Q770">
            <v>14</v>
          </cell>
        </row>
        <row r="771">
          <cell r="C771" t="str">
            <v>Shelby</v>
          </cell>
          <cell r="D771">
            <v>8</v>
          </cell>
          <cell r="E771">
            <v>7</v>
          </cell>
          <cell r="F771">
            <v>-12.5</v>
          </cell>
          <cell r="G771">
            <v>0.179569482</v>
          </cell>
          <cell r="H771">
            <v>0.15702460800000001</v>
          </cell>
          <cell r="I771">
            <v>-12.554958613</v>
          </cell>
          <cell r="J771">
            <v>1</v>
          </cell>
          <cell r="K771">
            <v>1</v>
          </cell>
          <cell r="L771">
            <v>0</v>
          </cell>
          <cell r="M771">
            <v>2.2446199999999999E-2</v>
          </cell>
          <cell r="N771">
            <v>2.24321E-2</v>
          </cell>
          <cell r="O771">
            <v>-6.2809843000000004E-2</v>
          </cell>
          <cell r="P771">
            <v>17</v>
          </cell>
          <cell r="Q771">
            <v>17</v>
          </cell>
        </row>
        <row r="772">
          <cell r="C772" t="str">
            <v>Spencer</v>
          </cell>
          <cell r="D772">
            <v>5</v>
          </cell>
          <cell r="E772">
            <v>5</v>
          </cell>
          <cell r="F772">
            <v>0</v>
          </cell>
          <cell r="G772">
            <v>0.23818597599999999</v>
          </cell>
          <cell r="H772">
            <v>0.240373059</v>
          </cell>
          <cell r="I772">
            <v>0.918225085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16</v>
          </cell>
          <cell r="Q772">
            <v>14</v>
          </cell>
        </row>
        <row r="773">
          <cell r="C773" t="str">
            <v>Starke</v>
          </cell>
          <cell r="D773">
            <v>7</v>
          </cell>
          <cell r="E773">
            <v>5</v>
          </cell>
          <cell r="F773">
            <v>-28.571428570999998</v>
          </cell>
          <cell r="G773">
            <v>0.29987576599999999</v>
          </cell>
          <cell r="H773">
            <v>0.21669411499999999</v>
          </cell>
          <cell r="I773">
            <v>-27.738704044999999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9</v>
          </cell>
          <cell r="Q773">
            <v>4</v>
          </cell>
        </row>
        <row r="774">
          <cell r="C774" t="str">
            <v>Steuben</v>
          </cell>
          <cell r="D774">
            <v>6</v>
          </cell>
          <cell r="E774">
            <v>7</v>
          </cell>
          <cell r="F774">
            <v>16.666666667000001</v>
          </cell>
          <cell r="G774">
            <v>0.17546938100000001</v>
          </cell>
          <cell r="H774">
            <v>0.204034045</v>
          </cell>
          <cell r="I774">
            <v>16.279001982</v>
          </cell>
          <cell r="J774">
            <v>2</v>
          </cell>
          <cell r="K774">
            <v>2</v>
          </cell>
          <cell r="L774">
            <v>0</v>
          </cell>
          <cell r="M774">
            <v>5.8489800000000002E-2</v>
          </cell>
          <cell r="N774">
            <v>5.8295399999999997E-2</v>
          </cell>
          <cell r="O774">
            <v>-0.33228401499999999</v>
          </cell>
          <cell r="P774">
            <v>20</v>
          </cell>
          <cell r="Q774">
            <v>23</v>
          </cell>
        </row>
        <row r="775">
          <cell r="C775" t="str">
            <v>Sullivan</v>
          </cell>
          <cell r="D775">
            <v>4</v>
          </cell>
          <cell r="E775">
            <v>3</v>
          </cell>
          <cell r="F775">
            <v>-25</v>
          </cell>
          <cell r="G775">
            <v>0.186193735</v>
          </cell>
          <cell r="H775">
            <v>0.14251781499999999</v>
          </cell>
          <cell r="I775">
            <v>-23.457244656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9</v>
          </cell>
          <cell r="Q775">
            <v>10</v>
          </cell>
        </row>
        <row r="776">
          <cell r="C776" t="str">
            <v>Switzerland</v>
          </cell>
          <cell r="D776">
            <v>2</v>
          </cell>
          <cell r="E776">
            <v>2</v>
          </cell>
          <cell r="F776">
            <v>0</v>
          </cell>
          <cell r="G776">
            <v>0.18973531900000001</v>
          </cell>
          <cell r="H776">
            <v>0.191350938</v>
          </cell>
          <cell r="I776">
            <v>0.851511672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3</v>
          </cell>
          <cell r="Q776">
            <v>4</v>
          </cell>
        </row>
        <row r="777">
          <cell r="C777" t="str">
            <v>Tippecanoe</v>
          </cell>
          <cell r="D777">
            <v>22</v>
          </cell>
          <cell r="E777">
            <v>22</v>
          </cell>
          <cell r="F777">
            <v>0</v>
          </cell>
          <cell r="G777">
            <v>0.12795384400000001</v>
          </cell>
          <cell r="H777">
            <v>0.12016998600000001</v>
          </cell>
          <cell r="I777">
            <v>-6.0833324229999999</v>
          </cell>
          <cell r="J777">
            <v>6</v>
          </cell>
          <cell r="K777">
            <v>6</v>
          </cell>
          <cell r="L777">
            <v>0</v>
          </cell>
          <cell r="M777">
            <v>3.4896499999999997E-2</v>
          </cell>
          <cell r="N777">
            <v>3.27736E-2</v>
          </cell>
          <cell r="O777">
            <v>-6.0833324229999999</v>
          </cell>
          <cell r="P777">
            <v>45</v>
          </cell>
          <cell r="Q777">
            <v>44</v>
          </cell>
        </row>
        <row r="778">
          <cell r="C778" t="str">
            <v>Tipton</v>
          </cell>
          <cell r="D778">
            <v>1</v>
          </cell>
          <cell r="E778">
            <v>2</v>
          </cell>
          <cell r="F778">
            <v>100</v>
          </cell>
          <cell r="G778">
            <v>6.2320800000000003E-2</v>
          </cell>
          <cell r="H778">
            <v>0.12974375599999999</v>
          </cell>
          <cell r="I778">
            <v>108.186831009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8</v>
          </cell>
          <cell r="Q778">
            <v>8</v>
          </cell>
        </row>
        <row r="779">
          <cell r="C779" t="str">
            <v>Union</v>
          </cell>
          <cell r="D779">
            <v>1</v>
          </cell>
          <cell r="E779">
            <v>1</v>
          </cell>
          <cell r="F779">
            <v>0</v>
          </cell>
          <cell r="G779">
            <v>0.13394053</v>
          </cell>
          <cell r="H779">
            <v>0.13800717600000001</v>
          </cell>
          <cell r="I779">
            <v>3.0361578800000002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3</v>
          </cell>
          <cell r="Q779">
            <v>4</v>
          </cell>
        </row>
        <row r="780">
          <cell r="C780" t="str">
            <v>Vanderburgh</v>
          </cell>
          <cell r="D780">
            <v>35</v>
          </cell>
          <cell r="E780">
            <v>40</v>
          </cell>
          <cell r="F780">
            <v>14.285714285999999</v>
          </cell>
          <cell r="G780">
            <v>0.195536188</v>
          </cell>
          <cell r="H780">
            <v>0.21977297500000001</v>
          </cell>
          <cell r="I780">
            <v>12.395038782</v>
          </cell>
          <cell r="J780">
            <v>3</v>
          </cell>
          <cell r="K780">
            <v>3</v>
          </cell>
          <cell r="L780">
            <v>0</v>
          </cell>
          <cell r="M780">
            <v>1.6760199999999999E-2</v>
          </cell>
          <cell r="N780">
            <v>1.6483000000000001E-2</v>
          </cell>
          <cell r="O780">
            <v>-1.654341066</v>
          </cell>
          <cell r="P780">
            <v>66</v>
          </cell>
          <cell r="Q780">
            <v>71</v>
          </cell>
        </row>
        <row r="781">
          <cell r="C781" t="str">
            <v>Vermillion</v>
          </cell>
          <cell r="D781">
            <v>5</v>
          </cell>
          <cell r="E781">
            <v>3</v>
          </cell>
          <cell r="F781">
            <v>-40</v>
          </cell>
          <cell r="G781">
            <v>0.30530622200000002</v>
          </cell>
          <cell r="H781">
            <v>0.19116803700000001</v>
          </cell>
          <cell r="I781">
            <v>-37.384821258000002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9</v>
          </cell>
          <cell r="Q781">
            <v>12</v>
          </cell>
        </row>
        <row r="782">
          <cell r="C782" t="str">
            <v>Vigo</v>
          </cell>
          <cell r="D782">
            <v>17</v>
          </cell>
          <cell r="E782">
            <v>17</v>
          </cell>
          <cell r="F782">
            <v>0</v>
          </cell>
          <cell r="G782">
            <v>0.15824405</v>
          </cell>
          <cell r="H782">
            <v>0.157152762</v>
          </cell>
          <cell r="I782">
            <v>-0.68962329600000005</v>
          </cell>
          <cell r="J782">
            <v>4</v>
          </cell>
          <cell r="K782">
            <v>3</v>
          </cell>
          <cell r="L782">
            <v>-25</v>
          </cell>
          <cell r="M782">
            <v>3.72339E-2</v>
          </cell>
          <cell r="N782">
            <v>2.7732799999999998E-2</v>
          </cell>
          <cell r="O782">
            <v>-25.517217471999999</v>
          </cell>
          <cell r="P782">
            <v>52</v>
          </cell>
          <cell r="Q782">
            <v>45</v>
          </cell>
        </row>
        <row r="783">
          <cell r="C783" t="str">
            <v>Wabash</v>
          </cell>
          <cell r="D783">
            <v>5</v>
          </cell>
          <cell r="E783">
            <v>7</v>
          </cell>
          <cell r="F783">
            <v>40</v>
          </cell>
          <cell r="G783">
            <v>0.15135004199999999</v>
          </cell>
          <cell r="H783">
            <v>0.217040804</v>
          </cell>
          <cell r="I783">
            <v>43.403199802000003</v>
          </cell>
          <cell r="J783">
            <v>0</v>
          </cell>
          <cell r="K783">
            <v>1</v>
          </cell>
          <cell r="M783">
            <v>0</v>
          </cell>
          <cell r="N783">
            <v>3.10058E-2</v>
          </cell>
          <cell r="P783">
            <v>19</v>
          </cell>
          <cell r="Q783">
            <v>17</v>
          </cell>
        </row>
        <row r="784">
          <cell r="C784" t="str">
            <v>Warren</v>
          </cell>
          <cell r="D784">
            <v>2</v>
          </cell>
          <cell r="E784">
            <v>2</v>
          </cell>
          <cell r="F784">
            <v>0</v>
          </cell>
          <cell r="G784">
            <v>0.23438415600000001</v>
          </cell>
          <cell r="H784">
            <v>0.239463602</v>
          </cell>
          <cell r="I784">
            <v>2.167145594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5</v>
          </cell>
          <cell r="Q784">
            <v>5</v>
          </cell>
        </row>
        <row r="785">
          <cell r="C785" t="str">
            <v>Warrick</v>
          </cell>
          <cell r="D785">
            <v>10</v>
          </cell>
          <cell r="E785">
            <v>8</v>
          </cell>
          <cell r="F785">
            <v>-20</v>
          </cell>
          <cell r="G785">
            <v>0.16892747899999999</v>
          </cell>
          <cell r="H785">
            <v>0.13082797800000001</v>
          </cell>
          <cell r="I785">
            <v>-22.553762121999998</v>
          </cell>
          <cell r="J785">
            <v>2</v>
          </cell>
          <cell r="K785">
            <v>2</v>
          </cell>
          <cell r="L785">
            <v>0</v>
          </cell>
          <cell r="M785">
            <v>3.3785500000000003E-2</v>
          </cell>
          <cell r="N785">
            <v>3.2707E-2</v>
          </cell>
          <cell r="O785">
            <v>-3.1922026529999998</v>
          </cell>
          <cell r="P785">
            <v>17</v>
          </cell>
          <cell r="Q785">
            <v>17</v>
          </cell>
        </row>
        <row r="786">
          <cell r="C786" t="str">
            <v>Washington</v>
          </cell>
          <cell r="D786">
            <v>6</v>
          </cell>
          <cell r="E786">
            <v>6</v>
          </cell>
          <cell r="F786">
            <v>0</v>
          </cell>
          <cell r="G786">
            <v>0.21318931199999999</v>
          </cell>
          <cell r="H786">
            <v>0.215223474</v>
          </cell>
          <cell r="I786">
            <v>0.95415740000000004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13</v>
          </cell>
          <cell r="Q786">
            <v>9</v>
          </cell>
        </row>
        <row r="787">
          <cell r="C787" t="str">
            <v>Wayne</v>
          </cell>
          <cell r="D787">
            <v>10</v>
          </cell>
          <cell r="E787">
            <v>7</v>
          </cell>
          <cell r="F787">
            <v>-30</v>
          </cell>
          <cell r="G787">
            <v>0.14496115000000001</v>
          </cell>
          <cell r="H787">
            <v>0.103441652</v>
          </cell>
          <cell r="I787">
            <v>-28.641811116</v>
          </cell>
          <cell r="J787">
            <v>2</v>
          </cell>
          <cell r="K787">
            <v>2</v>
          </cell>
          <cell r="L787">
            <v>0</v>
          </cell>
          <cell r="M787">
            <v>2.8992199999999999E-2</v>
          </cell>
          <cell r="N787">
            <v>2.9554799999999999E-2</v>
          </cell>
          <cell r="O787">
            <v>1.9402698350000001</v>
          </cell>
          <cell r="P787">
            <v>31</v>
          </cell>
          <cell r="Q787">
            <v>30</v>
          </cell>
        </row>
        <row r="788">
          <cell r="C788" t="str">
            <v>Wells</v>
          </cell>
          <cell r="D788">
            <v>3</v>
          </cell>
          <cell r="E788">
            <v>2</v>
          </cell>
          <cell r="F788">
            <v>-33.333333332999999</v>
          </cell>
          <cell r="G788">
            <v>0.10861694400000001</v>
          </cell>
          <cell r="H788">
            <v>7.1782356000000005E-2</v>
          </cell>
          <cell r="I788">
            <v>-33.912377671000002</v>
          </cell>
          <cell r="J788">
            <v>1</v>
          </cell>
          <cell r="K788">
            <v>1</v>
          </cell>
          <cell r="L788">
            <v>0</v>
          </cell>
          <cell r="M788">
            <v>3.6205599999999998E-2</v>
          </cell>
          <cell r="N788">
            <v>3.5891199999999998E-2</v>
          </cell>
          <cell r="O788">
            <v>-0.86856650599999996</v>
          </cell>
          <cell r="P788">
            <v>9</v>
          </cell>
          <cell r="Q788">
            <v>10</v>
          </cell>
        </row>
        <row r="789">
          <cell r="C789" t="str">
            <v>White</v>
          </cell>
          <cell r="D789">
            <v>4</v>
          </cell>
          <cell r="E789">
            <v>3</v>
          </cell>
          <cell r="F789">
            <v>-25</v>
          </cell>
          <cell r="G789">
            <v>0.162780287</v>
          </cell>
          <cell r="H789">
            <v>0.12268433300000001</v>
          </cell>
          <cell r="I789">
            <v>-24.631947</v>
          </cell>
          <cell r="J789">
            <v>1</v>
          </cell>
          <cell r="K789">
            <v>1</v>
          </cell>
          <cell r="L789">
            <v>0</v>
          </cell>
          <cell r="M789">
            <v>4.0695099999999998E-2</v>
          </cell>
          <cell r="N789">
            <v>4.0894800000000002E-2</v>
          </cell>
          <cell r="O789">
            <v>0.490737333</v>
          </cell>
          <cell r="P789">
            <v>15</v>
          </cell>
          <cell r="Q789">
            <v>15</v>
          </cell>
        </row>
        <row r="790">
          <cell r="C790" t="str">
            <v>Whitley</v>
          </cell>
          <cell r="D790">
            <v>6</v>
          </cell>
          <cell r="E790">
            <v>6</v>
          </cell>
          <cell r="F790">
            <v>0</v>
          </cell>
          <cell r="G790">
            <v>0.181132075</v>
          </cell>
          <cell r="H790">
            <v>0.179624585</v>
          </cell>
          <cell r="I790">
            <v>-0.83226057499999995</v>
          </cell>
          <cell r="J790">
            <v>1</v>
          </cell>
          <cell r="K790">
            <v>1</v>
          </cell>
          <cell r="L790">
            <v>0</v>
          </cell>
          <cell r="M790">
            <v>3.0188699999999999E-2</v>
          </cell>
          <cell r="N790">
            <v>2.9937399999999999E-2</v>
          </cell>
          <cell r="O790">
            <v>-0.83226057499999995</v>
          </cell>
          <cell r="P790">
            <v>16</v>
          </cell>
          <cell r="Q790">
            <v>17</v>
          </cell>
        </row>
        <row r="791">
          <cell r="C791" t="str">
            <v>Adair</v>
          </cell>
          <cell r="D791">
            <v>3</v>
          </cell>
          <cell r="E791">
            <v>2</v>
          </cell>
          <cell r="F791">
            <v>-33.333333332999999</v>
          </cell>
          <cell r="G791">
            <v>0.39082855700000002</v>
          </cell>
          <cell r="H791">
            <v>0.268312316</v>
          </cell>
          <cell r="I791">
            <v>-31.347822197999999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7</v>
          </cell>
          <cell r="Q791">
            <v>8</v>
          </cell>
        </row>
        <row r="792">
          <cell r="C792" t="str">
            <v>Adams</v>
          </cell>
          <cell r="D792">
            <v>1</v>
          </cell>
          <cell r="E792">
            <v>1</v>
          </cell>
          <cell r="F792">
            <v>0</v>
          </cell>
          <cell r="G792">
            <v>0.24709661499999999</v>
          </cell>
          <cell r="H792">
            <v>0.25806451600000002</v>
          </cell>
          <cell r="I792">
            <v>4.4387096770000003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3</v>
          </cell>
          <cell r="Q792">
            <v>2</v>
          </cell>
        </row>
        <row r="793">
          <cell r="C793" t="str">
            <v>Allamakee</v>
          </cell>
          <cell r="D793">
            <v>6</v>
          </cell>
          <cell r="E793">
            <v>7</v>
          </cell>
          <cell r="F793">
            <v>16.666666667000001</v>
          </cell>
          <cell r="G793">
            <v>0.420668863</v>
          </cell>
          <cell r="H793">
            <v>0.498646531</v>
          </cell>
          <cell r="I793">
            <v>18.536591157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5</v>
          </cell>
          <cell r="Q793">
            <v>7</v>
          </cell>
        </row>
        <row r="794">
          <cell r="C794" t="str">
            <v>Appanoose</v>
          </cell>
          <cell r="D794">
            <v>7</v>
          </cell>
          <cell r="E794">
            <v>5</v>
          </cell>
          <cell r="F794">
            <v>-28.571428570999998</v>
          </cell>
          <cell r="G794">
            <v>0.54280397000000002</v>
          </cell>
          <cell r="H794">
            <v>0.39491351400000002</v>
          </cell>
          <cell r="I794">
            <v>-27.245647489</v>
          </cell>
          <cell r="J794">
            <v>0</v>
          </cell>
          <cell r="K794">
            <v>1</v>
          </cell>
          <cell r="M794">
            <v>0</v>
          </cell>
          <cell r="N794">
            <v>7.8982703000000001E-2</v>
          </cell>
          <cell r="P794">
            <v>10</v>
          </cell>
          <cell r="Q794">
            <v>9</v>
          </cell>
        </row>
        <row r="795">
          <cell r="C795" t="str">
            <v>Audubon</v>
          </cell>
          <cell r="D795">
            <v>2</v>
          </cell>
          <cell r="E795">
            <v>1</v>
          </cell>
          <cell r="F795">
            <v>-50</v>
          </cell>
          <cell r="G795">
            <v>0.325945241</v>
          </cell>
          <cell r="H795">
            <v>0.17259233700000001</v>
          </cell>
          <cell r="I795">
            <v>-47.048671038999998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3</v>
          </cell>
          <cell r="Q795">
            <v>3</v>
          </cell>
        </row>
        <row r="796">
          <cell r="C796" t="str">
            <v>Benton</v>
          </cell>
          <cell r="D796">
            <v>4</v>
          </cell>
          <cell r="E796">
            <v>3</v>
          </cell>
          <cell r="F796">
            <v>-25</v>
          </cell>
          <cell r="G796">
            <v>0.15315694799999999</v>
          </cell>
          <cell r="H796">
            <v>0.11682243</v>
          </cell>
          <cell r="I796">
            <v>-23.723714953000002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14</v>
          </cell>
          <cell r="Q796">
            <v>20</v>
          </cell>
        </row>
        <row r="797">
          <cell r="C797" t="str">
            <v>Black Hawk</v>
          </cell>
          <cell r="D797">
            <v>22</v>
          </cell>
          <cell r="E797">
            <v>24</v>
          </cell>
          <cell r="F797">
            <v>9.0909090910000003</v>
          </cell>
          <cell r="G797">
            <v>0.168459742</v>
          </cell>
          <cell r="H797">
            <v>0.18059098400000001</v>
          </cell>
          <cell r="I797">
            <v>7.2012707039999997</v>
          </cell>
          <cell r="J797">
            <v>4</v>
          </cell>
          <cell r="K797">
            <v>4</v>
          </cell>
          <cell r="L797">
            <v>0</v>
          </cell>
          <cell r="M797">
            <v>3.0629E-2</v>
          </cell>
          <cell r="N797">
            <v>3.00985E-2</v>
          </cell>
          <cell r="O797">
            <v>-1.732168521</v>
          </cell>
          <cell r="P797">
            <v>54</v>
          </cell>
          <cell r="Q797">
            <v>64</v>
          </cell>
        </row>
        <row r="798">
          <cell r="C798" t="str">
            <v>Boone</v>
          </cell>
          <cell r="D798">
            <v>4</v>
          </cell>
          <cell r="E798">
            <v>4</v>
          </cell>
          <cell r="F798">
            <v>0</v>
          </cell>
          <cell r="G798">
            <v>0.15174506800000001</v>
          </cell>
          <cell r="H798">
            <v>0.15132599399999999</v>
          </cell>
          <cell r="I798">
            <v>-0.27616993899999998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11</v>
          </cell>
          <cell r="Q798">
            <v>11</v>
          </cell>
        </row>
        <row r="799">
          <cell r="C799" t="str">
            <v>Bremer</v>
          </cell>
          <cell r="D799">
            <v>5</v>
          </cell>
          <cell r="E799">
            <v>5</v>
          </cell>
          <cell r="F799">
            <v>0</v>
          </cell>
          <cell r="G799">
            <v>0.20675681300000001</v>
          </cell>
          <cell r="H799">
            <v>0.20225719</v>
          </cell>
          <cell r="I799">
            <v>-2.176287367</v>
          </cell>
          <cell r="J799">
            <v>1</v>
          </cell>
          <cell r="K799">
            <v>1</v>
          </cell>
          <cell r="L799">
            <v>0</v>
          </cell>
          <cell r="M799">
            <v>4.1351400000000003E-2</v>
          </cell>
          <cell r="N799">
            <v>4.0451399999999998E-2</v>
          </cell>
          <cell r="O799">
            <v>-2.176287367</v>
          </cell>
          <cell r="P799">
            <v>11</v>
          </cell>
          <cell r="Q799">
            <v>12</v>
          </cell>
        </row>
        <row r="800">
          <cell r="C800" t="str">
            <v>Buchanan</v>
          </cell>
          <cell r="D800">
            <v>4</v>
          </cell>
          <cell r="E800">
            <v>3</v>
          </cell>
          <cell r="F800">
            <v>-25</v>
          </cell>
          <cell r="G800">
            <v>0.19033117599999999</v>
          </cell>
          <cell r="H800">
            <v>0.142599106</v>
          </cell>
          <cell r="I800">
            <v>-25.078429508999999</v>
          </cell>
          <cell r="J800">
            <v>1</v>
          </cell>
          <cell r="K800">
            <v>1</v>
          </cell>
          <cell r="L800">
            <v>0</v>
          </cell>
          <cell r="M800">
            <v>4.7582800000000001E-2</v>
          </cell>
          <cell r="N800">
            <v>4.7532999999999999E-2</v>
          </cell>
          <cell r="O800">
            <v>-0.104572678</v>
          </cell>
          <cell r="P800">
            <v>13</v>
          </cell>
          <cell r="Q800">
            <v>13</v>
          </cell>
        </row>
        <row r="801">
          <cell r="C801" t="str">
            <v>Buena Vista</v>
          </cell>
          <cell r="D801">
            <v>4</v>
          </cell>
          <cell r="E801">
            <v>4</v>
          </cell>
          <cell r="F801">
            <v>0</v>
          </cell>
          <cell r="G801">
            <v>0.19996000799999999</v>
          </cell>
          <cell r="H801">
            <v>0.19438235000000001</v>
          </cell>
          <cell r="I801">
            <v>-2.7893867239999999</v>
          </cell>
          <cell r="J801">
            <v>1</v>
          </cell>
          <cell r="K801">
            <v>1</v>
          </cell>
          <cell r="L801">
            <v>0</v>
          </cell>
          <cell r="M801">
            <v>4.999E-2</v>
          </cell>
          <cell r="N801">
            <v>4.8595600000000003E-2</v>
          </cell>
          <cell r="O801">
            <v>-2.7893867239999999</v>
          </cell>
          <cell r="P801">
            <v>12</v>
          </cell>
          <cell r="Q801">
            <v>13</v>
          </cell>
        </row>
        <row r="802">
          <cell r="C802" t="str">
            <v>Butler</v>
          </cell>
          <cell r="D802">
            <v>6</v>
          </cell>
          <cell r="E802">
            <v>4</v>
          </cell>
          <cell r="F802">
            <v>-33.333333332999999</v>
          </cell>
          <cell r="G802">
            <v>0.40819103299999998</v>
          </cell>
          <cell r="H802">
            <v>0.26656004300000002</v>
          </cell>
          <cell r="I802">
            <v>-34.697232218000003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10</v>
          </cell>
          <cell r="Q802">
            <v>11</v>
          </cell>
        </row>
        <row r="803">
          <cell r="C803" t="str">
            <v>Calhoun</v>
          </cell>
          <cell r="D803">
            <v>3</v>
          </cell>
          <cell r="E803">
            <v>4</v>
          </cell>
          <cell r="F803">
            <v>33.333333332999999</v>
          </cell>
          <cell r="G803">
            <v>0.30978934299999999</v>
          </cell>
          <cell r="H803">
            <v>0.40543279999999998</v>
          </cell>
          <cell r="I803">
            <v>30.873707682999999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8</v>
          </cell>
          <cell r="Q803">
            <v>6</v>
          </cell>
        </row>
        <row r="804">
          <cell r="C804" t="str">
            <v>Carroll</v>
          </cell>
          <cell r="D804">
            <v>7</v>
          </cell>
          <cell r="E804">
            <v>6</v>
          </cell>
          <cell r="F804">
            <v>-14.285714285999999</v>
          </cell>
          <cell r="G804">
            <v>0.33746324100000002</v>
          </cell>
          <cell r="H804">
            <v>0.29180040899999998</v>
          </cell>
          <cell r="I804">
            <v>-13.531201801</v>
          </cell>
          <cell r="J804">
            <v>0</v>
          </cell>
          <cell r="K804">
            <v>1</v>
          </cell>
          <cell r="M804">
            <v>0</v>
          </cell>
          <cell r="N804">
            <v>4.86334E-2</v>
          </cell>
          <cell r="P804">
            <v>11</v>
          </cell>
          <cell r="Q804">
            <v>11</v>
          </cell>
        </row>
        <row r="805">
          <cell r="C805" t="str">
            <v>Cass</v>
          </cell>
          <cell r="D805">
            <v>6</v>
          </cell>
          <cell r="E805">
            <v>6</v>
          </cell>
          <cell r="F805">
            <v>0</v>
          </cell>
          <cell r="G805">
            <v>0.43013836100000002</v>
          </cell>
          <cell r="H805">
            <v>0.44616299799999998</v>
          </cell>
          <cell r="I805">
            <v>3.7254610349999999</v>
          </cell>
          <cell r="J805">
            <v>1</v>
          </cell>
          <cell r="K805">
            <v>1</v>
          </cell>
          <cell r="L805">
            <v>0</v>
          </cell>
          <cell r="M805">
            <v>7.1689726999999995E-2</v>
          </cell>
          <cell r="N805">
            <v>7.4360499999999996E-2</v>
          </cell>
          <cell r="O805">
            <v>3.7254610349999999</v>
          </cell>
          <cell r="P805">
            <v>9</v>
          </cell>
          <cell r="Q805">
            <v>8</v>
          </cell>
        </row>
        <row r="806">
          <cell r="C806" t="str">
            <v>Cedar</v>
          </cell>
          <cell r="D806">
            <v>5</v>
          </cell>
          <cell r="E806">
            <v>3</v>
          </cell>
          <cell r="F806">
            <v>-40</v>
          </cell>
          <cell r="G806">
            <v>0.27088525299999999</v>
          </cell>
          <cell r="H806">
            <v>0.162946065</v>
          </cell>
          <cell r="I806">
            <v>-39.846830699000002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14</v>
          </cell>
          <cell r="Q806">
            <v>12</v>
          </cell>
        </row>
        <row r="807">
          <cell r="C807" t="str">
            <v>Cerro Gordo</v>
          </cell>
          <cell r="D807">
            <v>10</v>
          </cell>
          <cell r="E807">
            <v>10</v>
          </cell>
          <cell r="F807">
            <v>0</v>
          </cell>
          <cell r="G807">
            <v>0.226044893</v>
          </cell>
          <cell r="H807">
            <v>0.231192491</v>
          </cell>
          <cell r="I807">
            <v>2.2772460350000001</v>
          </cell>
          <cell r="J807">
            <v>2</v>
          </cell>
          <cell r="K807">
            <v>2</v>
          </cell>
          <cell r="L807">
            <v>0</v>
          </cell>
          <cell r="M807">
            <v>4.5208999999999999E-2</v>
          </cell>
          <cell r="N807">
            <v>4.6238500000000002E-2</v>
          </cell>
          <cell r="O807">
            <v>2.2772460350000001</v>
          </cell>
          <cell r="P807">
            <v>22</v>
          </cell>
          <cell r="Q807">
            <v>22</v>
          </cell>
        </row>
        <row r="808">
          <cell r="C808" t="str">
            <v>Cherokee</v>
          </cell>
          <cell r="D808">
            <v>3</v>
          </cell>
          <cell r="E808">
            <v>3</v>
          </cell>
          <cell r="F808">
            <v>0</v>
          </cell>
          <cell r="G808">
            <v>0.25098301699999997</v>
          </cell>
          <cell r="H808">
            <v>0.25346400800000002</v>
          </cell>
          <cell r="I808">
            <v>0.98850963199999997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11</v>
          </cell>
          <cell r="Q808">
            <v>7</v>
          </cell>
        </row>
        <row r="809">
          <cell r="C809" t="str">
            <v>Chickasaw</v>
          </cell>
          <cell r="D809">
            <v>5</v>
          </cell>
          <cell r="E809">
            <v>2</v>
          </cell>
          <cell r="F809">
            <v>-60</v>
          </cell>
          <cell r="G809">
            <v>0.40112314500000001</v>
          </cell>
          <cell r="H809">
            <v>0.16307893000000001</v>
          </cell>
          <cell r="I809">
            <v>-59.344422700999999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9</v>
          </cell>
          <cell r="Q809">
            <v>9</v>
          </cell>
        </row>
        <row r="810">
          <cell r="C810" t="str">
            <v>Clarke</v>
          </cell>
          <cell r="D810">
            <v>3</v>
          </cell>
          <cell r="E810">
            <v>3</v>
          </cell>
          <cell r="F810">
            <v>0</v>
          </cell>
          <cell r="G810">
            <v>0.325097529</v>
          </cell>
          <cell r="H810">
            <v>0.32548551599999997</v>
          </cell>
          <cell r="I810">
            <v>0.119344689</v>
          </cell>
          <cell r="J810">
            <v>1</v>
          </cell>
          <cell r="K810">
            <v>1</v>
          </cell>
          <cell r="L810">
            <v>0</v>
          </cell>
          <cell r="M810">
            <v>0.108365843</v>
          </cell>
          <cell r="N810">
            <v>0.108495172</v>
          </cell>
          <cell r="O810">
            <v>0.119344689</v>
          </cell>
          <cell r="P810">
            <v>6</v>
          </cell>
          <cell r="Q810">
            <v>5</v>
          </cell>
        </row>
        <row r="811">
          <cell r="C811" t="str">
            <v>Clay</v>
          </cell>
          <cell r="D811">
            <v>3</v>
          </cell>
          <cell r="E811">
            <v>2</v>
          </cell>
          <cell r="F811">
            <v>-33.333333332999999</v>
          </cell>
          <cell r="G811">
            <v>0.17955470400000001</v>
          </cell>
          <cell r="H811">
            <v>0.121102028</v>
          </cell>
          <cell r="I811">
            <v>-32.554243616999997</v>
          </cell>
          <cell r="J811">
            <v>1</v>
          </cell>
          <cell r="K811">
            <v>1</v>
          </cell>
          <cell r="L811">
            <v>0</v>
          </cell>
          <cell r="M811">
            <v>5.9851599999999998E-2</v>
          </cell>
          <cell r="N811">
            <v>6.0551000000000001E-2</v>
          </cell>
          <cell r="O811">
            <v>1.168634575</v>
          </cell>
          <cell r="P811">
            <v>10</v>
          </cell>
          <cell r="Q811">
            <v>10</v>
          </cell>
        </row>
        <row r="812">
          <cell r="C812" t="str">
            <v>Clayton</v>
          </cell>
          <cell r="D812">
            <v>4</v>
          </cell>
          <cell r="E812">
            <v>5</v>
          </cell>
          <cell r="F812">
            <v>25</v>
          </cell>
          <cell r="G812">
            <v>0.219961507</v>
          </cell>
          <cell r="H812">
            <v>0.28261361099999999</v>
          </cell>
          <cell r="I812">
            <v>28.483212752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14</v>
          </cell>
          <cell r="Q812">
            <v>12</v>
          </cell>
        </row>
        <row r="813">
          <cell r="C813" t="str">
            <v>Clinton</v>
          </cell>
          <cell r="D813">
            <v>7</v>
          </cell>
          <cell r="E813">
            <v>7</v>
          </cell>
          <cell r="F813">
            <v>0</v>
          </cell>
          <cell r="G813">
            <v>0.142429853</v>
          </cell>
          <cell r="H813">
            <v>0.14567854999999999</v>
          </cell>
          <cell r="I813">
            <v>2.2809098670000001</v>
          </cell>
          <cell r="J813">
            <v>1</v>
          </cell>
          <cell r="K813">
            <v>1</v>
          </cell>
          <cell r="L813">
            <v>0</v>
          </cell>
          <cell r="M813">
            <v>2.03471E-2</v>
          </cell>
          <cell r="N813">
            <v>2.0811199999999998E-2</v>
          </cell>
          <cell r="O813">
            <v>2.2809098670000001</v>
          </cell>
          <cell r="P813">
            <v>29</v>
          </cell>
          <cell r="Q813">
            <v>28</v>
          </cell>
        </row>
        <row r="814">
          <cell r="C814" t="str">
            <v>Crawford</v>
          </cell>
          <cell r="D814">
            <v>4</v>
          </cell>
          <cell r="E814">
            <v>5</v>
          </cell>
          <cell r="F814">
            <v>25</v>
          </cell>
          <cell r="G814">
            <v>0.23607176599999999</v>
          </cell>
          <cell r="H814">
            <v>0.29022521499999998</v>
          </cell>
          <cell r="I814">
            <v>22.939400975000002</v>
          </cell>
          <cell r="J814">
            <v>0</v>
          </cell>
          <cell r="K814">
            <v>1</v>
          </cell>
          <cell r="M814">
            <v>0</v>
          </cell>
          <cell r="N814">
            <v>5.8044999999999999E-2</v>
          </cell>
          <cell r="P814">
            <v>14</v>
          </cell>
          <cell r="Q814">
            <v>12</v>
          </cell>
        </row>
        <row r="815">
          <cell r="C815" t="str">
            <v>Dallas</v>
          </cell>
          <cell r="D815">
            <v>7</v>
          </cell>
          <cell r="E815">
            <v>11</v>
          </cell>
          <cell r="F815">
            <v>57.142857143000001</v>
          </cell>
          <cell r="G815">
            <v>0.108545643</v>
          </cell>
          <cell r="H815">
            <v>0.14211886300000001</v>
          </cell>
          <cell r="I815">
            <v>30.930047987999998</v>
          </cell>
          <cell r="J815">
            <v>2</v>
          </cell>
          <cell r="K815">
            <v>2</v>
          </cell>
          <cell r="L815">
            <v>0</v>
          </cell>
          <cell r="M815">
            <v>3.1012999999999999E-2</v>
          </cell>
          <cell r="N815">
            <v>2.58398E-2</v>
          </cell>
          <cell r="O815">
            <v>-16.680878552999999</v>
          </cell>
          <cell r="P815">
            <v>46</v>
          </cell>
          <cell r="Q815">
            <v>35</v>
          </cell>
        </row>
        <row r="816">
          <cell r="C816" t="str">
            <v>Davis</v>
          </cell>
          <cell r="D816">
            <v>1</v>
          </cell>
          <cell r="E816">
            <v>2</v>
          </cell>
          <cell r="F816">
            <v>100</v>
          </cell>
          <cell r="G816">
            <v>0.114929318</v>
          </cell>
          <cell r="H816">
            <v>0.22776449200000001</v>
          </cell>
          <cell r="I816">
            <v>98.177884067999997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5</v>
          </cell>
          <cell r="Q816">
            <v>7</v>
          </cell>
        </row>
        <row r="817">
          <cell r="C817" t="str">
            <v>Decatur</v>
          </cell>
          <cell r="D817">
            <v>2</v>
          </cell>
          <cell r="E817">
            <v>2</v>
          </cell>
          <cell r="F817">
            <v>0</v>
          </cell>
          <cell r="G817">
            <v>0.23512814500000001</v>
          </cell>
          <cell r="H817">
            <v>0.24204284200000001</v>
          </cell>
          <cell r="I817">
            <v>2.9408205249999999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4</v>
          </cell>
          <cell r="Q817">
            <v>4</v>
          </cell>
        </row>
        <row r="818">
          <cell r="C818" t="str">
            <v>Delaware</v>
          </cell>
          <cell r="D818">
            <v>4</v>
          </cell>
          <cell r="E818">
            <v>2</v>
          </cell>
          <cell r="F818">
            <v>-50</v>
          </cell>
          <cell r="G818">
            <v>0.22528865100000001</v>
          </cell>
          <cell r="H818">
            <v>0.114955742</v>
          </cell>
          <cell r="I818">
            <v>-48.974020002000003</v>
          </cell>
          <cell r="J818">
            <v>0</v>
          </cell>
          <cell r="K818">
            <v>1</v>
          </cell>
          <cell r="M818">
            <v>0</v>
          </cell>
          <cell r="N818">
            <v>5.7477899999999998E-2</v>
          </cell>
          <cell r="P818">
            <v>9</v>
          </cell>
          <cell r="Q818">
            <v>11</v>
          </cell>
        </row>
        <row r="819">
          <cell r="C819" t="str">
            <v>Des Moines</v>
          </cell>
          <cell r="D819">
            <v>5</v>
          </cell>
          <cell r="E819">
            <v>6</v>
          </cell>
          <cell r="F819">
            <v>20</v>
          </cell>
          <cell r="G819">
            <v>0.123826742</v>
          </cell>
          <cell r="H819">
            <v>0.14904980700000001</v>
          </cell>
          <cell r="I819">
            <v>20.369643523000001</v>
          </cell>
          <cell r="J819">
            <v>1</v>
          </cell>
          <cell r="K819">
            <v>1</v>
          </cell>
          <cell r="L819">
            <v>0</v>
          </cell>
          <cell r="M819">
            <v>2.4765300000000001E-2</v>
          </cell>
          <cell r="N819">
            <v>2.4841599999999998E-2</v>
          </cell>
          <cell r="O819">
            <v>0.30803626899999997</v>
          </cell>
          <cell r="P819">
            <v>23</v>
          </cell>
          <cell r="Q819">
            <v>24</v>
          </cell>
        </row>
        <row r="820">
          <cell r="C820" t="str">
            <v>Dickinson</v>
          </cell>
          <cell r="D820">
            <v>5</v>
          </cell>
          <cell r="E820">
            <v>3</v>
          </cell>
          <cell r="F820">
            <v>-40</v>
          </cell>
          <cell r="G820">
            <v>0.300012</v>
          </cell>
          <cell r="H820">
            <v>0.17714791899999999</v>
          </cell>
          <cell r="I820">
            <v>-40.953055802000002</v>
          </cell>
          <cell r="J820">
            <v>1</v>
          </cell>
          <cell r="K820">
            <v>1</v>
          </cell>
          <cell r="L820">
            <v>0</v>
          </cell>
          <cell r="M820">
            <v>6.0002399999999997E-2</v>
          </cell>
          <cell r="N820">
            <v>5.9049299999999999E-2</v>
          </cell>
          <cell r="O820">
            <v>-1.5884263359999999</v>
          </cell>
          <cell r="P820">
            <v>13</v>
          </cell>
          <cell r="Q820">
            <v>14</v>
          </cell>
        </row>
        <row r="821">
          <cell r="C821" t="str">
            <v>Dubuque</v>
          </cell>
          <cell r="D821">
            <v>12</v>
          </cell>
          <cell r="E821">
            <v>16</v>
          </cell>
          <cell r="F821">
            <v>33.333333332999999</v>
          </cell>
          <cell r="G821">
            <v>0.12910444500000001</v>
          </cell>
          <cell r="H821">
            <v>0.16602677199999999</v>
          </cell>
          <cell r="I821">
            <v>28.598803224000001</v>
          </cell>
          <cell r="J821">
            <v>2</v>
          </cell>
          <cell r="K821">
            <v>2</v>
          </cell>
          <cell r="L821">
            <v>0</v>
          </cell>
          <cell r="M821">
            <v>2.1517399999999999E-2</v>
          </cell>
          <cell r="N821">
            <v>2.0753299999999999E-2</v>
          </cell>
          <cell r="O821">
            <v>-3.5508975820000002</v>
          </cell>
          <cell r="P821">
            <v>49</v>
          </cell>
          <cell r="Q821">
            <v>48</v>
          </cell>
        </row>
        <row r="822">
          <cell r="C822" t="str">
            <v>Emmet</v>
          </cell>
          <cell r="D822">
            <v>3</v>
          </cell>
          <cell r="E822">
            <v>5</v>
          </cell>
          <cell r="F822">
            <v>66.666666667000001</v>
          </cell>
          <cell r="G822">
            <v>0.28954734100000001</v>
          </cell>
          <cell r="H822">
            <v>0.50050050099999999</v>
          </cell>
          <cell r="I822">
            <v>72.856189522999998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5</v>
          </cell>
          <cell r="Q822">
            <v>4</v>
          </cell>
        </row>
        <row r="823">
          <cell r="C823" t="str">
            <v>Fayette</v>
          </cell>
          <cell r="D823">
            <v>3</v>
          </cell>
          <cell r="E823">
            <v>5</v>
          </cell>
          <cell r="F823">
            <v>66.666666667000001</v>
          </cell>
          <cell r="G823">
            <v>0.14327331800000001</v>
          </cell>
          <cell r="H823">
            <v>0.245784791</v>
          </cell>
          <cell r="I823">
            <v>71.549591178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12</v>
          </cell>
          <cell r="Q823">
            <v>12</v>
          </cell>
        </row>
        <row r="824">
          <cell r="C824" t="str">
            <v>Floyd</v>
          </cell>
          <cell r="D824">
            <v>2</v>
          </cell>
          <cell r="E824">
            <v>2</v>
          </cell>
          <cell r="F824">
            <v>0</v>
          </cell>
          <cell r="G824">
            <v>0.123092073</v>
          </cell>
          <cell r="H824">
            <v>0.124401319</v>
          </cell>
          <cell r="I824">
            <v>1.063631274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12</v>
          </cell>
          <cell r="Q824">
            <v>10</v>
          </cell>
        </row>
        <row r="825">
          <cell r="C825" t="str">
            <v>Franklin</v>
          </cell>
          <cell r="D825">
            <v>1</v>
          </cell>
          <cell r="E825">
            <v>3</v>
          </cell>
          <cell r="F825">
            <v>200</v>
          </cell>
          <cell r="G825">
            <v>9.3843843999999996E-2</v>
          </cell>
          <cell r="H825">
            <v>0.28746646199999998</v>
          </cell>
          <cell r="I825">
            <v>206.32426216900001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7</v>
          </cell>
          <cell r="Q825">
            <v>5</v>
          </cell>
        </row>
        <row r="826">
          <cell r="C826" t="str">
            <v>Fremont</v>
          </cell>
          <cell r="D826">
            <v>4</v>
          </cell>
          <cell r="E826">
            <v>3</v>
          </cell>
          <cell r="F826">
            <v>-25</v>
          </cell>
          <cell r="G826">
            <v>0.53669663199999995</v>
          </cell>
          <cell r="H826">
            <v>0.42722871000000001</v>
          </cell>
          <cell r="I826">
            <v>-20.396610652</v>
          </cell>
          <cell r="J826">
            <v>0</v>
          </cell>
          <cell r="K826">
            <v>1</v>
          </cell>
          <cell r="M826">
            <v>0</v>
          </cell>
          <cell r="N826">
            <v>0.14240957000000001</v>
          </cell>
          <cell r="P826">
            <v>4</v>
          </cell>
          <cell r="Q826">
            <v>5</v>
          </cell>
        </row>
        <row r="827">
          <cell r="C827" t="str">
            <v>Greene</v>
          </cell>
          <cell r="D827">
            <v>1</v>
          </cell>
          <cell r="E827">
            <v>1</v>
          </cell>
          <cell r="F827">
            <v>0</v>
          </cell>
          <cell r="G827">
            <v>0.107192625</v>
          </cell>
          <cell r="H827">
            <v>0.108695652</v>
          </cell>
          <cell r="I827">
            <v>1.4021739129999999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8</v>
          </cell>
          <cell r="Q827">
            <v>8</v>
          </cell>
        </row>
        <row r="828">
          <cell r="C828" t="str">
            <v>Grundy</v>
          </cell>
          <cell r="D828">
            <v>4</v>
          </cell>
          <cell r="E828">
            <v>5</v>
          </cell>
          <cell r="F828">
            <v>25</v>
          </cell>
          <cell r="G828">
            <v>0.32136257699999998</v>
          </cell>
          <cell r="H828">
            <v>0.40404040400000002</v>
          </cell>
          <cell r="I828">
            <v>25.727272726999999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7</v>
          </cell>
          <cell r="Q828">
            <v>7</v>
          </cell>
        </row>
        <row r="829">
          <cell r="C829" t="str">
            <v>Guthrie</v>
          </cell>
          <cell r="D829">
            <v>3</v>
          </cell>
          <cell r="E829">
            <v>4</v>
          </cell>
          <cell r="F829">
            <v>33.333333332999999</v>
          </cell>
          <cell r="G829">
            <v>0.27424810300000002</v>
          </cell>
          <cell r="H829">
            <v>0.37306472699999998</v>
          </cell>
          <cell r="I829">
            <v>36.031834857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10</v>
          </cell>
          <cell r="Q829">
            <v>9</v>
          </cell>
        </row>
        <row r="830">
          <cell r="C830" t="str">
            <v>Hamilton</v>
          </cell>
          <cell r="D830">
            <v>4</v>
          </cell>
          <cell r="E830">
            <v>4</v>
          </cell>
          <cell r="F830">
            <v>0</v>
          </cell>
          <cell r="G830">
            <v>0.25414575299999997</v>
          </cell>
          <cell r="H830">
            <v>0.26460276500000002</v>
          </cell>
          <cell r="I830">
            <v>4.1145729969999998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10</v>
          </cell>
          <cell r="Q830">
            <v>9</v>
          </cell>
        </row>
        <row r="831">
          <cell r="C831" t="str">
            <v>Hancock</v>
          </cell>
          <cell r="D831">
            <v>4</v>
          </cell>
          <cell r="E831">
            <v>3</v>
          </cell>
          <cell r="F831">
            <v>-25</v>
          </cell>
          <cell r="G831">
            <v>0.351772052</v>
          </cell>
          <cell r="H831">
            <v>0.27205949000000001</v>
          </cell>
          <cell r="I831">
            <v>-22.660288383000001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8</v>
          </cell>
          <cell r="Q831">
            <v>6</v>
          </cell>
        </row>
        <row r="832">
          <cell r="C832" t="str">
            <v>Hardin</v>
          </cell>
          <cell r="D832">
            <v>6</v>
          </cell>
          <cell r="E832">
            <v>6</v>
          </cell>
          <cell r="F832">
            <v>0</v>
          </cell>
          <cell r="G832">
            <v>0.34217279699999997</v>
          </cell>
          <cell r="H832">
            <v>0.34660042699999999</v>
          </cell>
          <cell r="I832">
            <v>1.293974929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14</v>
          </cell>
          <cell r="Q832">
            <v>13</v>
          </cell>
        </row>
        <row r="833">
          <cell r="C833" t="str">
            <v>Harrison</v>
          </cell>
          <cell r="D833">
            <v>4</v>
          </cell>
          <cell r="E833">
            <v>5</v>
          </cell>
          <cell r="F833">
            <v>25</v>
          </cell>
          <cell r="G833">
            <v>0.26716537499999998</v>
          </cell>
          <cell r="H833">
            <v>0.34906450700000002</v>
          </cell>
          <cell r="I833">
            <v>30.654845014999999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15</v>
          </cell>
          <cell r="Q833">
            <v>13</v>
          </cell>
        </row>
        <row r="834">
          <cell r="C834" t="str">
            <v>Henry</v>
          </cell>
          <cell r="D834">
            <v>4</v>
          </cell>
          <cell r="E834">
            <v>3</v>
          </cell>
          <cell r="F834">
            <v>-25</v>
          </cell>
          <cell r="G834">
            <v>0.19800019799999999</v>
          </cell>
          <cell r="H834">
            <v>0.14838996900000001</v>
          </cell>
          <cell r="I834">
            <v>-25.055646238000001</v>
          </cell>
          <cell r="J834">
            <v>1</v>
          </cell>
          <cell r="K834">
            <v>1</v>
          </cell>
          <cell r="L834">
            <v>0</v>
          </cell>
          <cell r="M834">
            <v>4.9500000000000002E-2</v>
          </cell>
          <cell r="N834">
            <v>4.9463300000000002E-2</v>
          </cell>
          <cell r="O834">
            <v>-7.4194984000000005E-2</v>
          </cell>
          <cell r="P834">
            <v>12</v>
          </cell>
          <cell r="Q834">
            <v>11</v>
          </cell>
        </row>
        <row r="835">
          <cell r="C835" t="str">
            <v>Howard</v>
          </cell>
          <cell r="D835">
            <v>4</v>
          </cell>
          <cell r="E835">
            <v>1</v>
          </cell>
          <cell r="F835">
            <v>-75</v>
          </cell>
          <cell r="G835">
            <v>0.41806020100000002</v>
          </cell>
          <cell r="H835">
            <v>0.105831305</v>
          </cell>
          <cell r="I835">
            <v>-74.685151868000005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6</v>
          </cell>
          <cell r="Q835">
            <v>6</v>
          </cell>
        </row>
        <row r="836">
          <cell r="C836" t="str">
            <v>Humboldt</v>
          </cell>
          <cell r="D836">
            <v>3</v>
          </cell>
          <cell r="E836">
            <v>3</v>
          </cell>
          <cell r="F836">
            <v>0</v>
          </cell>
          <cell r="G836">
            <v>0.30478512600000002</v>
          </cell>
          <cell r="H836">
            <v>0.31120332000000001</v>
          </cell>
          <cell r="I836">
            <v>2.1058091289999998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7</v>
          </cell>
          <cell r="Q836">
            <v>7</v>
          </cell>
        </row>
        <row r="837">
          <cell r="C837" t="str">
            <v>Ida</v>
          </cell>
          <cell r="D837">
            <v>2</v>
          </cell>
          <cell r="E837">
            <v>3</v>
          </cell>
          <cell r="F837">
            <v>50</v>
          </cell>
          <cell r="G837">
            <v>0.28208744699999999</v>
          </cell>
          <cell r="H837">
            <v>0.42601533699999999</v>
          </cell>
          <cell r="I837">
            <v>51.022436808000002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6</v>
          </cell>
          <cell r="Q837">
            <v>5</v>
          </cell>
        </row>
        <row r="838">
          <cell r="C838" t="str">
            <v>Iowa</v>
          </cell>
          <cell r="D838">
            <v>4</v>
          </cell>
          <cell r="E838">
            <v>6</v>
          </cell>
          <cell r="F838">
            <v>50</v>
          </cell>
          <cell r="G838">
            <v>0.24381323899999999</v>
          </cell>
          <cell r="H838">
            <v>0.36641221400000001</v>
          </cell>
          <cell r="I838">
            <v>50.283969466000002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12</v>
          </cell>
          <cell r="Q838">
            <v>13</v>
          </cell>
        </row>
        <row r="839">
          <cell r="C839" t="str">
            <v>Jackson</v>
          </cell>
          <cell r="D839">
            <v>4</v>
          </cell>
          <cell r="E839">
            <v>3</v>
          </cell>
          <cell r="F839">
            <v>-25</v>
          </cell>
          <cell r="G839">
            <v>0.201602742</v>
          </cell>
          <cell r="H839">
            <v>0.153988297</v>
          </cell>
          <cell r="I839">
            <v>-23.617955035000001</v>
          </cell>
          <cell r="J839">
            <v>1</v>
          </cell>
          <cell r="K839">
            <v>1</v>
          </cell>
          <cell r="L839">
            <v>0</v>
          </cell>
          <cell r="M839">
            <v>5.04007E-2</v>
          </cell>
          <cell r="N839">
            <v>5.1329399999999997E-2</v>
          </cell>
          <cell r="O839">
            <v>1.842726619</v>
          </cell>
          <cell r="P839">
            <v>14</v>
          </cell>
          <cell r="Q839">
            <v>18</v>
          </cell>
        </row>
        <row r="840">
          <cell r="C840" t="str">
            <v>Jasper</v>
          </cell>
          <cell r="D840">
            <v>6</v>
          </cell>
          <cell r="E840">
            <v>6</v>
          </cell>
          <cell r="F840">
            <v>0</v>
          </cell>
          <cell r="G840">
            <v>0.162694216</v>
          </cell>
          <cell r="H840">
            <v>0.16272510300000001</v>
          </cell>
          <cell r="I840">
            <v>1.8984600000000001E-2</v>
          </cell>
          <cell r="J840">
            <v>1</v>
          </cell>
          <cell r="K840">
            <v>1</v>
          </cell>
          <cell r="L840">
            <v>0</v>
          </cell>
          <cell r="M840">
            <v>2.71157E-2</v>
          </cell>
          <cell r="N840">
            <v>2.71209E-2</v>
          </cell>
          <cell r="O840">
            <v>1.8984600000000001E-2</v>
          </cell>
          <cell r="P840">
            <v>23</v>
          </cell>
          <cell r="Q840">
            <v>24</v>
          </cell>
        </row>
        <row r="841">
          <cell r="C841" t="str">
            <v>Jefferson</v>
          </cell>
          <cell r="D841">
            <v>3</v>
          </cell>
          <cell r="E841">
            <v>2</v>
          </cell>
          <cell r="F841">
            <v>-33.333333332999999</v>
          </cell>
          <cell r="G841">
            <v>0.17876296</v>
          </cell>
          <cell r="H841">
            <v>0.115440115</v>
          </cell>
          <cell r="I841">
            <v>-35.422799423000001</v>
          </cell>
          <cell r="J841">
            <v>0</v>
          </cell>
          <cell r="K841">
            <v>1</v>
          </cell>
          <cell r="M841">
            <v>0</v>
          </cell>
          <cell r="N841">
            <v>5.7720100000000003E-2</v>
          </cell>
          <cell r="P841">
            <v>8</v>
          </cell>
          <cell r="Q841">
            <v>11</v>
          </cell>
        </row>
        <row r="842">
          <cell r="C842" t="str">
            <v>Johnson</v>
          </cell>
          <cell r="D842">
            <v>22</v>
          </cell>
          <cell r="E842">
            <v>20</v>
          </cell>
          <cell r="F842">
            <v>-9.0909090910000003</v>
          </cell>
          <cell r="G842">
            <v>0.16940799600000001</v>
          </cell>
          <cell r="H842">
            <v>0.140560979</v>
          </cell>
          <cell r="I842">
            <v>-17.028132002</v>
          </cell>
          <cell r="J842">
            <v>1</v>
          </cell>
          <cell r="K842">
            <v>3</v>
          </cell>
          <cell r="L842">
            <v>200</v>
          </cell>
          <cell r="M842">
            <v>7.7003599999999998E-3</v>
          </cell>
          <cell r="N842">
            <v>2.1084100000000001E-2</v>
          </cell>
          <cell r="O842">
            <v>173.80716439299999</v>
          </cell>
          <cell r="P842">
            <v>43</v>
          </cell>
          <cell r="Q842">
            <v>50</v>
          </cell>
        </row>
        <row r="843">
          <cell r="C843" t="str">
            <v>Jones</v>
          </cell>
          <cell r="D843">
            <v>5</v>
          </cell>
          <cell r="E843">
            <v>4</v>
          </cell>
          <cell r="F843">
            <v>-20</v>
          </cell>
          <cell r="G843">
            <v>0.24316700699999999</v>
          </cell>
          <cell r="H843">
            <v>0.19556077099999999</v>
          </cell>
          <cell r="I843">
            <v>-19.577588735999999</v>
          </cell>
          <cell r="J843">
            <v>1</v>
          </cell>
          <cell r="K843">
            <v>1</v>
          </cell>
          <cell r="L843">
            <v>0</v>
          </cell>
          <cell r="M843">
            <v>4.86334E-2</v>
          </cell>
          <cell r="N843">
            <v>4.8890200000000002E-2</v>
          </cell>
          <cell r="O843">
            <v>0.52801408000000005</v>
          </cell>
          <cell r="P843">
            <v>12</v>
          </cell>
          <cell r="Q843">
            <v>10</v>
          </cell>
        </row>
        <row r="844">
          <cell r="C844" t="str">
            <v>Keokuk</v>
          </cell>
          <cell r="D844">
            <v>4</v>
          </cell>
          <cell r="E844">
            <v>3</v>
          </cell>
          <cell r="F844">
            <v>-25</v>
          </cell>
          <cell r="G844">
            <v>0.37907505699999999</v>
          </cell>
          <cell r="H844">
            <v>0.29322646899999999</v>
          </cell>
          <cell r="I844">
            <v>-22.64685759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10</v>
          </cell>
          <cell r="Q844">
            <v>6</v>
          </cell>
        </row>
        <row r="845">
          <cell r="C845" t="str">
            <v>Kossuth</v>
          </cell>
          <cell r="D845">
            <v>7</v>
          </cell>
          <cell r="E845">
            <v>7</v>
          </cell>
          <cell r="F845">
            <v>0</v>
          </cell>
          <cell r="G845">
            <v>0.447856686</v>
          </cell>
          <cell r="H845">
            <v>0.459860728</v>
          </cell>
          <cell r="I845">
            <v>2.6803311000000001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11</v>
          </cell>
          <cell r="Q845">
            <v>9</v>
          </cell>
        </row>
        <row r="846">
          <cell r="C846" t="str">
            <v>Lee</v>
          </cell>
          <cell r="D846">
            <v>7</v>
          </cell>
          <cell r="E846">
            <v>7</v>
          </cell>
          <cell r="F846">
            <v>0</v>
          </cell>
          <cell r="G846">
            <v>0.19522534599999999</v>
          </cell>
          <cell r="H846">
            <v>0.19837895999999999</v>
          </cell>
          <cell r="I846">
            <v>1.615371535</v>
          </cell>
          <cell r="J846">
            <v>1</v>
          </cell>
          <cell r="K846">
            <v>1</v>
          </cell>
          <cell r="L846">
            <v>0</v>
          </cell>
          <cell r="M846">
            <v>2.7889299999999999E-2</v>
          </cell>
          <cell r="N846">
            <v>2.8339900000000001E-2</v>
          </cell>
          <cell r="O846">
            <v>1.615371535</v>
          </cell>
          <cell r="P846">
            <v>19</v>
          </cell>
          <cell r="Q846">
            <v>19</v>
          </cell>
        </row>
        <row r="847">
          <cell r="C847" t="str">
            <v>Linn</v>
          </cell>
          <cell r="D847">
            <v>26</v>
          </cell>
          <cell r="E847">
            <v>28</v>
          </cell>
          <cell r="F847">
            <v>7.692307692</v>
          </cell>
          <cell r="G847">
            <v>0.123681719</v>
          </cell>
          <cell r="H847">
            <v>0.12858723999999999</v>
          </cell>
          <cell r="I847">
            <v>3.9662451430000001</v>
          </cell>
          <cell r="J847">
            <v>6</v>
          </cell>
          <cell r="K847">
            <v>6</v>
          </cell>
          <cell r="L847">
            <v>0</v>
          </cell>
          <cell r="M847">
            <v>2.8541899999999999E-2</v>
          </cell>
          <cell r="N847">
            <v>2.75544E-2</v>
          </cell>
          <cell r="O847">
            <v>-3.459915224</v>
          </cell>
          <cell r="P847">
            <v>75</v>
          </cell>
          <cell r="Q847">
            <v>86</v>
          </cell>
        </row>
        <row r="848">
          <cell r="C848" t="str">
            <v>Louisa</v>
          </cell>
          <cell r="D848">
            <v>4</v>
          </cell>
          <cell r="E848">
            <v>3</v>
          </cell>
          <cell r="F848">
            <v>-25</v>
          </cell>
          <cell r="G848">
            <v>0.350385424</v>
          </cell>
          <cell r="H848">
            <v>0.26879311900000002</v>
          </cell>
          <cell r="I848">
            <v>-23.286443866999999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6</v>
          </cell>
          <cell r="Q848">
            <v>6</v>
          </cell>
        </row>
        <row r="849">
          <cell r="C849" t="str">
            <v>Lucas</v>
          </cell>
          <cell r="D849">
            <v>1</v>
          </cell>
          <cell r="E849">
            <v>1</v>
          </cell>
          <cell r="F849">
            <v>0</v>
          </cell>
          <cell r="G849">
            <v>0.11175681699999999</v>
          </cell>
          <cell r="H849">
            <v>0.114929318</v>
          </cell>
          <cell r="I849">
            <v>2.8387541660000002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6</v>
          </cell>
          <cell r="Q849">
            <v>6</v>
          </cell>
        </row>
        <row r="850">
          <cell r="C850" t="str">
            <v>Lyon</v>
          </cell>
          <cell r="D850">
            <v>7</v>
          </cell>
          <cell r="E850">
            <v>5</v>
          </cell>
          <cell r="F850">
            <v>-28.571428570999998</v>
          </cell>
          <cell r="G850">
            <v>0.60569351900000001</v>
          </cell>
          <cell r="H850">
            <v>0.42797226700000002</v>
          </cell>
          <cell r="I850">
            <v>-29.341778652999999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10</v>
          </cell>
          <cell r="Q850">
            <v>9</v>
          </cell>
        </row>
        <row r="851">
          <cell r="C851" t="str">
            <v>Madison</v>
          </cell>
          <cell r="D851">
            <v>2</v>
          </cell>
          <cell r="E851">
            <v>2</v>
          </cell>
          <cell r="F851">
            <v>0</v>
          </cell>
          <cell r="G851">
            <v>0.128949065</v>
          </cell>
          <cell r="H851">
            <v>0.128131206</v>
          </cell>
          <cell r="I851">
            <v>-0.63424947099999995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8</v>
          </cell>
          <cell r="Q851">
            <v>7</v>
          </cell>
        </row>
        <row r="852">
          <cell r="C852" t="str">
            <v>Mahaska</v>
          </cell>
          <cell r="D852">
            <v>3</v>
          </cell>
          <cell r="E852">
            <v>3</v>
          </cell>
          <cell r="F852">
            <v>0</v>
          </cell>
          <cell r="G852">
            <v>0.13414416000000001</v>
          </cell>
          <cell r="H852">
            <v>0.13410818099999999</v>
          </cell>
          <cell r="I852">
            <v>-2.6821999999999999E-2</v>
          </cell>
          <cell r="J852">
            <v>1</v>
          </cell>
          <cell r="K852">
            <v>1</v>
          </cell>
          <cell r="L852">
            <v>0</v>
          </cell>
          <cell r="M852">
            <v>4.4714700000000003E-2</v>
          </cell>
          <cell r="N852">
            <v>4.4702699999999998E-2</v>
          </cell>
          <cell r="O852">
            <v>-2.6821999999999999E-2</v>
          </cell>
          <cell r="P852">
            <v>13</v>
          </cell>
          <cell r="Q852">
            <v>13</v>
          </cell>
        </row>
        <row r="853">
          <cell r="C853" t="str">
            <v>Marion</v>
          </cell>
          <cell r="D853">
            <v>6</v>
          </cell>
          <cell r="E853">
            <v>9</v>
          </cell>
          <cell r="F853">
            <v>50</v>
          </cell>
          <cell r="G853">
            <v>0.179275726</v>
          </cell>
          <cell r="H853">
            <v>0.26974374299999998</v>
          </cell>
          <cell r="I853">
            <v>50.463060093000003</v>
          </cell>
          <cell r="J853">
            <v>2</v>
          </cell>
          <cell r="K853">
            <v>2</v>
          </cell>
          <cell r="L853">
            <v>0</v>
          </cell>
          <cell r="M853">
            <v>5.9758600000000002E-2</v>
          </cell>
          <cell r="N853">
            <v>5.9943099999999999E-2</v>
          </cell>
          <cell r="O853">
            <v>0.30870672900000001</v>
          </cell>
          <cell r="P853">
            <v>17</v>
          </cell>
          <cell r="Q853">
            <v>16</v>
          </cell>
        </row>
        <row r="854">
          <cell r="C854" t="str">
            <v>Marshall</v>
          </cell>
          <cell r="D854">
            <v>8</v>
          </cell>
          <cell r="E854">
            <v>9</v>
          </cell>
          <cell r="F854">
            <v>12.5</v>
          </cell>
          <cell r="G854">
            <v>0.19860973200000001</v>
          </cell>
          <cell r="H854">
            <v>0.22023197799999999</v>
          </cell>
          <cell r="I854">
            <v>10.886800763</v>
          </cell>
          <cell r="J854">
            <v>1</v>
          </cell>
          <cell r="K854">
            <v>1</v>
          </cell>
          <cell r="L854">
            <v>0</v>
          </cell>
          <cell r="M854">
            <v>2.48262E-2</v>
          </cell>
          <cell r="N854">
            <v>2.4470200000000001E-2</v>
          </cell>
          <cell r="O854">
            <v>-1.4339548769999999</v>
          </cell>
          <cell r="P854">
            <v>22</v>
          </cell>
          <cell r="Q854">
            <v>21</v>
          </cell>
        </row>
        <row r="855">
          <cell r="C855" t="str">
            <v>Mills</v>
          </cell>
          <cell r="D855">
            <v>3</v>
          </cell>
          <cell r="E855">
            <v>4</v>
          </cell>
          <cell r="F855">
            <v>33.333333332999999</v>
          </cell>
          <cell r="G855">
            <v>0.19925611100000001</v>
          </cell>
          <cell r="H855">
            <v>0.26970534699999998</v>
          </cell>
          <cell r="I855">
            <v>35.356123435000001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8</v>
          </cell>
          <cell r="Q855">
            <v>8</v>
          </cell>
        </row>
        <row r="856">
          <cell r="C856" t="str">
            <v>Mitchell</v>
          </cell>
          <cell r="D856">
            <v>5</v>
          </cell>
          <cell r="E856">
            <v>5</v>
          </cell>
          <cell r="F856">
            <v>0</v>
          </cell>
          <cell r="G856">
            <v>0.46455449199999999</v>
          </cell>
          <cell r="H856">
            <v>0.46386492299999998</v>
          </cell>
          <cell r="I856">
            <v>-0.14843677499999999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8</v>
          </cell>
          <cell r="Q856">
            <v>7</v>
          </cell>
        </row>
        <row r="857">
          <cell r="C857" t="str">
            <v>Monona</v>
          </cell>
          <cell r="D857">
            <v>2</v>
          </cell>
          <cell r="E857">
            <v>2</v>
          </cell>
          <cell r="F857">
            <v>0</v>
          </cell>
          <cell r="G857">
            <v>0.21628636300000001</v>
          </cell>
          <cell r="H857">
            <v>0.222321032</v>
          </cell>
          <cell r="I857">
            <v>2.7901289459999998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8</v>
          </cell>
          <cell r="Q857">
            <v>8</v>
          </cell>
        </row>
        <row r="858">
          <cell r="C858" t="str">
            <v>Monroe</v>
          </cell>
          <cell r="D858">
            <v>2</v>
          </cell>
          <cell r="E858">
            <v>2</v>
          </cell>
          <cell r="F858">
            <v>0</v>
          </cell>
          <cell r="G858">
            <v>0.25239777899999999</v>
          </cell>
          <cell r="H858">
            <v>0.24996875399999999</v>
          </cell>
          <cell r="I858">
            <v>-0.96237970299999998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8</v>
          </cell>
          <cell r="Q858">
            <v>6</v>
          </cell>
        </row>
        <row r="859">
          <cell r="C859" t="str">
            <v>Montgomery</v>
          </cell>
          <cell r="D859">
            <v>3</v>
          </cell>
          <cell r="E859">
            <v>3</v>
          </cell>
          <cell r="F859">
            <v>0</v>
          </cell>
          <cell r="G859">
            <v>0.27770063900000003</v>
          </cell>
          <cell r="H859">
            <v>0.28788024200000001</v>
          </cell>
          <cell r="I859">
            <v>3.6656750790000001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6</v>
          </cell>
          <cell r="Q859">
            <v>5</v>
          </cell>
        </row>
        <row r="860">
          <cell r="C860" t="str">
            <v>Muscatine</v>
          </cell>
          <cell r="D860">
            <v>12</v>
          </cell>
          <cell r="E860">
            <v>9</v>
          </cell>
          <cell r="F860">
            <v>-25</v>
          </cell>
          <cell r="G860">
            <v>0.280485239</v>
          </cell>
          <cell r="H860">
            <v>0.20977554000000001</v>
          </cell>
          <cell r="I860">
            <v>-25.209775539999999</v>
          </cell>
          <cell r="J860">
            <v>1</v>
          </cell>
          <cell r="K860">
            <v>1</v>
          </cell>
          <cell r="L860">
            <v>0</v>
          </cell>
          <cell r="M860">
            <v>2.33738E-2</v>
          </cell>
          <cell r="N860">
            <v>2.33084E-2</v>
          </cell>
          <cell r="O860">
            <v>-0.27970072000000001</v>
          </cell>
          <cell r="P860">
            <v>21</v>
          </cell>
          <cell r="Q860">
            <v>24</v>
          </cell>
        </row>
        <row r="861">
          <cell r="C861" t="str">
            <v>O'Brien</v>
          </cell>
          <cell r="D861">
            <v>7</v>
          </cell>
          <cell r="E861">
            <v>7</v>
          </cell>
          <cell r="F861">
            <v>0</v>
          </cell>
          <cell r="G861">
            <v>0.48570635600000001</v>
          </cell>
          <cell r="H861">
            <v>0.49800796800000002</v>
          </cell>
          <cell r="I861">
            <v>2.532726238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13</v>
          </cell>
          <cell r="Q861">
            <v>11</v>
          </cell>
        </row>
        <row r="862">
          <cell r="C862" t="str">
            <v>Osceola</v>
          </cell>
          <cell r="D862">
            <v>2</v>
          </cell>
          <cell r="E862">
            <v>2</v>
          </cell>
          <cell r="F862">
            <v>0</v>
          </cell>
          <cell r="G862">
            <v>0.307266861</v>
          </cell>
          <cell r="H862">
            <v>0.32164683199999999</v>
          </cell>
          <cell r="I862">
            <v>4.679961402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2</v>
          </cell>
          <cell r="Q862">
            <v>2</v>
          </cell>
        </row>
        <row r="863">
          <cell r="C863" t="str">
            <v>Page</v>
          </cell>
          <cell r="D863">
            <v>4</v>
          </cell>
          <cell r="E863">
            <v>4</v>
          </cell>
          <cell r="F863">
            <v>0</v>
          </cell>
          <cell r="G863">
            <v>0.25180988399999998</v>
          </cell>
          <cell r="H863">
            <v>0.25813113100000001</v>
          </cell>
          <cell r="I863">
            <v>2.5103252450000002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9</v>
          </cell>
          <cell r="Q863">
            <v>7</v>
          </cell>
        </row>
        <row r="864">
          <cell r="C864" t="str">
            <v>Palo Alto</v>
          </cell>
          <cell r="D864">
            <v>3</v>
          </cell>
          <cell r="E864">
            <v>4</v>
          </cell>
          <cell r="F864">
            <v>33.333333332999999</v>
          </cell>
          <cell r="G864">
            <v>0.31545741300000002</v>
          </cell>
          <cell r="H864">
            <v>0.43960874799999999</v>
          </cell>
          <cell r="I864">
            <v>39.355973184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7</v>
          </cell>
          <cell r="Q864">
            <v>6</v>
          </cell>
        </row>
        <row r="865">
          <cell r="C865" t="str">
            <v>Plymouth</v>
          </cell>
          <cell r="D865">
            <v>5</v>
          </cell>
          <cell r="E865">
            <v>5</v>
          </cell>
          <cell r="F865">
            <v>0</v>
          </cell>
          <cell r="G865">
            <v>0.20077096</v>
          </cell>
          <cell r="H865">
            <v>0.201013106</v>
          </cell>
          <cell r="I865">
            <v>0.120607864</v>
          </cell>
          <cell r="J865">
            <v>1</v>
          </cell>
          <cell r="K865">
            <v>1</v>
          </cell>
          <cell r="L865">
            <v>0</v>
          </cell>
          <cell r="M865">
            <v>4.0154200000000001E-2</v>
          </cell>
          <cell r="N865">
            <v>4.0202599999999998E-2</v>
          </cell>
          <cell r="O865">
            <v>0.120607864</v>
          </cell>
          <cell r="P865">
            <v>9</v>
          </cell>
          <cell r="Q865">
            <v>8</v>
          </cell>
        </row>
        <row r="866">
          <cell r="C866" t="str">
            <v>Pocahontas</v>
          </cell>
          <cell r="D866">
            <v>4</v>
          </cell>
          <cell r="E866">
            <v>4</v>
          </cell>
          <cell r="F866">
            <v>0</v>
          </cell>
          <cell r="G866">
            <v>0.54090601800000004</v>
          </cell>
          <cell r="H866">
            <v>0.56038105900000001</v>
          </cell>
          <cell r="I866">
            <v>3.600448305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6</v>
          </cell>
          <cell r="Q866">
            <v>6</v>
          </cell>
        </row>
        <row r="867">
          <cell r="C867" t="str">
            <v>Polk</v>
          </cell>
          <cell r="D867">
            <v>61</v>
          </cell>
          <cell r="E867">
            <v>76</v>
          </cell>
          <cell r="F867">
            <v>24.590163934</v>
          </cell>
          <cell r="G867">
            <v>0.14328094599999999</v>
          </cell>
          <cell r="H867">
            <v>0.16526697100000001</v>
          </cell>
          <cell r="I867">
            <v>15.344696066999999</v>
          </cell>
          <cell r="J867">
            <v>8</v>
          </cell>
          <cell r="K867">
            <v>9</v>
          </cell>
          <cell r="L867">
            <v>12.5</v>
          </cell>
          <cell r="M867">
            <v>1.8790899999999999E-2</v>
          </cell>
          <cell r="N867">
            <v>1.9571100000000001E-2</v>
          </cell>
          <cell r="O867">
            <v>4.1517074689999998</v>
          </cell>
          <cell r="P867">
            <v>154</v>
          </cell>
          <cell r="Q867">
            <v>178</v>
          </cell>
        </row>
        <row r="868">
          <cell r="C868" t="str">
            <v>Pottawattamie</v>
          </cell>
          <cell r="D868">
            <v>13</v>
          </cell>
          <cell r="E868">
            <v>12</v>
          </cell>
          <cell r="F868">
            <v>-7.692307692</v>
          </cell>
          <cell r="G868">
            <v>0.140700254</v>
          </cell>
          <cell r="H868">
            <v>0.12885490899999999</v>
          </cell>
          <cell r="I868">
            <v>-8.4188511429999995</v>
          </cell>
          <cell r="J868">
            <v>2</v>
          </cell>
          <cell r="K868">
            <v>3</v>
          </cell>
          <cell r="L868">
            <v>50</v>
          </cell>
          <cell r="M868">
            <v>2.1646200000000001E-2</v>
          </cell>
          <cell r="N868">
            <v>3.2213699999999998E-2</v>
          </cell>
          <cell r="O868">
            <v>48.819366893000002</v>
          </cell>
          <cell r="P868">
            <v>49</v>
          </cell>
          <cell r="Q868">
            <v>49</v>
          </cell>
        </row>
        <row r="869">
          <cell r="C869" t="str">
            <v>Poweshiek</v>
          </cell>
          <cell r="D869">
            <v>5</v>
          </cell>
          <cell r="E869">
            <v>5</v>
          </cell>
          <cell r="F869">
            <v>0</v>
          </cell>
          <cell r="G869">
            <v>0.26374090100000003</v>
          </cell>
          <cell r="H869">
            <v>0.26783801200000001</v>
          </cell>
          <cell r="I869">
            <v>1.5534604670000001</v>
          </cell>
          <cell r="J869">
            <v>1</v>
          </cell>
          <cell r="K869">
            <v>1</v>
          </cell>
          <cell r="L869">
            <v>0</v>
          </cell>
          <cell r="M869">
            <v>5.2748200000000002E-2</v>
          </cell>
          <cell r="N869">
            <v>5.35676E-2</v>
          </cell>
          <cell r="O869">
            <v>1.5534604670000001</v>
          </cell>
          <cell r="P869">
            <v>15</v>
          </cell>
          <cell r="Q869">
            <v>13</v>
          </cell>
        </row>
        <row r="870">
          <cell r="C870" t="str">
            <v>Ringgold</v>
          </cell>
          <cell r="D870">
            <v>2</v>
          </cell>
          <cell r="E870">
            <v>2</v>
          </cell>
          <cell r="F870">
            <v>0</v>
          </cell>
          <cell r="G870">
            <v>0.390701309</v>
          </cell>
          <cell r="H870">
            <v>0.39596119600000002</v>
          </cell>
          <cell r="I870">
            <v>1.3462680659999999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6</v>
          </cell>
          <cell r="Q870">
            <v>5</v>
          </cell>
        </row>
        <row r="871">
          <cell r="C871" t="str">
            <v>Sac</v>
          </cell>
          <cell r="D871">
            <v>5</v>
          </cell>
          <cell r="E871">
            <v>5</v>
          </cell>
          <cell r="F871">
            <v>0</v>
          </cell>
          <cell r="G871">
            <v>0.48346548099999997</v>
          </cell>
          <cell r="H871">
            <v>0.49825610399999998</v>
          </cell>
          <cell r="I871">
            <v>3.059292476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10</v>
          </cell>
          <cell r="Q871">
            <v>7</v>
          </cell>
        </row>
        <row r="872">
          <cell r="C872" t="str">
            <v>Scott</v>
          </cell>
          <cell r="D872">
            <v>26</v>
          </cell>
          <cell r="E872">
            <v>25</v>
          </cell>
          <cell r="F872">
            <v>-3.846153846</v>
          </cell>
          <cell r="G872">
            <v>0.158941693</v>
          </cell>
          <cell r="H872">
            <v>0.14586870599999999</v>
          </cell>
          <cell r="I872">
            <v>-8.2250202080000001</v>
          </cell>
          <cell r="J872">
            <v>4</v>
          </cell>
          <cell r="K872">
            <v>4</v>
          </cell>
          <cell r="L872">
            <v>0</v>
          </cell>
          <cell r="M872">
            <v>2.4452600000000001E-2</v>
          </cell>
          <cell r="N872">
            <v>2.3338999999999999E-2</v>
          </cell>
          <cell r="O872">
            <v>-4.5540210170000002</v>
          </cell>
          <cell r="P872">
            <v>76</v>
          </cell>
          <cell r="Q872">
            <v>89</v>
          </cell>
        </row>
        <row r="873">
          <cell r="C873" t="str">
            <v>Shelby</v>
          </cell>
          <cell r="D873">
            <v>3</v>
          </cell>
          <cell r="E873">
            <v>4</v>
          </cell>
          <cell r="F873">
            <v>33.333333332999999</v>
          </cell>
          <cell r="G873">
            <v>0.24660912500000001</v>
          </cell>
          <cell r="H873">
            <v>0.33478406399999999</v>
          </cell>
          <cell r="I873">
            <v>35.754938064999997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12</v>
          </cell>
          <cell r="Q873">
            <v>9</v>
          </cell>
        </row>
        <row r="874">
          <cell r="C874" t="str">
            <v>Sioux</v>
          </cell>
          <cell r="D874">
            <v>9</v>
          </cell>
          <cell r="E874">
            <v>8</v>
          </cell>
          <cell r="F874">
            <v>-11.111111111</v>
          </cell>
          <cell r="G874">
            <v>0.26796081799999999</v>
          </cell>
          <cell r="H874">
            <v>0.23067385600000001</v>
          </cell>
          <cell r="I874">
            <v>-13.915079983</v>
          </cell>
          <cell r="J874">
            <v>1</v>
          </cell>
          <cell r="K874">
            <v>1</v>
          </cell>
          <cell r="L874">
            <v>0</v>
          </cell>
          <cell r="M874">
            <v>2.9773399999999998E-2</v>
          </cell>
          <cell r="N874">
            <v>2.8834200000000001E-2</v>
          </cell>
          <cell r="O874">
            <v>-3.1544649809999998</v>
          </cell>
          <cell r="P874">
            <v>21</v>
          </cell>
          <cell r="Q874">
            <v>18</v>
          </cell>
        </row>
        <row r="875">
          <cell r="C875" t="str">
            <v>Story</v>
          </cell>
          <cell r="D875">
            <v>10</v>
          </cell>
          <cell r="E875">
            <v>12</v>
          </cell>
          <cell r="F875">
            <v>20</v>
          </cell>
          <cell r="G875">
            <v>0.112000896</v>
          </cell>
          <cell r="H875">
            <v>0.12756051199999999</v>
          </cell>
          <cell r="I875">
            <v>13.892402709000001</v>
          </cell>
          <cell r="J875">
            <v>2</v>
          </cell>
          <cell r="K875">
            <v>2</v>
          </cell>
          <cell r="L875">
            <v>0</v>
          </cell>
          <cell r="M875">
            <v>2.2400199999999999E-2</v>
          </cell>
          <cell r="N875">
            <v>2.1260100000000001E-2</v>
          </cell>
          <cell r="O875">
            <v>-5.0896644100000001</v>
          </cell>
          <cell r="P875">
            <v>32</v>
          </cell>
          <cell r="Q875">
            <v>32</v>
          </cell>
        </row>
        <row r="876">
          <cell r="C876" t="str">
            <v>Tama</v>
          </cell>
          <cell r="D876">
            <v>4</v>
          </cell>
          <cell r="E876">
            <v>5</v>
          </cell>
          <cell r="F876">
            <v>25</v>
          </cell>
          <cell r="G876">
            <v>0.22430325800000001</v>
          </cell>
          <cell r="H876">
            <v>0.28651653199999999</v>
          </cell>
          <cell r="I876">
            <v>27.736232880999999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13</v>
          </cell>
          <cell r="Q876">
            <v>12</v>
          </cell>
        </row>
        <row r="877">
          <cell r="C877" t="str">
            <v>Taylor</v>
          </cell>
          <cell r="D877">
            <v>2</v>
          </cell>
          <cell r="E877">
            <v>2</v>
          </cell>
          <cell r="F877">
            <v>0</v>
          </cell>
          <cell r="G877">
            <v>0.31471282499999997</v>
          </cell>
          <cell r="H877">
            <v>0.32557382400000001</v>
          </cell>
          <cell r="I877">
            <v>3.4510825330000001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5</v>
          </cell>
          <cell r="Q877">
            <v>4</v>
          </cell>
        </row>
        <row r="878">
          <cell r="C878" t="str">
            <v>Union</v>
          </cell>
          <cell r="D878">
            <v>2</v>
          </cell>
          <cell r="E878">
            <v>3</v>
          </cell>
          <cell r="F878">
            <v>50</v>
          </cell>
          <cell r="G878">
            <v>0.159655145</v>
          </cell>
          <cell r="H878">
            <v>0.239693193</v>
          </cell>
          <cell r="I878">
            <v>50.131831255999998</v>
          </cell>
          <cell r="J878">
            <v>1</v>
          </cell>
          <cell r="K878">
            <v>1</v>
          </cell>
          <cell r="L878">
            <v>0</v>
          </cell>
          <cell r="M878">
            <v>7.9827571999999999E-2</v>
          </cell>
          <cell r="N878">
            <v>7.9897731E-2</v>
          </cell>
          <cell r="O878">
            <v>8.7887504000000005E-2</v>
          </cell>
          <cell r="P878">
            <v>9</v>
          </cell>
          <cell r="Q878">
            <v>8</v>
          </cell>
        </row>
        <row r="879">
          <cell r="C879" t="str">
            <v>Van Buren</v>
          </cell>
          <cell r="D879">
            <v>6</v>
          </cell>
          <cell r="E879">
            <v>5</v>
          </cell>
          <cell r="F879">
            <v>-16.666666667000001</v>
          </cell>
          <cell r="G879">
            <v>0.78657577300000003</v>
          </cell>
          <cell r="H879">
            <v>0.66952329899999996</v>
          </cell>
          <cell r="I879">
            <v>-14.881271202000001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7</v>
          </cell>
          <cell r="Q879">
            <v>6</v>
          </cell>
        </row>
        <row r="880">
          <cell r="C880" t="str">
            <v>Wapello</v>
          </cell>
          <cell r="D880">
            <v>7</v>
          </cell>
          <cell r="E880">
            <v>6</v>
          </cell>
          <cell r="F880">
            <v>-14.285714285999999</v>
          </cell>
          <cell r="G880">
            <v>0.19728868999999999</v>
          </cell>
          <cell r="H880">
            <v>0.170396456</v>
          </cell>
          <cell r="I880">
            <v>-13.630905049000001</v>
          </cell>
          <cell r="J880">
            <v>1</v>
          </cell>
          <cell r="K880">
            <v>1</v>
          </cell>
          <cell r="L880">
            <v>0</v>
          </cell>
          <cell r="M880">
            <v>2.81841E-2</v>
          </cell>
          <cell r="N880">
            <v>2.8399400000000002E-2</v>
          </cell>
          <cell r="O880">
            <v>0.76394410999999995</v>
          </cell>
          <cell r="P880">
            <v>22</v>
          </cell>
          <cell r="Q880">
            <v>23</v>
          </cell>
        </row>
        <row r="881">
          <cell r="C881" t="str">
            <v>Warren</v>
          </cell>
          <cell r="D881">
            <v>5</v>
          </cell>
          <cell r="E881">
            <v>5</v>
          </cell>
          <cell r="F881">
            <v>0</v>
          </cell>
          <cell r="G881">
            <v>0.10887079199999999</v>
          </cell>
          <cell r="H881">
            <v>0.10426224000000001</v>
          </cell>
          <cell r="I881">
            <v>-4.2330469600000002</v>
          </cell>
          <cell r="J881">
            <v>1</v>
          </cell>
          <cell r="K881">
            <v>1</v>
          </cell>
          <cell r="L881">
            <v>0</v>
          </cell>
          <cell r="M881">
            <v>2.17742E-2</v>
          </cell>
          <cell r="N881">
            <v>2.08524E-2</v>
          </cell>
          <cell r="O881">
            <v>-4.2330469600000002</v>
          </cell>
          <cell r="P881">
            <v>22</v>
          </cell>
          <cell r="Q881">
            <v>22</v>
          </cell>
        </row>
        <row r="882">
          <cell r="C882" t="str">
            <v>Washington</v>
          </cell>
          <cell r="D882">
            <v>4</v>
          </cell>
          <cell r="E882">
            <v>4</v>
          </cell>
          <cell r="F882">
            <v>0</v>
          </cell>
          <cell r="G882">
            <v>0.18439977900000001</v>
          </cell>
          <cell r="H882">
            <v>0.181241504</v>
          </cell>
          <cell r="I882">
            <v>-1.712732216</v>
          </cell>
          <cell r="J882">
            <v>0</v>
          </cell>
          <cell r="K882">
            <v>1</v>
          </cell>
          <cell r="M882">
            <v>0</v>
          </cell>
          <cell r="N882">
            <v>4.5310400000000001E-2</v>
          </cell>
          <cell r="P882">
            <v>14</v>
          </cell>
          <cell r="Q882">
            <v>13</v>
          </cell>
        </row>
        <row r="883">
          <cell r="C883" t="str">
            <v>Wayne</v>
          </cell>
          <cell r="D883">
            <v>3</v>
          </cell>
          <cell r="E883">
            <v>3</v>
          </cell>
          <cell r="F883">
            <v>0</v>
          </cell>
          <cell r="G883">
            <v>0.46926325699999999</v>
          </cell>
          <cell r="H883">
            <v>0.46911649700000002</v>
          </cell>
          <cell r="I883">
            <v>-3.1274000000000003E-2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6</v>
          </cell>
          <cell r="Q883">
            <v>6</v>
          </cell>
        </row>
        <row r="884">
          <cell r="C884" t="str">
            <v>Webster</v>
          </cell>
          <cell r="D884">
            <v>6</v>
          </cell>
          <cell r="E884">
            <v>5</v>
          </cell>
          <cell r="F884">
            <v>-16.666666667000001</v>
          </cell>
          <cell r="G884">
            <v>0.156592546</v>
          </cell>
          <cell r="H884">
            <v>0.135299689</v>
          </cell>
          <cell r="I884">
            <v>-13.597618725</v>
          </cell>
          <cell r="J884">
            <v>1</v>
          </cell>
          <cell r="K884">
            <v>1</v>
          </cell>
          <cell r="L884">
            <v>0</v>
          </cell>
          <cell r="M884">
            <v>2.6098799999999998E-2</v>
          </cell>
          <cell r="N884">
            <v>2.7059900000000001E-2</v>
          </cell>
          <cell r="O884">
            <v>3.6828575290000001</v>
          </cell>
          <cell r="P884">
            <v>23</v>
          </cell>
          <cell r="Q884">
            <v>21</v>
          </cell>
        </row>
        <row r="885">
          <cell r="C885" t="str">
            <v>Winnebago</v>
          </cell>
          <cell r="D885">
            <v>3</v>
          </cell>
          <cell r="E885">
            <v>3</v>
          </cell>
          <cell r="F885">
            <v>0</v>
          </cell>
          <cell r="G885">
            <v>0.274800769</v>
          </cell>
          <cell r="H885">
            <v>0.28411781400000002</v>
          </cell>
          <cell r="I885">
            <v>3.3904725830000002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6</v>
          </cell>
          <cell r="Q885">
            <v>7</v>
          </cell>
        </row>
        <row r="886">
          <cell r="C886" t="str">
            <v>Winneshiek</v>
          </cell>
          <cell r="D886">
            <v>5</v>
          </cell>
          <cell r="E886">
            <v>5</v>
          </cell>
          <cell r="F886">
            <v>0</v>
          </cell>
          <cell r="G886">
            <v>0.23781212800000001</v>
          </cell>
          <cell r="H886">
            <v>0.24075500799999999</v>
          </cell>
          <cell r="I886">
            <v>1.2374807400000001</v>
          </cell>
          <cell r="J886">
            <v>1</v>
          </cell>
          <cell r="K886">
            <v>1</v>
          </cell>
          <cell r="L886">
            <v>0</v>
          </cell>
          <cell r="M886">
            <v>4.7562399999999998E-2</v>
          </cell>
          <cell r="N886">
            <v>4.8150999999999999E-2</v>
          </cell>
          <cell r="O886">
            <v>1.2374807400000001</v>
          </cell>
          <cell r="P886">
            <v>11</v>
          </cell>
          <cell r="Q886">
            <v>10</v>
          </cell>
        </row>
        <row r="887">
          <cell r="C887" t="str">
            <v>Woodbury</v>
          </cell>
          <cell r="D887">
            <v>20</v>
          </cell>
          <cell r="E887">
            <v>19</v>
          </cell>
          <cell r="F887">
            <v>-5</v>
          </cell>
          <cell r="G887">
            <v>0.19688721300000001</v>
          </cell>
          <cell r="H887">
            <v>0.18578091499999999</v>
          </cell>
          <cell r="I887">
            <v>-5.6409441579999999</v>
          </cell>
          <cell r="J887">
            <v>3</v>
          </cell>
          <cell r="K887">
            <v>3</v>
          </cell>
          <cell r="L887">
            <v>0</v>
          </cell>
          <cell r="M887">
            <v>2.95331E-2</v>
          </cell>
          <cell r="N887">
            <v>2.93338E-2</v>
          </cell>
          <cell r="O887">
            <v>-0.67467806100000005</v>
          </cell>
          <cell r="P887">
            <v>49</v>
          </cell>
          <cell r="Q887">
            <v>49</v>
          </cell>
        </row>
        <row r="888">
          <cell r="C888" t="str">
            <v>Worth</v>
          </cell>
          <cell r="D888">
            <v>2</v>
          </cell>
          <cell r="E888">
            <v>2</v>
          </cell>
          <cell r="F888">
            <v>0</v>
          </cell>
          <cell r="G888">
            <v>0.26281208900000003</v>
          </cell>
          <cell r="H888">
            <v>0.262329486</v>
          </cell>
          <cell r="I888">
            <v>-0.18363064000000001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5</v>
          </cell>
          <cell r="Q888">
            <v>6</v>
          </cell>
        </row>
        <row r="889">
          <cell r="C889" t="str">
            <v>Wright</v>
          </cell>
          <cell r="D889">
            <v>5</v>
          </cell>
          <cell r="E889">
            <v>4</v>
          </cell>
          <cell r="F889">
            <v>-20</v>
          </cell>
          <cell r="G889">
            <v>0.377017041</v>
          </cell>
          <cell r="H889">
            <v>0.31152647999999999</v>
          </cell>
          <cell r="I889">
            <v>-17.370716511000001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13</v>
          </cell>
          <cell r="Q889">
            <v>10</v>
          </cell>
        </row>
        <row r="890">
          <cell r="C890" t="str">
            <v>Allen</v>
          </cell>
          <cell r="D890">
            <v>3</v>
          </cell>
          <cell r="E890">
            <v>2</v>
          </cell>
          <cell r="F890">
            <v>-33.333333332999999</v>
          </cell>
          <cell r="G890">
            <v>0.22376370600000001</v>
          </cell>
          <cell r="H890">
            <v>0.15493066899999999</v>
          </cell>
          <cell r="I890">
            <v>-30.761484236000001</v>
          </cell>
          <cell r="J890">
            <v>1</v>
          </cell>
          <cell r="K890">
            <v>1</v>
          </cell>
          <cell r="L890">
            <v>0</v>
          </cell>
          <cell r="M890">
            <v>7.4587901999999998E-2</v>
          </cell>
          <cell r="N890">
            <v>7.7465333999999997E-2</v>
          </cell>
          <cell r="O890">
            <v>3.8577736460000001</v>
          </cell>
          <cell r="P890">
            <v>6</v>
          </cell>
          <cell r="Q890">
            <v>7</v>
          </cell>
        </row>
        <row r="891">
          <cell r="C891" t="str">
            <v>Anderson</v>
          </cell>
          <cell r="D891">
            <v>3</v>
          </cell>
          <cell r="E891">
            <v>3</v>
          </cell>
          <cell r="F891">
            <v>0</v>
          </cell>
          <cell r="G891">
            <v>0.370324651</v>
          </cell>
          <cell r="H891">
            <v>0.38056577400000002</v>
          </cell>
          <cell r="I891">
            <v>2.765444628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6</v>
          </cell>
          <cell r="Q891">
            <v>3</v>
          </cell>
        </row>
        <row r="892">
          <cell r="C892" t="str">
            <v>Atchison</v>
          </cell>
          <cell r="D892">
            <v>4</v>
          </cell>
          <cell r="E892">
            <v>3</v>
          </cell>
          <cell r="F892">
            <v>-25</v>
          </cell>
          <cell r="G892">
            <v>0.23577954600000001</v>
          </cell>
          <cell r="H892">
            <v>0.18167504400000001</v>
          </cell>
          <cell r="I892">
            <v>-22.947072003999999</v>
          </cell>
          <cell r="J892">
            <v>1</v>
          </cell>
          <cell r="K892">
            <v>1</v>
          </cell>
          <cell r="L892">
            <v>0</v>
          </cell>
          <cell r="M892">
            <v>5.8944900000000001E-2</v>
          </cell>
          <cell r="N892">
            <v>6.0558300000000002E-2</v>
          </cell>
          <cell r="O892">
            <v>2.737237328</v>
          </cell>
          <cell r="P892">
            <v>8</v>
          </cell>
          <cell r="Q892">
            <v>8</v>
          </cell>
        </row>
        <row r="893">
          <cell r="C893" t="str">
            <v>Barber</v>
          </cell>
          <cell r="D893">
            <v>5</v>
          </cell>
          <cell r="E893">
            <v>3</v>
          </cell>
          <cell r="F893">
            <v>-40</v>
          </cell>
          <cell r="G893">
            <v>1.0241704220000001</v>
          </cell>
          <cell r="H893">
            <v>0.61261997099999999</v>
          </cell>
          <cell r="I893">
            <v>-40.183785991000001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5</v>
          </cell>
          <cell r="Q893">
            <v>5</v>
          </cell>
        </row>
        <row r="894">
          <cell r="C894" t="str">
            <v>Barton</v>
          </cell>
          <cell r="D894">
            <v>4</v>
          </cell>
          <cell r="E894">
            <v>4</v>
          </cell>
          <cell r="F894">
            <v>0</v>
          </cell>
          <cell r="G894">
            <v>0.145317155</v>
          </cell>
          <cell r="H894">
            <v>0.146065364</v>
          </cell>
          <cell r="I894">
            <v>0.51488040899999998</v>
          </cell>
          <cell r="J894">
            <v>1</v>
          </cell>
          <cell r="K894">
            <v>1</v>
          </cell>
          <cell r="L894">
            <v>0</v>
          </cell>
          <cell r="M894">
            <v>3.6329300000000002E-2</v>
          </cell>
          <cell r="N894">
            <v>3.6516300000000002E-2</v>
          </cell>
          <cell r="O894">
            <v>0.51488040899999998</v>
          </cell>
          <cell r="P894">
            <v>10</v>
          </cell>
          <cell r="Q894">
            <v>9</v>
          </cell>
        </row>
        <row r="895">
          <cell r="C895" t="str">
            <v>Bourbon</v>
          </cell>
          <cell r="D895">
            <v>2</v>
          </cell>
          <cell r="E895">
            <v>2</v>
          </cell>
          <cell r="F895">
            <v>0</v>
          </cell>
          <cell r="G895">
            <v>0.131952233</v>
          </cell>
          <cell r="H895">
            <v>0.135391281</v>
          </cell>
          <cell r="I895">
            <v>2.6062821550000002</v>
          </cell>
          <cell r="J895">
            <v>1</v>
          </cell>
          <cell r="K895">
            <v>1</v>
          </cell>
          <cell r="L895">
            <v>0</v>
          </cell>
          <cell r="M895">
            <v>6.5976117000000001E-2</v>
          </cell>
          <cell r="N895">
            <v>6.7695640000000001E-2</v>
          </cell>
          <cell r="O895">
            <v>2.6062821550000002</v>
          </cell>
          <cell r="P895">
            <v>6</v>
          </cell>
          <cell r="Q895">
            <v>6</v>
          </cell>
        </row>
        <row r="896">
          <cell r="C896" t="str">
            <v>Brown</v>
          </cell>
          <cell r="D896">
            <v>2</v>
          </cell>
          <cell r="E896">
            <v>3</v>
          </cell>
          <cell r="F896">
            <v>50</v>
          </cell>
          <cell r="G896">
            <v>0.20056157199999999</v>
          </cell>
          <cell r="H896">
            <v>0.30565460999999999</v>
          </cell>
          <cell r="I896">
            <v>52.399388690999999</v>
          </cell>
          <cell r="J896">
            <v>1</v>
          </cell>
          <cell r="K896">
            <v>1</v>
          </cell>
          <cell r="L896">
            <v>0</v>
          </cell>
          <cell r="M896">
            <v>0.100280786</v>
          </cell>
          <cell r="N896">
            <v>0.10188487</v>
          </cell>
          <cell r="O896">
            <v>1.5995924610000001</v>
          </cell>
          <cell r="P896">
            <v>2</v>
          </cell>
          <cell r="Q896">
            <v>6</v>
          </cell>
        </row>
        <row r="897">
          <cell r="C897" t="str">
            <v>Butler</v>
          </cell>
          <cell r="D897">
            <v>8</v>
          </cell>
          <cell r="E897">
            <v>5</v>
          </cell>
          <cell r="F897">
            <v>-37.5</v>
          </cell>
          <cell r="G897">
            <v>0.121919624</v>
          </cell>
          <cell r="H897">
            <v>7.5497909000000002E-2</v>
          </cell>
          <cell r="I897">
            <v>-38.075671554000003</v>
          </cell>
          <cell r="J897">
            <v>1</v>
          </cell>
          <cell r="K897">
            <v>2</v>
          </cell>
          <cell r="L897">
            <v>100</v>
          </cell>
          <cell r="M897">
            <v>1.524E-2</v>
          </cell>
          <cell r="N897">
            <v>3.0199199999999999E-2</v>
          </cell>
          <cell r="O897">
            <v>98.157851027999996</v>
          </cell>
          <cell r="P897">
            <v>21</v>
          </cell>
          <cell r="Q897">
            <v>22</v>
          </cell>
        </row>
        <row r="898">
          <cell r="C898" t="str">
            <v>Chase</v>
          </cell>
          <cell r="D898">
            <v>1</v>
          </cell>
          <cell r="E898">
            <v>1</v>
          </cell>
          <cell r="F898">
            <v>0</v>
          </cell>
          <cell r="G898">
            <v>0.35984167</v>
          </cell>
          <cell r="H898">
            <v>0.37147102500000001</v>
          </cell>
          <cell r="I898">
            <v>3.23179792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2</v>
          </cell>
          <cell r="Q898">
            <v>1</v>
          </cell>
        </row>
        <row r="899">
          <cell r="C899" t="str">
            <v>Chautauqua</v>
          </cell>
          <cell r="D899">
            <v>1</v>
          </cell>
          <cell r="E899">
            <v>1</v>
          </cell>
          <cell r="F899">
            <v>0</v>
          </cell>
          <cell r="G899">
            <v>0.27092928700000002</v>
          </cell>
          <cell r="H899">
            <v>0.28727377199999998</v>
          </cell>
          <cell r="I899">
            <v>6.0327492100000004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3</v>
          </cell>
          <cell r="Q899">
            <v>4</v>
          </cell>
        </row>
        <row r="900">
          <cell r="C900" t="str">
            <v>Cherokee</v>
          </cell>
          <cell r="D900">
            <v>3</v>
          </cell>
          <cell r="E900">
            <v>4</v>
          </cell>
          <cell r="F900">
            <v>33.333333332999999</v>
          </cell>
          <cell r="G900">
            <v>0.138516945</v>
          </cell>
          <cell r="H900">
            <v>0.19242796000000001</v>
          </cell>
          <cell r="I900">
            <v>38.920158432000001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10</v>
          </cell>
          <cell r="Q900">
            <v>7</v>
          </cell>
        </row>
        <row r="901">
          <cell r="C901" t="str">
            <v>Cheyenne</v>
          </cell>
          <cell r="D901">
            <v>4</v>
          </cell>
          <cell r="E901">
            <v>4</v>
          </cell>
          <cell r="F901">
            <v>0</v>
          </cell>
          <cell r="G901">
            <v>1.458257382</v>
          </cell>
          <cell r="H901">
            <v>1.4853323430000001</v>
          </cell>
          <cell r="I901">
            <v>1.856665429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1</v>
          </cell>
          <cell r="Q901">
            <v>3</v>
          </cell>
        </row>
        <row r="902">
          <cell r="C902" t="str">
            <v>Clark</v>
          </cell>
          <cell r="D902">
            <v>2</v>
          </cell>
          <cell r="E902">
            <v>1</v>
          </cell>
          <cell r="F902">
            <v>-50</v>
          </cell>
          <cell r="G902">
            <v>0.89206065999999995</v>
          </cell>
          <cell r="H902">
            <v>0.46641790999999999</v>
          </cell>
          <cell r="I902">
            <v>-47.714552239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1</v>
          </cell>
          <cell r="Q902">
            <v>1</v>
          </cell>
        </row>
        <row r="903">
          <cell r="C903" t="str">
            <v>Clay</v>
          </cell>
          <cell r="D903">
            <v>1</v>
          </cell>
          <cell r="E903">
            <v>2</v>
          </cell>
          <cell r="F903">
            <v>100</v>
          </cell>
          <cell r="G903">
            <v>0.117647059</v>
          </cell>
          <cell r="H903">
            <v>0.24047132399999999</v>
          </cell>
          <cell r="I903">
            <v>104.400625225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5</v>
          </cell>
          <cell r="Q903">
            <v>2</v>
          </cell>
        </row>
        <row r="904">
          <cell r="C904" t="str">
            <v>Cloud</v>
          </cell>
          <cell r="D904">
            <v>2</v>
          </cell>
          <cell r="E904">
            <v>2</v>
          </cell>
          <cell r="F904">
            <v>0</v>
          </cell>
          <cell r="G904">
            <v>0.209533787</v>
          </cell>
          <cell r="H904">
            <v>0.21310602000000001</v>
          </cell>
          <cell r="I904">
            <v>1.704848162</v>
          </cell>
          <cell r="J904">
            <v>1</v>
          </cell>
          <cell r="K904">
            <v>1</v>
          </cell>
          <cell r="L904">
            <v>0</v>
          </cell>
          <cell r="M904">
            <v>0.104766894</v>
          </cell>
          <cell r="N904">
            <v>0.10655301</v>
          </cell>
          <cell r="O904">
            <v>1.704848162</v>
          </cell>
          <cell r="P904">
            <v>6</v>
          </cell>
          <cell r="Q904">
            <v>5</v>
          </cell>
        </row>
        <row r="905">
          <cell r="C905" t="str">
            <v>Coffey</v>
          </cell>
          <cell r="D905">
            <v>3</v>
          </cell>
          <cell r="E905">
            <v>2</v>
          </cell>
          <cell r="F905">
            <v>-33.333333332999999</v>
          </cell>
          <cell r="G905">
            <v>0.350221807</v>
          </cell>
          <cell r="H905">
            <v>0.23716352399999999</v>
          </cell>
          <cell r="I905">
            <v>-32.281908375999997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7</v>
          </cell>
          <cell r="Q905">
            <v>6</v>
          </cell>
        </row>
        <row r="906">
          <cell r="C906" t="str">
            <v>Comanche</v>
          </cell>
          <cell r="D906">
            <v>2</v>
          </cell>
          <cell r="E906">
            <v>2</v>
          </cell>
          <cell r="F906">
            <v>0</v>
          </cell>
          <cell r="G906">
            <v>1.0649627260000001</v>
          </cell>
          <cell r="H906">
            <v>1.023541453</v>
          </cell>
          <cell r="I906">
            <v>-3.8894575229999999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1</v>
          </cell>
          <cell r="Q906">
            <v>4</v>
          </cell>
        </row>
        <row r="907">
          <cell r="C907" t="str">
            <v>Cowley</v>
          </cell>
          <cell r="D907">
            <v>4</v>
          </cell>
          <cell r="E907">
            <v>5</v>
          </cell>
          <cell r="F907">
            <v>25</v>
          </cell>
          <cell r="G907">
            <v>0.110512502</v>
          </cell>
          <cell r="H907">
            <v>0.13903178299999999</v>
          </cell>
          <cell r="I907">
            <v>25.806384339000001</v>
          </cell>
          <cell r="J907">
            <v>2</v>
          </cell>
          <cell r="K907">
            <v>2</v>
          </cell>
          <cell r="L907">
            <v>0</v>
          </cell>
          <cell r="M907">
            <v>5.5256300000000001E-2</v>
          </cell>
          <cell r="N907">
            <v>5.5612700000000001E-2</v>
          </cell>
          <cell r="O907">
            <v>0.64510747199999996</v>
          </cell>
          <cell r="P907">
            <v>16</v>
          </cell>
          <cell r="Q907">
            <v>14</v>
          </cell>
        </row>
        <row r="908">
          <cell r="C908" t="str">
            <v>Crawford</v>
          </cell>
          <cell r="D908">
            <v>5</v>
          </cell>
          <cell r="E908">
            <v>7</v>
          </cell>
          <cell r="F908">
            <v>40</v>
          </cell>
          <cell r="G908">
            <v>0.12831699399999999</v>
          </cell>
          <cell r="H908">
            <v>0.17816238200000001</v>
          </cell>
          <cell r="I908">
            <v>38.845507763000001</v>
          </cell>
          <cell r="J908">
            <v>1</v>
          </cell>
          <cell r="K908">
            <v>1</v>
          </cell>
          <cell r="L908">
            <v>0</v>
          </cell>
          <cell r="M908">
            <v>2.5663399999999999E-2</v>
          </cell>
          <cell r="N908">
            <v>2.54518E-2</v>
          </cell>
          <cell r="O908">
            <v>-0.82463731200000001</v>
          </cell>
          <cell r="P908">
            <v>20</v>
          </cell>
          <cell r="Q908">
            <v>20</v>
          </cell>
        </row>
        <row r="909">
          <cell r="C909" t="str">
            <v>Decatur</v>
          </cell>
          <cell r="D909">
            <v>1</v>
          </cell>
          <cell r="E909">
            <v>1</v>
          </cell>
          <cell r="F909">
            <v>0</v>
          </cell>
          <cell r="G909">
            <v>0.33557047000000001</v>
          </cell>
          <cell r="H909">
            <v>0.34387895499999999</v>
          </cell>
          <cell r="I909">
            <v>2.4759284730000002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1</v>
          </cell>
        </row>
        <row r="910">
          <cell r="C910" t="str">
            <v>Dickinson</v>
          </cell>
          <cell r="D910">
            <v>4</v>
          </cell>
          <cell r="E910">
            <v>4</v>
          </cell>
          <cell r="F910">
            <v>0</v>
          </cell>
          <cell r="G910">
            <v>0.202736949</v>
          </cell>
          <cell r="H910">
            <v>0.206249355</v>
          </cell>
          <cell r="I910">
            <v>1.7324945860000001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11</v>
          </cell>
          <cell r="Q910">
            <v>11</v>
          </cell>
        </row>
        <row r="911">
          <cell r="C911" t="str">
            <v>Doniphan</v>
          </cell>
          <cell r="D911">
            <v>6</v>
          </cell>
          <cell r="E911">
            <v>2</v>
          </cell>
          <cell r="F911">
            <v>-66.666666667000001</v>
          </cell>
          <cell r="G911">
            <v>0.75882129799999998</v>
          </cell>
          <cell r="H911">
            <v>0.25400050800000001</v>
          </cell>
          <cell r="I911">
            <v>-66.526966387000002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4</v>
          </cell>
          <cell r="Q911">
            <v>5</v>
          </cell>
        </row>
        <row r="912">
          <cell r="C912" t="str">
            <v>Douglas</v>
          </cell>
          <cell r="D912">
            <v>17</v>
          </cell>
          <cell r="E912">
            <v>16</v>
          </cell>
          <cell r="F912">
            <v>-5.8823529409999997</v>
          </cell>
          <cell r="G912">
            <v>0.15449068099999999</v>
          </cell>
          <cell r="H912">
            <v>0.13723892400000001</v>
          </cell>
          <cell r="I912">
            <v>-11.166858818</v>
          </cell>
          <cell r="J912">
            <v>3</v>
          </cell>
          <cell r="K912">
            <v>3</v>
          </cell>
          <cell r="L912">
            <v>0</v>
          </cell>
          <cell r="M912">
            <v>2.7263099999999998E-2</v>
          </cell>
          <cell r="N912">
            <v>2.57323E-2</v>
          </cell>
          <cell r="O912">
            <v>-5.6147874939999998</v>
          </cell>
          <cell r="P912">
            <v>34</v>
          </cell>
          <cell r="Q912">
            <v>30</v>
          </cell>
        </row>
        <row r="913">
          <cell r="C913" t="str">
            <v>Edwards</v>
          </cell>
          <cell r="D913">
            <v>1</v>
          </cell>
          <cell r="E913">
            <v>1</v>
          </cell>
          <cell r="F913">
            <v>0</v>
          </cell>
          <cell r="G913">
            <v>0.33244680900000001</v>
          </cell>
          <cell r="H913">
            <v>0.33003300299999999</v>
          </cell>
          <cell r="I913">
            <v>-0.72607260699999998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3</v>
          </cell>
        </row>
        <row r="914">
          <cell r="C914" t="str">
            <v>Elk</v>
          </cell>
          <cell r="D914">
            <v>0</v>
          </cell>
          <cell r="E914">
            <v>1</v>
          </cell>
          <cell r="G914">
            <v>0</v>
          </cell>
          <cell r="H914">
            <v>0.371195249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3</v>
          </cell>
          <cell r="Q914">
            <v>2</v>
          </cell>
        </row>
        <row r="915">
          <cell r="C915" t="str">
            <v>Ellis</v>
          </cell>
          <cell r="D915">
            <v>4</v>
          </cell>
          <cell r="E915">
            <v>5</v>
          </cell>
          <cell r="F915">
            <v>25</v>
          </cell>
          <cell r="G915">
            <v>0.141078545</v>
          </cell>
          <cell r="H915">
            <v>0.17233653900000001</v>
          </cell>
          <cell r="I915">
            <v>22.156447109999998</v>
          </cell>
          <cell r="J915">
            <v>1</v>
          </cell>
          <cell r="K915">
            <v>1</v>
          </cell>
          <cell r="L915">
            <v>0</v>
          </cell>
          <cell r="M915">
            <v>3.5269599999999998E-2</v>
          </cell>
          <cell r="N915">
            <v>3.4467299999999999E-2</v>
          </cell>
          <cell r="O915">
            <v>-2.2748423120000001</v>
          </cell>
          <cell r="P915">
            <v>18</v>
          </cell>
          <cell r="Q915">
            <v>15</v>
          </cell>
        </row>
        <row r="916">
          <cell r="C916" t="str">
            <v>Ellsworth</v>
          </cell>
          <cell r="D916">
            <v>0</v>
          </cell>
          <cell r="E916">
            <v>1</v>
          </cell>
          <cell r="G916">
            <v>0</v>
          </cell>
          <cell r="H916">
            <v>0.15644555700000001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6</v>
          </cell>
          <cell r="Q916">
            <v>7</v>
          </cell>
        </row>
        <row r="917">
          <cell r="C917" t="str">
            <v>Finney</v>
          </cell>
          <cell r="D917">
            <v>5</v>
          </cell>
          <cell r="E917">
            <v>5</v>
          </cell>
          <cell r="F917">
            <v>0</v>
          </cell>
          <cell r="G917">
            <v>0.13774104700000001</v>
          </cell>
          <cell r="H917">
            <v>0.13446643699999999</v>
          </cell>
          <cell r="I917">
            <v>-2.3773666090000001</v>
          </cell>
          <cell r="J917">
            <v>2</v>
          </cell>
          <cell r="K917">
            <v>2</v>
          </cell>
          <cell r="L917">
            <v>0</v>
          </cell>
          <cell r="M917">
            <v>5.5096399999999997E-2</v>
          </cell>
          <cell r="N917">
            <v>5.3786599999999997E-2</v>
          </cell>
          <cell r="O917">
            <v>-2.3773666090000001</v>
          </cell>
          <cell r="P917">
            <v>10</v>
          </cell>
          <cell r="Q917">
            <v>14</v>
          </cell>
        </row>
        <row r="918">
          <cell r="C918" t="str">
            <v>Ford</v>
          </cell>
          <cell r="D918">
            <v>5</v>
          </cell>
          <cell r="E918">
            <v>7</v>
          </cell>
          <cell r="F918">
            <v>40</v>
          </cell>
          <cell r="G918">
            <v>0.150793172</v>
          </cell>
          <cell r="H918">
            <v>0.20117832999999999</v>
          </cell>
          <cell r="I918">
            <v>33.413421468999999</v>
          </cell>
          <cell r="J918">
            <v>1</v>
          </cell>
          <cell r="K918">
            <v>1</v>
          </cell>
          <cell r="L918">
            <v>0</v>
          </cell>
          <cell r="M918">
            <v>3.0158600000000001E-2</v>
          </cell>
          <cell r="N918">
            <v>2.8739799999999999E-2</v>
          </cell>
          <cell r="O918">
            <v>-4.7046989510000001</v>
          </cell>
          <cell r="P918">
            <v>12</v>
          </cell>
          <cell r="Q918">
            <v>13</v>
          </cell>
        </row>
        <row r="919">
          <cell r="C919" t="str">
            <v>Franklin</v>
          </cell>
          <cell r="D919">
            <v>2</v>
          </cell>
          <cell r="E919">
            <v>3</v>
          </cell>
          <cell r="F919">
            <v>50</v>
          </cell>
          <cell r="G919">
            <v>7.7309625000000007E-2</v>
          </cell>
          <cell r="H919">
            <v>0.117137168</v>
          </cell>
          <cell r="I919">
            <v>51.516926321</v>
          </cell>
          <cell r="J919">
            <v>1</v>
          </cell>
          <cell r="K919">
            <v>1</v>
          </cell>
          <cell r="L919">
            <v>0</v>
          </cell>
          <cell r="M919">
            <v>3.8654800000000003E-2</v>
          </cell>
          <cell r="N919">
            <v>3.9045700000000003E-2</v>
          </cell>
          <cell r="O919">
            <v>1.011284214</v>
          </cell>
          <cell r="P919">
            <v>14</v>
          </cell>
          <cell r="Q919">
            <v>12</v>
          </cell>
        </row>
        <row r="920">
          <cell r="C920" t="str">
            <v>Geary</v>
          </cell>
          <cell r="D920">
            <v>3</v>
          </cell>
          <cell r="E920">
            <v>2</v>
          </cell>
          <cell r="F920">
            <v>-33.333333332999999</v>
          </cell>
          <cell r="G920">
            <v>9.5126359999999993E-2</v>
          </cell>
          <cell r="H920">
            <v>5.44766E-2</v>
          </cell>
          <cell r="I920">
            <v>-42.732365465000001</v>
          </cell>
          <cell r="J920">
            <v>1</v>
          </cell>
          <cell r="K920">
            <v>1</v>
          </cell>
          <cell r="L920">
            <v>0</v>
          </cell>
          <cell r="M920">
            <v>3.1708800000000002E-2</v>
          </cell>
          <cell r="N920">
            <v>2.72383E-2</v>
          </cell>
          <cell r="O920">
            <v>-14.098548198</v>
          </cell>
          <cell r="P920">
            <v>13</v>
          </cell>
          <cell r="Q920">
            <v>14</v>
          </cell>
        </row>
        <row r="921">
          <cell r="C921" t="str">
            <v>Gove</v>
          </cell>
          <cell r="D921">
            <v>3</v>
          </cell>
          <cell r="E921">
            <v>2</v>
          </cell>
          <cell r="F921">
            <v>-33.333333332999999</v>
          </cell>
          <cell r="G921">
            <v>1.1156563779999999</v>
          </cell>
          <cell r="H921">
            <v>0.73340667400000004</v>
          </cell>
          <cell r="I921">
            <v>-34.262315119999997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2</v>
          </cell>
          <cell r="Q921">
            <v>2</v>
          </cell>
        </row>
        <row r="922">
          <cell r="C922" t="str">
            <v>Graham</v>
          </cell>
          <cell r="D922">
            <v>1</v>
          </cell>
          <cell r="E922">
            <v>1</v>
          </cell>
          <cell r="F922">
            <v>0</v>
          </cell>
          <cell r="G922">
            <v>0.38580246899999998</v>
          </cell>
          <cell r="H922">
            <v>0.38971161300000001</v>
          </cell>
          <cell r="I922">
            <v>1.0132501949999999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3</v>
          </cell>
          <cell r="Q922">
            <v>3</v>
          </cell>
        </row>
        <row r="923">
          <cell r="C923" t="str">
            <v>Grant</v>
          </cell>
          <cell r="D923">
            <v>2</v>
          </cell>
          <cell r="E923">
            <v>1</v>
          </cell>
          <cell r="F923">
            <v>-50</v>
          </cell>
          <cell r="G923">
            <v>0.25869874500000001</v>
          </cell>
          <cell r="H923">
            <v>0.127942682</v>
          </cell>
          <cell r="I923">
            <v>-50.543756397000003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2</v>
          </cell>
          <cell r="Q923">
            <v>2</v>
          </cell>
        </row>
        <row r="924">
          <cell r="C924" t="str">
            <v>Gray</v>
          </cell>
          <cell r="D924">
            <v>2</v>
          </cell>
          <cell r="E924">
            <v>2</v>
          </cell>
          <cell r="F924">
            <v>0</v>
          </cell>
          <cell r="G924">
            <v>0.337837838</v>
          </cell>
          <cell r="H924">
            <v>0.328839198</v>
          </cell>
          <cell r="I924">
            <v>-2.6635975009999999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2</v>
          </cell>
          <cell r="Q924">
            <v>2</v>
          </cell>
        </row>
        <row r="925">
          <cell r="C925" t="str">
            <v>Greeley</v>
          </cell>
          <cell r="D925">
            <v>1</v>
          </cell>
          <cell r="E925">
            <v>1</v>
          </cell>
          <cell r="F925">
            <v>0</v>
          </cell>
          <cell r="G925">
            <v>0.82644628099999995</v>
          </cell>
          <cell r="H925">
            <v>0.76863950800000003</v>
          </cell>
          <cell r="I925">
            <v>-6.9946195229999999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1</v>
          </cell>
        </row>
        <row r="926">
          <cell r="C926" t="str">
            <v>Greenwood</v>
          </cell>
          <cell r="D926">
            <v>5</v>
          </cell>
          <cell r="E926">
            <v>3</v>
          </cell>
          <cell r="F926">
            <v>-40</v>
          </cell>
          <cell r="G926">
            <v>0.74360499700000005</v>
          </cell>
          <cell r="H926">
            <v>0.474083439</v>
          </cell>
          <cell r="I926">
            <v>-36.245259165999997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4</v>
          </cell>
          <cell r="Q926">
            <v>4</v>
          </cell>
        </row>
        <row r="927">
          <cell r="C927" t="str">
            <v>Hamilton</v>
          </cell>
          <cell r="D927">
            <v>1</v>
          </cell>
          <cell r="E927">
            <v>1</v>
          </cell>
          <cell r="F927">
            <v>0</v>
          </cell>
          <cell r="G927">
            <v>0.37467216199999998</v>
          </cell>
          <cell r="H927">
            <v>0.38417210899999998</v>
          </cell>
          <cell r="I927">
            <v>2.5355359200000001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1</v>
          </cell>
          <cell r="Q927">
            <v>2</v>
          </cell>
        </row>
        <row r="928">
          <cell r="C928" t="str">
            <v>Harper</v>
          </cell>
          <cell r="D928">
            <v>3</v>
          </cell>
          <cell r="E928">
            <v>4</v>
          </cell>
          <cell r="F928">
            <v>33.333333332999999</v>
          </cell>
          <cell r="G928">
            <v>0.49792531099999998</v>
          </cell>
          <cell r="H928">
            <v>0.68752148499999999</v>
          </cell>
          <cell r="I928">
            <v>38.077231580000003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3</v>
          </cell>
          <cell r="Q928">
            <v>4</v>
          </cell>
        </row>
        <row r="929">
          <cell r="C929" t="str">
            <v>Harvey</v>
          </cell>
          <cell r="D929">
            <v>7</v>
          </cell>
          <cell r="E929">
            <v>8</v>
          </cell>
          <cell r="F929">
            <v>14.285714285999999</v>
          </cell>
          <cell r="G929">
            <v>0.202622514</v>
          </cell>
          <cell r="H929">
            <v>0.229753016</v>
          </cell>
          <cell r="I929">
            <v>13.389677525</v>
          </cell>
          <cell r="J929">
            <v>1</v>
          </cell>
          <cell r="K929">
            <v>1</v>
          </cell>
          <cell r="L929">
            <v>0</v>
          </cell>
          <cell r="M929">
            <v>2.8946099999999999E-2</v>
          </cell>
          <cell r="N929">
            <v>2.8719100000000001E-2</v>
          </cell>
          <cell r="O929">
            <v>-0.78403216499999995</v>
          </cell>
          <cell r="P929">
            <v>12</v>
          </cell>
          <cell r="Q929">
            <v>12</v>
          </cell>
        </row>
        <row r="930">
          <cell r="C930" t="str">
            <v>Haskell</v>
          </cell>
          <cell r="D930">
            <v>1</v>
          </cell>
          <cell r="E930">
            <v>2</v>
          </cell>
          <cell r="F930">
            <v>100</v>
          </cell>
          <cell r="G930">
            <v>0.238777459</v>
          </cell>
          <cell r="H930">
            <v>0.48709205999999999</v>
          </cell>
          <cell r="I930">
            <v>103.99415489499999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3</v>
          </cell>
          <cell r="Q930">
            <v>2</v>
          </cell>
        </row>
        <row r="931">
          <cell r="C931" t="str">
            <v>Hodgeman</v>
          </cell>
          <cell r="D931">
            <v>1</v>
          </cell>
          <cell r="E931">
            <v>1</v>
          </cell>
          <cell r="F931">
            <v>0</v>
          </cell>
          <cell r="G931">
            <v>0.51840331799999995</v>
          </cell>
          <cell r="H931">
            <v>0.52192066800000003</v>
          </cell>
          <cell r="I931">
            <v>0.67849686799999998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1</v>
          </cell>
          <cell r="Q931">
            <v>1</v>
          </cell>
        </row>
        <row r="932">
          <cell r="C932" t="str">
            <v>Jackson</v>
          </cell>
          <cell r="D932">
            <v>3</v>
          </cell>
          <cell r="E932">
            <v>3</v>
          </cell>
          <cell r="F932">
            <v>0</v>
          </cell>
          <cell r="G932">
            <v>0.22439973099999999</v>
          </cell>
          <cell r="H932">
            <v>0.22158209600000001</v>
          </cell>
          <cell r="I932">
            <v>-1.255631878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4</v>
          </cell>
          <cell r="Q932">
            <v>4</v>
          </cell>
        </row>
        <row r="933">
          <cell r="C933" t="str">
            <v>Jefferson</v>
          </cell>
          <cell r="D933">
            <v>5</v>
          </cell>
          <cell r="E933">
            <v>3</v>
          </cell>
          <cell r="F933">
            <v>-40</v>
          </cell>
          <cell r="G933">
            <v>0.26264642500000002</v>
          </cell>
          <cell r="H933">
            <v>0.15910899000000001</v>
          </cell>
          <cell r="I933">
            <v>-39.420843278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11</v>
          </cell>
          <cell r="Q933">
            <v>12</v>
          </cell>
        </row>
        <row r="934">
          <cell r="C934" t="str">
            <v>Jewell</v>
          </cell>
          <cell r="D934">
            <v>2</v>
          </cell>
          <cell r="E934">
            <v>3</v>
          </cell>
          <cell r="F934">
            <v>50</v>
          </cell>
          <cell r="G934">
            <v>0.64998374999999997</v>
          </cell>
          <cell r="H934">
            <v>0.985869208</v>
          </cell>
          <cell r="I934">
            <v>51.675977654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1</v>
          </cell>
          <cell r="Q934">
            <v>1</v>
          </cell>
        </row>
        <row r="935">
          <cell r="C935" t="str">
            <v>Johnson</v>
          </cell>
          <cell r="D935">
            <v>64</v>
          </cell>
          <cell r="E935">
            <v>76</v>
          </cell>
          <cell r="F935">
            <v>18.75</v>
          </cell>
          <cell r="G935">
            <v>0.118651232</v>
          </cell>
          <cell r="H935">
            <v>0.13234146899999999</v>
          </cell>
          <cell r="I935">
            <v>11.538217081999999</v>
          </cell>
          <cell r="J935">
            <v>13</v>
          </cell>
          <cell r="K935">
            <v>14</v>
          </cell>
          <cell r="L935">
            <v>7.692307692</v>
          </cell>
          <cell r="M935">
            <v>2.4101000000000001E-2</v>
          </cell>
          <cell r="N935">
            <v>2.43787E-2</v>
          </cell>
          <cell r="O935">
            <v>1.1520673130000001</v>
          </cell>
          <cell r="P935">
            <v>116</v>
          </cell>
          <cell r="Q935">
            <v>122</v>
          </cell>
        </row>
        <row r="936">
          <cell r="C936" t="str">
            <v>Kearny</v>
          </cell>
          <cell r="D936">
            <v>1</v>
          </cell>
          <cell r="E936">
            <v>1</v>
          </cell>
          <cell r="F936">
            <v>0</v>
          </cell>
          <cell r="G936">
            <v>0.25374270500000001</v>
          </cell>
          <cell r="H936">
            <v>0.25542784200000002</v>
          </cell>
          <cell r="I936">
            <v>0.66411238800000005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2</v>
          </cell>
          <cell r="Q936">
            <v>2</v>
          </cell>
        </row>
        <row r="937">
          <cell r="C937" t="str">
            <v>Kingman</v>
          </cell>
          <cell r="D937">
            <v>1</v>
          </cell>
          <cell r="E937">
            <v>1</v>
          </cell>
          <cell r="F937">
            <v>0</v>
          </cell>
          <cell r="G937">
            <v>0.126823082</v>
          </cell>
          <cell r="H937">
            <v>0.129903871</v>
          </cell>
          <cell r="I937">
            <v>2.4292023899999999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2</v>
          </cell>
          <cell r="Q937">
            <v>1</v>
          </cell>
        </row>
        <row r="938">
          <cell r="C938" t="str">
            <v>Kiowa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1</v>
          </cell>
          <cell r="Q938">
            <v>2</v>
          </cell>
        </row>
        <row r="939">
          <cell r="C939" t="str">
            <v>Labette</v>
          </cell>
          <cell r="D939">
            <v>5</v>
          </cell>
          <cell r="E939">
            <v>5</v>
          </cell>
          <cell r="F939">
            <v>0</v>
          </cell>
          <cell r="G939">
            <v>0.22978997200000001</v>
          </cell>
          <cell r="H939">
            <v>0.23854961799999999</v>
          </cell>
          <cell r="I939">
            <v>3.8120229010000002</v>
          </cell>
          <cell r="J939">
            <v>1</v>
          </cell>
          <cell r="K939">
            <v>1</v>
          </cell>
          <cell r="L939">
            <v>0</v>
          </cell>
          <cell r="M939">
            <v>4.5957999999999999E-2</v>
          </cell>
          <cell r="N939">
            <v>4.77099E-2</v>
          </cell>
          <cell r="O939">
            <v>3.8120229010000002</v>
          </cell>
          <cell r="P939">
            <v>15</v>
          </cell>
          <cell r="Q939">
            <v>11</v>
          </cell>
        </row>
        <row r="940">
          <cell r="C940" t="str">
            <v>Lane</v>
          </cell>
          <cell r="D940">
            <v>1</v>
          </cell>
          <cell r="E940">
            <v>1</v>
          </cell>
          <cell r="F940">
            <v>0</v>
          </cell>
          <cell r="G940">
            <v>0.56211354700000005</v>
          </cell>
          <cell r="H940">
            <v>0.59276822799999995</v>
          </cell>
          <cell r="I940">
            <v>5.4534676940000004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2</v>
          </cell>
          <cell r="Q940">
            <v>1</v>
          </cell>
        </row>
        <row r="941">
          <cell r="C941" t="str">
            <v>Leavenworth</v>
          </cell>
          <cell r="D941">
            <v>6</v>
          </cell>
          <cell r="E941">
            <v>8</v>
          </cell>
          <cell r="F941">
            <v>33.333333332999999</v>
          </cell>
          <cell r="G941">
            <v>7.9511270999999994E-2</v>
          </cell>
          <cell r="H941">
            <v>0.10152670799999999</v>
          </cell>
          <cell r="I941">
            <v>27.688448376</v>
          </cell>
          <cell r="J941">
            <v>0</v>
          </cell>
          <cell r="K941">
            <v>1</v>
          </cell>
          <cell r="M941">
            <v>0</v>
          </cell>
          <cell r="N941">
            <v>1.26908E-2</v>
          </cell>
          <cell r="P941">
            <v>19</v>
          </cell>
          <cell r="Q941">
            <v>17</v>
          </cell>
        </row>
        <row r="942">
          <cell r="C942" t="str">
            <v>Lincoln</v>
          </cell>
          <cell r="D942">
            <v>1</v>
          </cell>
          <cell r="E942">
            <v>1</v>
          </cell>
          <cell r="F942">
            <v>0</v>
          </cell>
          <cell r="G942">
            <v>0.307787011</v>
          </cell>
          <cell r="H942">
            <v>0.31575623600000002</v>
          </cell>
          <cell r="I942">
            <v>2.5892011369999999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4</v>
          </cell>
          <cell r="Q942">
            <v>3</v>
          </cell>
        </row>
        <row r="943">
          <cell r="C943" t="str">
            <v>Linn</v>
          </cell>
          <cell r="D943">
            <v>3</v>
          </cell>
          <cell r="E943">
            <v>3</v>
          </cell>
          <cell r="F943">
            <v>0</v>
          </cell>
          <cell r="G943">
            <v>0.310269935</v>
          </cell>
          <cell r="H943">
            <v>0.31572300599999997</v>
          </cell>
          <cell r="I943">
            <v>1.757524732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8</v>
          </cell>
          <cell r="Q943">
            <v>10</v>
          </cell>
        </row>
        <row r="944">
          <cell r="C944" t="str">
            <v>Logan</v>
          </cell>
          <cell r="D944">
            <v>1</v>
          </cell>
          <cell r="E944">
            <v>1</v>
          </cell>
          <cell r="F944">
            <v>0</v>
          </cell>
          <cell r="G944">
            <v>0.36643459099999998</v>
          </cell>
          <cell r="H944">
            <v>0.35790980700000002</v>
          </cell>
          <cell r="I944">
            <v>-2.3264137439999999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2</v>
          </cell>
          <cell r="Q944">
            <v>2</v>
          </cell>
        </row>
        <row r="945">
          <cell r="C945" t="str">
            <v>Lyon</v>
          </cell>
          <cell r="D945">
            <v>6</v>
          </cell>
          <cell r="E945">
            <v>9</v>
          </cell>
          <cell r="F945">
            <v>50</v>
          </cell>
          <cell r="G945">
            <v>0.177635669</v>
          </cell>
          <cell r="H945">
            <v>0.27098639000000002</v>
          </cell>
          <cell r="I945">
            <v>52.551788510000002</v>
          </cell>
          <cell r="J945">
            <v>1</v>
          </cell>
          <cell r="K945">
            <v>1</v>
          </cell>
          <cell r="L945">
            <v>0</v>
          </cell>
          <cell r="M945">
            <v>2.9605900000000001E-2</v>
          </cell>
          <cell r="N945">
            <v>3.01096E-2</v>
          </cell>
          <cell r="O945">
            <v>1.70119234</v>
          </cell>
          <cell r="P945">
            <v>14</v>
          </cell>
          <cell r="Q945">
            <v>15</v>
          </cell>
        </row>
        <row r="946">
          <cell r="C946" t="str">
            <v>McPherson</v>
          </cell>
          <cell r="D946">
            <v>6</v>
          </cell>
          <cell r="E946">
            <v>6</v>
          </cell>
          <cell r="F946">
            <v>0</v>
          </cell>
          <cell r="G946">
            <v>0.205324755</v>
          </cell>
          <cell r="H946">
            <v>0.205191341</v>
          </cell>
          <cell r="I946">
            <v>-6.4977257999999996E-2</v>
          </cell>
          <cell r="J946">
            <v>1</v>
          </cell>
          <cell r="K946">
            <v>1</v>
          </cell>
          <cell r="L946">
            <v>0</v>
          </cell>
          <cell r="M946">
            <v>3.4220800000000003E-2</v>
          </cell>
          <cell r="N946">
            <v>3.4198600000000003E-2</v>
          </cell>
          <cell r="O946">
            <v>-6.4977257999999996E-2</v>
          </cell>
          <cell r="P946">
            <v>11</v>
          </cell>
          <cell r="Q946">
            <v>10</v>
          </cell>
        </row>
        <row r="947">
          <cell r="C947" t="str">
            <v>Marion</v>
          </cell>
          <cell r="D947">
            <v>6</v>
          </cell>
          <cell r="E947">
            <v>5</v>
          </cell>
          <cell r="F947">
            <v>-16.666666667000001</v>
          </cell>
          <cell r="G947">
            <v>0.47415836900000002</v>
          </cell>
          <cell r="H947">
            <v>0.409567497</v>
          </cell>
          <cell r="I947">
            <v>-13.622214940999999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6</v>
          </cell>
          <cell r="Q947">
            <v>5</v>
          </cell>
        </row>
        <row r="948">
          <cell r="C948" t="str">
            <v>Marshall</v>
          </cell>
          <cell r="D948">
            <v>5</v>
          </cell>
          <cell r="E948">
            <v>5</v>
          </cell>
          <cell r="F948">
            <v>0</v>
          </cell>
          <cell r="G948">
            <v>0.49402233000000001</v>
          </cell>
          <cell r="H948">
            <v>0.49970017999999999</v>
          </cell>
          <cell r="I948">
            <v>1.1493104139999999</v>
          </cell>
          <cell r="J948">
            <v>1</v>
          </cell>
          <cell r="K948">
            <v>1</v>
          </cell>
          <cell r="L948">
            <v>0</v>
          </cell>
          <cell r="M948">
            <v>9.8804465999999994E-2</v>
          </cell>
          <cell r="N948">
            <v>9.9940035999999996E-2</v>
          </cell>
          <cell r="O948">
            <v>1.1493104139999999</v>
          </cell>
          <cell r="P948">
            <v>8</v>
          </cell>
          <cell r="Q948">
            <v>9</v>
          </cell>
        </row>
        <row r="949">
          <cell r="C949" t="str">
            <v>Meade</v>
          </cell>
          <cell r="D949">
            <v>2</v>
          </cell>
          <cell r="E949">
            <v>1</v>
          </cell>
          <cell r="F949">
            <v>-50</v>
          </cell>
          <cell r="G949">
            <v>0.44424700099999997</v>
          </cell>
          <cell r="H949">
            <v>0.22951572200000001</v>
          </cell>
          <cell r="I949">
            <v>-48.336011016999997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4</v>
          </cell>
          <cell r="Q949">
            <v>4</v>
          </cell>
        </row>
        <row r="950">
          <cell r="C950" t="str">
            <v>Miami</v>
          </cell>
          <cell r="D950">
            <v>3</v>
          </cell>
          <cell r="E950">
            <v>3</v>
          </cell>
          <cell r="F950">
            <v>0</v>
          </cell>
          <cell r="G950">
            <v>9.2464169999999998E-2</v>
          </cell>
          <cell r="H950">
            <v>9.1402107999999996E-2</v>
          </cell>
          <cell r="I950">
            <v>-1.148619828</v>
          </cell>
          <cell r="J950">
            <v>1</v>
          </cell>
          <cell r="K950">
            <v>1</v>
          </cell>
          <cell r="L950">
            <v>0</v>
          </cell>
          <cell r="M950">
            <v>3.0821399999999999E-2</v>
          </cell>
          <cell r="N950">
            <v>3.0467399999999999E-2</v>
          </cell>
          <cell r="O950">
            <v>-1.148619828</v>
          </cell>
          <cell r="P950">
            <v>14</v>
          </cell>
          <cell r="Q950">
            <v>12</v>
          </cell>
        </row>
        <row r="951">
          <cell r="C951" t="str">
            <v>Mitchell</v>
          </cell>
          <cell r="D951">
            <v>3</v>
          </cell>
          <cell r="E951">
            <v>2</v>
          </cell>
          <cell r="F951">
            <v>-33.333333332999999</v>
          </cell>
          <cell r="G951">
            <v>0.46728972000000002</v>
          </cell>
          <cell r="H951">
            <v>0.31826861899999997</v>
          </cell>
          <cell r="I951">
            <v>-31.890515595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5</v>
          </cell>
          <cell r="Q951">
            <v>5</v>
          </cell>
        </row>
        <row r="952">
          <cell r="C952" t="str">
            <v>Montgomery</v>
          </cell>
          <cell r="D952">
            <v>4</v>
          </cell>
          <cell r="E952">
            <v>3</v>
          </cell>
          <cell r="F952">
            <v>-25</v>
          </cell>
          <cell r="G952">
            <v>0.112394279</v>
          </cell>
          <cell r="H952">
            <v>8.8066931000000001E-2</v>
          </cell>
          <cell r="I952">
            <v>-21.644649934</v>
          </cell>
          <cell r="J952">
            <v>1</v>
          </cell>
          <cell r="K952">
            <v>2</v>
          </cell>
          <cell r="L952">
            <v>100</v>
          </cell>
          <cell r="M952">
            <v>2.8098600000000001E-2</v>
          </cell>
          <cell r="N952">
            <v>5.8711300000000001E-2</v>
          </cell>
          <cell r="O952">
            <v>108.94760017599999</v>
          </cell>
          <cell r="P952">
            <v>20</v>
          </cell>
          <cell r="Q952">
            <v>18</v>
          </cell>
        </row>
        <row r="953">
          <cell r="C953" t="str">
            <v>Morris</v>
          </cell>
          <cell r="D953">
            <v>2</v>
          </cell>
          <cell r="E953">
            <v>1</v>
          </cell>
          <cell r="F953">
            <v>-50</v>
          </cell>
          <cell r="G953">
            <v>0.33568311499999998</v>
          </cell>
          <cell r="H953">
            <v>0.17550017600000001</v>
          </cell>
          <cell r="I953">
            <v>-47.718497718000002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2</v>
          </cell>
          <cell r="Q953">
            <v>2</v>
          </cell>
        </row>
        <row r="954">
          <cell r="C954" t="str">
            <v>Morton</v>
          </cell>
          <cell r="D954">
            <v>1</v>
          </cell>
          <cell r="E954">
            <v>2</v>
          </cell>
          <cell r="F954">
            <v>100</v>
          </cell>
          <cell r="G954">
            <v>0.30998140099999999</v>
          </cell>
          <cell r="H954">
            <v>0.64308681700000003</v>
          </cell>
          <cell r="I954">
            <v>107.459807074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4</v>
          </cell>
          <cell r="Q954">
            <v>2</v>
          </cell>
        </row>
        <row r="955">
          <cell r="C955" t="str">
            <v>Nemaha</v>
          </cell>
          <cell r="D955">
            <v>8</v>
          </cell>
          <cell r="E955">
            <v>5</v>
          </cell>
          <cell r="F955">
            <v>-37.5</v>
          </cell>
          <cell r="G955">
            <v>0.78701426500000005</v>
          </cell>
          <cell r="H955">
            <v>0.49270792299999999</v>
          </cell>
          <cell r="I955">
            <v>-37.395299565999998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4</v>
          </cell>
          <cell r="Q955">
            <v>5</v>
          </cell>
        </row>
        <row r="956">
          <cell r="C956" t="str">
            <v>Neosho</v>
          </cell>
          <cell r="D956">
            <v>6</v>
          </cell>
          <cell r="E956">
            <v>3</v>
          </cell>
          <cell r="F956">
            <v>-50</v>
          </cell>
          <cell r="G956">
            <v>0.36214389200000002</v>
          </cell>
          <cell r="H956">
            <v>0.18274853799999999</v>
          </cell>
          <cell r="I956">
            <v>-49.537037036999997</v>
          </cell>
          <cell r="J956">
            <v>1</v>
          </cell>
          <cell r="K956">
            <v>1</v>
          </cell>
          <cell r="L956">
            <v>0</v>
          </cell>
          <cell r="M956">
            <v>6.0357300000000003E-2</v>
          </cell>
          <cell r="N956">
            <v>6.0916199999999997E-2</v>
          </cell>
          <cell r="O956">
            <v>0.92592592600000001</v>
          </cell>
          <cell r="P956">
            <v>9</v>
          </cell>
          <cell r="Q956">
            <v>8</v>
          </cell>
        </row>
        <row r="957">
          <cell r="C957" t="str">
            <v>Ness</v>
          </cell>
          <cell r="D957">
            <v>2</v>
          </cell>
          <cell r="E957">
            <v>3</v>
          </cell>
          <cell r="F957">
            <v>50</v>
          </cell>
          <cell r="G957">
            <v>0.64829821700000001</v>
          </cell>
          <cell r="H957">
            <v>0.96618357499999996</v>
          </cell>
          <cell r="I957">
            <v>49.033816424999998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1</v>
          </cell>
          <cell r="Q957">
            <v>0</v>
          </cell>
        </row>
        <row r="958">
          <cell r="C958" t="str">
            <v>Norton</v>
          </cell>
          <cell r="D958">
            <v>3</v>
          </cell>
          <cell r="E958">
            <v>2</v>
          </cell>
          <cell r="F958">
            <v>-33.333333332999999</v>
          </cell>
          <cell r="G958">
            <v>0.53191489400000003</v>
          </cell>
          <cell r="H958">
            <v>0.35971223000000002</v>
          </cell>
          <cell r="I958">
            <v>-32.374100718999998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4</v>
          </cell>
          <cell r="Q958">
            <v>3</v>
          </cell>
        </row>
        <row r="959">
          <cell r="C959" t="str">
            <v>Osage</v>
          </cell>
          <cell r="D959">
            <v>3</v>
          </cell>
          <cell r="E959">
            <v>2</v>
          </cell>
          <cell r="F959">
            <v>-33.333333332999999</v>
          </cell>
          <cell r="G959">
            <v>0.18408295999999999</v>
          </cell>
          <cell r="H959">
            <v>0.125502008</v>
          </cell>
          <cell r="I959">
            <v>-31.823125836999999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12</v>
          </cell>
          <cell r="Q959">
            <v>12</v>
          </cell>
        </row>
        <row r="960">
          <cell r="C960" t="str">
            <v>Osborne</v>
          </cell>
          <cell r="D960">
            <v>3</v>
          </cell>
          <cell r="E960">
            <v>3</v>
          </cell>
          <cell r="F960">
            <v>0</v>
          </cell>
          <cell r="G960">
            <v>0.76667518499999998</v>
          </cell>
          <cell r="H960">
            <v>0.79872204499999999</v>
          </cell>
          <cell r="I960">
            <v>4.1799787009999996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3</v>
          </cell>
          <cell r="Q960">
            <v>3</v>
          </cell>
        </row>
        <row r="961">
          <cell r="C961" t="str">
            <v>Ottawa</v>
          </cell>
          <cell r="D961">
            <v>1</v>
          </cell>
          <cell r="E961">
            <v>1</v>
          </cell>
          <cell r="F961">
            <v>0</v>
          </cell>
          <cell r="G961">
            <v>0.16355904499999999</v>
          </cell>
          <cell r="H961">
            <v>0.16488046200000001</v>
          </cell>
          <cell r="I961">
            <v>0.80791426200000005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2</v>
          </cell>
          <cell r="Q961">
            <v>3</v>
          </cell>
        </row>
        <row r="962">
          <cell r="C962" t="str">
            <v>Pawnee</v>
          </cell>
          <cell r="D962">
            <v>2</v>
          </cell>
          <cell r="E962">
            <v>1</v>
          </cell>
          <cell r="F962">
            <v>-50</v>
          </cell>
          <cell r="G962">
            <v>0.28872527799999997</v>
          </cell>
          <cell r="H962">
            <v>0.14459225000000001</v>
          </cell>
          <cell r="I962">
            <v>-49.920474263000003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2</v>
          </cell>
          <cell r="Q962">
            <v>2</v>
          </cell>
        </row>
        <row r="963">
          <cell r="C963" t="str">
            <v>Phillips</v>
          </cell>
          <cell r="D963">
            <v>3</v>
          </cell>
          <cell r="E963">
            <v>3</v>
          </cell>
          <cell r="F963">
            <v>0</v>
          </cell>
          <cell r="G963">
            <v>0.53380782900000001</v>
          </cell>
          <cell r="H963">
            <v>0.54220133699999995</v>
          </cell>
          <cell r="I963">
            <v>1.572383879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2</v>
          </cell>
          <cell r="Q963">
            <v>2</v>
          </cell>
        </row>
        <row r="964">
          <cell r="C964" t="str">
            <v>Pottawatomie</v>
          </cell>
          <cell r="D964">
            <v>6</v>
          </cell>
          <cell r="E964">
            <v>6</v>
          </cell>
          <cell r="F964">
            <v>0</v>
          </cell>
          <cell r="G964">
            <v>0.28293879100000002</v>
          </cell>
          <cell r="H964">
            <v>0.26204306199999999</v>
          </cell>
          <cell r="I964">
            <v>-7.3852469760000004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9</v>
          </cell>
          <cell r="Q964">
            <v>10</v>
          </cell>
        </row>
        <row r="965">
          <cell r="C965" t="str">
            <v>Pratt</v>
          </cell>
          <cell r="D965">
            <v>4</v>
          </cell>
          <cell r="E965">
            <v>3</v>
          </cell>
          <cell r="F965">
            <v>-25</v>
          </cell>
          <cell r="G965">
            <v>0.41369324600000001</v>
          </cell>
          <cell r="H965">
            <v>0.30456852800000001</v>
          </cell>
          <cell r="I965">
            <v>-26.378172588999998</v>
          </cell>
          <cell r="J965">
            <v>1</v>
          </cell>
          <cell r="K965">
            <v>1</v>
          </cell>
          <cell r="L965">
            <v>0</v>
          </cell>
          <cell r="M965">
            <v>0.103423312</v>
          </cell>
          <cell r="N965">
            <v>0.101522843</v>
          </cell>
          <cell r="O965">
            <v>-1.8375634519999999</v>
          </cell>
          <cell r="P965">
            <v>4</v>
          </cell>
          <cell r="Q965">
            <v>3</v>
          </cell>
        </row>
        <row r="966">
          <cell r="C966" t="str">
            <v>Rawlins</v>
          </cell>
          <cell r="D966">
            <v>2</v>
          </cell>
          <cell r="E966">
            <v>2</v>
          </cell>
          <cell r="F966">
            <v>0</v>
          </cell>
          <cell r="G966">
            <v>0.78186082899999998</v>
          </cell>
          <cell r="H966">
            <v>0.77399380799999995</v>
          </cell>
          <cell r="I966">
            <v>-1.0061919500000001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2</v>
          </cell>
          <cell r="Q966">
            <v>2</v>
          </cell>
        </row>
        <row r="967">
          <cell r="C967" t="str">
            <v>Reno</v>
          </cell>
          <cell r="D967">
            <v>12</v>
          </cell>
          <cell r="E967">
            <v>11</v>
          </cell>
          <cell r="F967">
            <v>-8.3333333330000006</v>
          </cell>
          <cell r="G967">
            <v>0.18692753400000001</v>
          </cell>
          <cell r="H967">
            <v>0.172430009</v>
          </cell>
          <cell r="I967">
            <v>-7.7556928029999996</v>
          </cell>
          <cell r="J967">
            <v>1</v>
          </cell>
          <cell r="K967">
            <v>1</v>
          </cell>
          <cell r="L967">
            <v>0</v>
          </cell>
          <cell r="M967">
            <v>1.5577300000000001E-2</v>
          </cell>
          <cell r="N967">
            <v>1.5675499999999998E-2</v>
          </cell>
          <cell r="O967">
            <v>0.63015330599999997</v>
          </cell>
          <cell r="P967">
            <v>28</v>
          </cell>
          <cell r="Q967">
            <v>25</v>
          </cell>
        </row>
        <row r="968">
          <cell r="C968" t="str">
            <v>Republic</v>
          </cell>
          <cell r="D968">
            <v>2</v>
          </cell>
          <cell r="E968">
            <v>2</v>
          </cell>
          <cell r="F968">
            <v>0</v>
          </cell>
          <cell r="G968">
            <v>0.39643211099999998</v>
          </cell>
          <cell r="H968">
            <v>0.41640641299999998</v>
          </cell>
          <cell r="I968">
            <v>5.0385175929999999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4</v>
          </cell>
          <cell r="Q968">
            <v>3</v>
          </cell>
        </row>
        <row r="969">
          <cell r="C969" t="str">
            <v>Rice</v>
          </cell>
          <cell r="D969">
            <v>4</v>
          </cell>
          <cell r="E969">
            <v>3</v>
          </cell>
          <cell r="F969">
            <v>-25</v>
          </cell>
          <cell r="G969">
            <v>0.39812879499999998</v>
          </cell>
          <cell r="H969">
            <v>0.29955067400000002</v>
          </cell>
          <cell r="I969">
            <v>-24.760359461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4</v>
          </cell>
          <cell r="Q969">
            <v>6</v>
          </cell>
        </row>
        <row r="970">
          <cell r="C970" t="str">
            <v>Riley</v>
          </cell>
          <cell r="D970">
            <v>5</v>
          </cell>
          <cell r="E970">
            <v>10</v>
          </cell>
          <cell r="F970">
            <v>100</v>
          </cell>
          <cell r="G970">
            <v>7.1433674000000003E-2</v>
          </cell>
          <cell r="H970">
            <v>0.13298933399999999</v>
          </cell>
          <cell r="I970">
            <v>86.171769024</v>
          </cell>
          <cell r="J970">
            <v>1</v>
          </cell>
          <cell r="K970">
            <v>1</v>
          </cell>
          <cell r="L970">
            <v>0</v>
          </cell>
          <cell r="M970">
            <v>1.4286699999999999E-2</v>
          </cell>
          <cell r="N970">
            <v>1.3298900000000001E-2</v>
          </cell>
          <cell r="O970">
            <v>-6.9141154880000002</v>
          </cell>
          <cell r="P970">
            <v>26</v>
          </cell>
          <cell r="Q970">
            <v>25</v>
          </cell>
        </row>
        <row r="971">
          <cell r="C971" t="str">
            <v>Rooks</v>
          </cell>
          <cell r="D971">
            <v>3</v>
          </cell>
          <cell r="E971">
            <v>4</v>
          </cell>
          <cell r="F971">
            <v>33.333333332999999</v>
          </cell>
          <cell r="G971">
            <v>0.57926240600000001</v>
          </cell>
          <cell r="H971">
            <v>0.77594568399999997</v>
          </cell>
          <cell r="I971">
            <v>33.954089879999998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3</v>
          </cell>
          <cell r="Q971">
            <v>3</v>
          </cell>
        </row>
        <row r="972">
          <cell r="C972" t="str">
            <v>Rush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2</v>
          </cell>
          <cell r="Q972">
            <v>2</v>
          </cell>
        </row>
        <row r="973">
          <cell r="C973" t="str">
            <v>Russell</v>
          </cell>
          <cell r="D973">
            <v>3</v>
          </cell>
          <cell r="E973">
            <v>2</v>
          </cell>
          <cell r="F973">
            <v>-33.333333332999999</v>
          </cell>
          <cell r="G973">
            <v>0.436046512</v>
          </cell>
          <cell r="H973">
            <v>0.28752156400000001</v>
          </cell>
          <cell r="I973">
            <v>-34.061721296000002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4</v>
          </cell>
          <cell r="Q973">
            <v>5</v>
          </cell>
        </row>
        <row r="974">
          <cell r="C974" t="str">
            <v>Saline</v>
          </cell>
          <cell r="D974">
            <v>6</v>
          </cell>
          <cell r="E974">
            <v>5</v>
          </cell>
          <cell r="F974">
            <v>-16.666666667000001</v>
          </cell>
          <cell r="G974">
            <v>0.108766587</v>
          </cell>
          <cell r="H974">
            <v>8.9678056000000006E-2</v>
          </cell>
          <cell r="I974">
            <v>-17.549995515999999</v>
          </cell>
          <cell r="J974">
            <v>2</v>
          </cell>
          <cell r="K974">
            <v>2</v>
          </cell>
          <cell r="L974">
            <v>0</v>
          </cell>
          <cell r="M974">
            <v>3.6255500000000003E-2</v>
          </cell>
          <cell r="N974">
            <v>3.5871199999999999E-2</v>
          </cell>
          <cell r="O974">
            <v>-1.059994619</v>
          </cell>
          <cell r="P974">
            <v>26</v>
          </cell>
          <cell r="Q974">
            <v>18</v>
          </cell>
        </row>
        <row r="975">
          <cell r="C975" t="str">
            <v>Scott</v>
          </cell>
          <cell r="D975">
            <v>2</v>
          </cell>
          <cell r="E975">
            <v>2</v>
          </cell>
          <cell r="F975">
            <v>0</v>
          </cell>
          <cell r="G975">
            <v>0.41467966000000001</v>
          </cell>
          <cell r="H975">
            <v>0.393700787</v>
          </cell>
          <cell r="I975">
            <v>-5.0590551179999999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1</v>
          </cell>
          <cell r="Q975">
            <v>1</v>
          </cell>
        </row>
        <row r="976">
          <cell r="C976" t="str">
            <v>Sedgwick</v>
          </cell>
          <cell r="D976">
            <v>56</v>
          </cell>
          <cell r="E976">
            <v>69</v>
          </cell>
          <cell r="F976">
            <v>23.214285713999999</v>
          </cell>
          <cell r="G976">
            <v>0.113129942</v>
          </cell>
          <cell r="H976">
            <v>0.13561240799999999</v>
          </cell>
          <cell r="I976">
            <v>19.873135013999999</v>
          </cell>
          <cell r="J976">
            <v>11</v>
          </cell>
          <cell r="K976">
            <v>12</v>
          </cell>
          <cell r="L976">
            <v>9.0909090910000003</v>
          </cell>
          <cell r="M976">
            <v>2.2221999999999999E-2</v>
          </cell>
          <cell r="N976">
            <v>2.35848E-2</v>
          </cell>
          <cell r="O976">
            <v>6.1327361380000003</v>
          </cell>
          <cell r="P976">
            <v>122</v>
          </cell>
          <cell r="Q976">
            <v>129</v>
          </cell>
        </row>
        <row r="977">
          <cell r="C977" t="str">
            <v>Seward</v>
          </cell>
          <cell r="D977">
            <v>2</v>
          </cell>
          <cell r="E977">
            <v>3</v>
          </cell>
          <cell r="F977">
            <v>50</v>
          </cell>
          <cell r="G977">
            <v>8.7993313000000004E-2</v>
          </cell>
          <cell r="H977">
            <v>0.127849989</v>
          </cell>
          <cell r="I977">
            <v>45.295120392000001</v>
          </cell>
          <cell r="J977">
            <v>1</v>
          </cell>
          <cell r="K977">
            <v>1</v>
          </cell>
          <cell r="L977">
            <v>0</v>
          </cell>
          <cell r="M977">
            <v>4.39967E-2</v>
          </cell>
          <cell r="N977">
            <v>4.26167E-2</v>
          </cell>
          <cell r="O977">
            <v>-3.1365864050000001</v>
          </cell>
          <cell r="P977">
            <v>4</v>
          </cell>
          <cell r="Q977">
            <v>4</v>
          </cell>
        </row>
        <row r="978">
          <cell r="C978" t="str">
            <v>Shawnee</v>
          </cell>
          <cell r="D978">
            <v>31</v>
          </cell>
          <cell r="E978">
            <v>28</v>
          </cell>
          <cell r="F978">
            <v>-9.6774193549999996</v>
          </cell>
          <cell r="G978">
            <v>0.17535325199999999</v>
          </cell>
          <cell r="H978">
            <v>0.15694539399999999</v>
          </cell>
          <cell r="I978">
            <v>-10.497585608</v>
          </cell>
          <cell r="J978">
            <v>4</v>
          </cell>
          <cell r="K978">
            <v>5</v>
          </cell>
          <cell r="L978">
            <v>25</v>
          </cell>
          <cell r="M978">
            <v>2.2626199999999999E-2</v>
          </cell>
          <cell r="N978">
            <v>2.8025999999999999E-2</v>
          </cell>
          <cell r="O978">
            <v>23.864948488</v>
          </cell>
          <cell r="P978">
            <v>66</v>
          </cell>
          <cell r="Q978">
            <v>63</v>
          </cell>
        </row>
        <row r="979">
          <cell r="C979" t="str">
            <v>Sheridan</v>
          </cell>
          <cell r="D979">
            <v>1</v>
          </cell>
          <cell r="E979">
            <v>2</v>
          </cell>
          <cell r="F979">
            <v>100</v>
          </cell>
          <cell r="G979">
            <v>0.38834951499999998</v>
          </cell>
          <cell r="H979">
            <v>0.78771169799999996</v>
          </cell>
          <cell r="I979">
            <v>102.83576211099999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3</v>
          </cell>
          <cell r="Q979">
            <v>3</v>
          </cell>
        </row>
        <row r="980">
          <cell r="C980" t="str">
            <v>Sherman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1</v>
          </cell>
          <cell r="K980">
            <v>1</v>
          </cell>
          <cell r="L980">
            <v>0</v>
          </cell>
          <cell r="M980">
            <v>0.16655563000000001</v>
          </cell>
          <cell r="N980">
            <v>0.163666121</v>
          </cell>
          <cell r="O980">
            <v>-1.7348608839999999</v>
          </cell>
          <cell r="P980">
            <v>2</v>
          </cell>
          <cell r="Q980">
            <v>3</v>
          </cell>
        </row>
        <row r="981">
          <cell r="C981" t="str">
            <v>Smith</v>
          </cell>
          <cell r="D981">
            <v>3</v>
          </cell>
          <cell r="E981">
            <v>3</v>
          </cell>
          <cell r="F981">
            <v>0</v>
          </cell>
          <cell r="G981">
            <v>0.779423227</v>
          </cell>
          <cell r="H981">
            <v>0.79596710000000004</v>
          </cell>
          <cell r="I981">
            <v>2.1225789329999998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3</v>
          </cell>
          <cell r="Q981">
            <v>1</v>
          </cell>
        </row>
        <row r="982">
          <cell r="C982" t="str">
            <v>Stafford</v>
          </cell>
          <cell r="D982">
            <v>2</v>
          </cell>
          <cell r="E982">
            <v>2</v>
          </cell>
          <cell r="F982">
            <v>0</v>
          </cell>
          <cell r="G982">
            <v>0.452284034</v>
          </cell>
          <cell r="H982">
            <v>0.46544100500000002</v>
          </cell>
          <cell r="I982">
            <v>2.9090062830000001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2</v>
          </cell>
          <cell r="Q982">
            <v>2</v>
          </cell>
        </row>
        <row r="983">
          <cell r="C983" t="str">
            <v>Stanton</v>
          </cell>
          <cell r="D983">
            <v>1</v>
          </cell>
          <cell r="E983">
            <v>0</v>
          </cell>
          <cell r="F983">
            <v>-100</v>
          </cell>
          <cell r="G983">
            <v>0.45998160100000002</v>
          </cell>
          <cell r="H983">
            <v>0</v>
          </cell>
          <cell r="I983">
            <v>-100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1</v>
          </cell>
          <cell r="Q983">
            <v>1</v>
          </cell>
        </row>
        <row r="984">
          <cell r="C984" t="str">
            <v>Stevens</v>
          </cell>
          <cell r="D984">
            <v>1</v>
          </cell>
          <cell r="E984">
            <v>2</v>
          </cell>
          <cell r="F984">
            <v>100</v>
          </cell>
          <cell r="G984">
            <v>0.17882689600000001</v>
          </cell>
          <cell r="H984">
            <v>0.34476814300000003</v>
          </cell>
          <cell r="I984">
            <v>92.794345801999995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2</v>
          </cell>
          <cell r="Q984">
            <v>1</v>
          </cell>
        </row>
        <row r="985">
          <cell r="C985" t="str">
            <v>Sumner</v>
          </cell>
          <cell r="D985">
            <v>6</v>
          </cell>
          <cell r="E985">
            <v>6</v>
          </cell>
          <cell r="F985">
            <v>0</v>
          </cell>
          <cell r="G985">
            <v>0.24834437100000001</v>
          </cell>
          <cell r="H985">
            <v>0.25501530100000003</v>
          </cell>
          <cell r="I985">
            <v>2.6861611700000001</v>
          </cell>
          <cell r="J985">
            <v>1</v>
          </cell>
          <cell r="K985">
            <v>1</v>
          </cell>
          <cell r="L985">
            <v>0</v>
          </cell>
          <cell r="M985">
            <v>4.1390700000000002E-2</v>
          </cell>
          <cell r="N985">
            <v>4.2502600000000001E-2</v>
          </cell>
          <cell r="O985">
            <v>2.6861611700000001</v>
          </cell>
          <cell r="P985">
            <v>6</v>
          </cell>
          <cell r="Q985">
            <v>10</v>
          </cell>
        </row>
        <row r="986">
          <cell r="C986" t="str">
            <v>Thomas</v>
          </cell>
          <cell r="D986">
            <v>2</v>
          </cell>
          <cell r="E986">
            <v>2</v>
          </cell>
          <cell r="F986">
            <v>0</v>
          </cell>
          <cell r="G986">
            <v>0.25796465899999999</v>
          </cell>
          <cell r="H986">
            <v>0.25345330100000002</v>
          </cell>
          <cell r="I986">
            <v>-1.7488277780000001</v>
          </cell>
          <cell r="J986">
            <v>1</v>
          </cell>
          <cell r="K986">
            <v>1</v>
          </cell>
          <cell r="L986">
            <v>0</v>
          </cell>
          <cell r="M986">
            <v>0.12898232900000001</v>
          </cell>
          <cell r="N986">
            <v>0.126726651</v>
          </cell>
          <cell r="O986">
            <v>-1.7488277780000001</v>
          </cell>
          <cell r="P986">
            <v>3</v>
          </cell>
          <cell r="Q986">
            <v>3</v>
          </cell>
        </row>
        <row r="987">
          <cell r="C987" t="str">
            <v>Trego</v>
          </cell>
          <cell r="D987">
            <v>0</v>
          </cell>
          <cell r="E987">
            <v>1</v>
          </cell>
          <cell r="G987">
            <v>0</v>
          </cell>
          <cell r="H987">
            <v>0.34458993799999998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5</v>
          </cell>
          <cell r="Q987">
            <v>4</v>
          </cell>
        </row>
        <row r="988">
          <cell r="C988" t="str">
            <v>Wabaunsee</v>
          </cell>
          <cell r="D988">
            <v>1</v>
          </cell>
          <cell r="E988">
            <v>3</v>
          </cell>
          <cell r="F988">
            <v>200</v>
          </cell>
          <cell r="G988">
            <v>0.141663125</v>
          </cell>
          <cell r="H988">
            <v>0.42722871000000001</v>
          </cell>
          <cell r="I988">
            <v>201.580746226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4</v>
          </cell>
          <cell r="Q988">
            <v>5</v>
          </cell>
        </row>
        <row r="989">
          <cell r="C989" t="str">
            <v>Wallace</v>
          </cell>
          <cell r="D989">
            <v>1</v>
          </cell>
          <cell r="E989">
            <v>1</v>
          </cell>
          <cell r="F989">
            <v>0</v>
          </cell>
          <cell r="G989">
            <v>0.68073519400000004</v>
          </cell>
          <cell r="H989">
            <v>0.66401062399999999</v>
          </cell>
          <cell r="I989">
            <v>-2.4568393089999998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1</v>
          </cell>
          <cell r="Q989">
            <v>0</v>
          </cell>
        </row>
        <row r="990">
          <cell r="C990" t="str">
            <v>Washington</v>
          </cell>
          <cell r="D990">
            <v>6</v>
          </cell>
          <cell r="E990">
            <v>5</v>
          </cell>
          <cell r="F990">
            <v>-16.666666667000001</v>
          </cell>
          <cell r="G990">
            <v>1.03824191</v>
          </cell>
          <cell r="H990">
            <v>0.89317613399999995</v>
          </cell>
          <cell r="I990">
            <v>-13.972251995000001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6</v>
          </cell>
          <cell r="Q990">
            <v>4</v>
          </cell>
        </row>
        <row r="991">
          <cell r="C991" t="str">
            <v>Wichita</v>
          </cell>
          <cell r="D991">
            <v>1</v>
          </cell>
          <cell r="E991">
            <v>2</v>
          </cell>
          <cell r="F991">
            <v>100</v>
          </cell>
          <cell r="G991">
            <v>0.452284034</v>
          </cell>
          <cell r="H991">
            <v>0.91911764699999998</v>
          </cell>
          <cell r="I991">
            <v>103.21691176500001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1</v>
          </cell>
          <cell r="Q991">
            <v>1</v>
          </cell>
        </row>
        <row r="992">
          <cell r="C992" t="str">
            <v>Wilson</v>
          </cell>
          <cell r="D992">
            <v>2</v>
          </cell>
          <cell r="E992">
            <v>2</v>
          </cell>
          <cell r="F992">
            <v>0</v>
          </cell>
          <cell r="G992">
            <v>0.210859251</v>
          </cell>
          <cell r="H992">
            <v>0.221533008</v>
          </cell>
          <cell r="I992">
            <v>5.0620292420000004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9</v>
          </cell>
          <cell r="Q992">
            <v>11</v>
          </cell>
        </row>
        <row r="993">
          <cell r="C993" t="str">
            <v>Woodson</v>
          </cell>
          <cell r="D993">
            <v>2</v>
          </cell>
          <cell r="E993">
            <v>0</v>
          </cell>
          <cell r="F993">
            <v>-100</v>
          </cell>
          <cell r="G993">
            <v>0.60441220900000003</v>
          </cell>
          <cell r="H993">
            <v>0</v>
          </cell>
          <cell r="I993">
            <v>-100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3</v>
          </cell>
          <cell r="Q993">
            <v>2</v>
          </cell>
        </row>
        <row r="994">
          <cell r="C994" t="str">
            <v>Wyandotte</v>
          </cell>
          <cell r="D994">
            <v>20</v>
          </cell>
          <cell r="E994">
            <v>27</v>
          </cell>
          <cell r="F994">
            <v>35</v>
          </cell>
          <cell r="G994">
            <v>0.12786415700000001</v>
          </cell>
          <cell r="H994">
            <v>0.167041996</v>
          </cell>
          <cell r="I994">
            <v>30.640203915000001</v>
          </cell>
          <cell r="J994">
            <v>1</v>
          </cell>
          <cell r="K994">
            <v>3</v>
          </cell>
          <cell r="L994">
            <v>200</v>
          </cell>
          <cell r="M994">
            <v>6.3932099999999999E-3</v>
          </cell>
          <cell r="N994">
            <v>1.8560199999999999E-2</v>
          </cell>
          <cell r="O994">
            <v>190.31156425500001</v>
          </cell>
          <cell r="P994">
            <v>52</v>
          </cell>
          <cell r="Q994">
            <v>58</v>
          </cell>
        </row>
        <row r="995">
          <cell r="C995" t="str">
            <v>Adair</v>
          </cell>
          <cell r="D995">
            <v>3</v>
          </cell>
          <cell r="E995">
            <v>5</v>
          </cell>
          <cell r="F995">
            <v>66.666666667000001</v>
          </cell>
          <cell r="G995">
            <v>0.160179401</v>
          </cell>
          <cell r="H995">
            <v>0.26036242399999998</v>
          </cell>
          <cell r="I995">
            <v>62.544261612</v>
          </cell>
          <cell r="J995">
            <v>0</v>
          </cell>
          <cell r="K995">
            <v>1</v>
          </cell>
          <cell r="M995">
            <v>0</v>
          </cell>
          <cell r="N995">
            <v>5.2072500000000001E-2</v>
          </cell>
          <cell r="P995">
            <v>11</v>
          </cell>
          <cell r="Q995">
            <v>10</v>
          </cell>
        </row>
        <row r="996">
          <cell r="C996" t="str">
            <v>Allen</v>
          </cell>
          <cell r="D996">
            <v>4</v>
          </cell>
          <cell r="E996">
            <v>5</v>
          </cell>
          <cell r="F996">
            <v>25</v>
          </cell>
          <cell r="G996">
            <v>0.20190803099999999</v>
          </cell>
          <cell r="H996">
            <v>0.24529042400000001</v>
          </cell>
          <cell r="I996">
            <v>21.486214678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9</v>
          </cell>
          <cell r="Q996">
            <v>9</v>
          </cell>
        </row>
        <row r="997">
          <cell r="C997" t="str">
            <v>Anderson</v>
          </cell>
          <cell r="D997">
            <v>1</v>
          </cell>
          <cell r="E997">
            <v>2</v>
          </cell>
          <cell r="F997">
            <v>100</v>
          </cell>
          <cell r="G997">
            <v>4.6886700000000003E-2</v>
          </cell>
          <cell r="H997">
            <v>9.1374268999999994E-2</v>
          </cell>
          <cell r="I997">
            <v>94.883040936</v>
          </cell>
          <cell r="J997">
            <v>1</v>
          </cell>
          <cell r="K997">
            <v>1</v>
          </cell>
          <cell r="L997">
            <v>0</v>
          </cell>
          <cell r="M997">
            <v>4.6886700000000003E-2</v>
          </cell>
          <cell r="N997">
            <v>4.5687100000000001E-2</v>
          </cell>
          <cell r="O997">
            <v>-2.5584795319999998</v>
          </cell>
          <cell r="P997">
            <v>13</v>
          </cell>
          <cell r="Q997">
            <v>10</v>
          </cell>
        </row>
        <row r="998">
          <cell r="C998" t="str">
            <v>Ballard</v>
          </cell>
          <cell r="D998">
            <v>2</v>
          </cell>
          <cell r="E998">
            <v>2</v>
          </cell>
          <cell r="F998">
            <v>0</v>
          </cell>
          <cell r="G998">
            <v>0.24378352</v>
          </cell>
          <cell r="H998">
            <v>0.242718447</v>
          </cell>
          <cell r="I998">
            <v>-0.43689320399999998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7</v>
          </cell>
          <cell r="Q998">
            <v>9</v>
          </cell>
        </row>
        <row r="999">
          <cell r="C999" t="str">
            <v>Barren</v>
          </cell>
          <cell r="D999">
            <v>11</v>
          </cell>
          <cell r="E999">
            <v>9</v>
          </cell>
          <cell r="F999">
            <v>-18.181818182000001</v>
          </cell>
          <cell r="G999">
            <v>0.26084275899999998</v>
          </cell>
          <cell r="H999">
            <v>0.208584407</v>
          </cell>
          <cell r="I999">
            <v>-20.034426962000001</v>
          </cell>
          <cell r="J999">
            <v>1</v>
          </cell>
          <cell r="K999">
            <v>1</v>
          </cell>
          <cell r="L999">
            <v>0</v>
          </cell>
          <cell r="M999">
            <v>2.3713000000000001E-2</v>
          </cell>
          <cell r="N999">
            <v>2.3175999999999999E-2</v>
          </cell>
          <cell r="O999">
            <v>-2.2642996200000001</v>
          </cell>
          <cell r="P999">
            <v>29</v>
          </cell>
          <cell r="Q999">
            <v>25</v>
          </cell>
        </row>
        <row r="1000">
          <cell r="C1000" t="str">
            <v>Bath</v>
          </cell>
          <cell r="D1000">
            <v>7</v>
          </cell>
          <cell r="E1000">
            <v>5</v>
          </cell>
          <cell r="F1000">
            <v>-28.571428570999998</v>
          </cell>
          <cell r="G1000">
            <v>0.60637560599999996</v>
          </cell>
          <cell r="H1000">
            <v>0.40963460600000001</v>
          </cell>
          <cell r="I1000">
            <v>-32.445401558999997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9</v>
          </cell>
          <cell r="Q1000">
            <v>6</v>
          </cell>
        </row>
        <row r="1001">
          <cell r="C1001" t="str">
            <v>Bell</v>
          </cell>
          <cell r="D1001">
            <v>12</v>
          </cell>
          <cell r="E1001">
            <v>7</v>
          </cell>
          <cell r="F1001">
            <v>-41.666666667000001</v>
          </cell>
          <cell r="G1001">
            <v>0.41859978399999997</v>
          </cell>
          <cell r="H1001">
            <v>0.25199798400000001</v>
          </cell>
          <cell r="I1001">
            <v>-39.799781602000003</v>
          </cell>
          <cell r="J1001">
            <v>1</v>
          </cell>
          <cell r="K1001">
            <v>1</v>
          </cell>
          <cell r="L1001">
            <v>0</v>
          </cell>
          <cell r="M1001">
            <v>3.4883299999999999E-2</v>
          </cell>
          <cell r="N1001">
            <v>3.5999700000000003E-2</v>
          </cell>
          <cell r="O1001">
            <v>3.200374397</v>
          </cell>
          <cell r="P1001">
            <v>6</v>
          </cell>
          <cell r="Q1001">
            <v>6</v>
          </cell>
        </row>
        <row r="1002">
          <cell r="C1002" t="str">
            <v>Boone</v>
          </cell>
          <cell r="D1002">
            <v>17</v>
          </cell>
          <cell r="E1002">
            <v>13</v>
          </cell>
          <cell r="F1002">
            <v>-23.529411764999999</v>
          </cell>
          <cell r="G1002">
            <v>0.144728889</v>
          </cell>
          <cell r="H1002">
            <v>0.102837525</v>
          </cell>
          <cell r="I1002">
            <v>-28.944714825999998</v>
          </cell>
          <cell r="J1002">
            <v>4</v>
          </cell>
          <cell r="K1002">
            <v>3</v>
          </cell>
          <cell r="L1002">
            <v>-25</v>
          </cell>
          <cell r="M1002">
            <v>3.4053899999999998E-2</v>
          </cell>
          <cell r="N1002">
            <v>2.3731700000000001E-2</v>
          </cell>
          <cell r="O1002">
            <v>-30.311162618000001</v>
          </cell>
          <cell r="P1002">
            <v>45</v>
          </cell>
          <cell r="Q1002">
            <v>44</v>
          </cell>
        </row>
        <row r="1003">
          <cell r="C1003" t="str">
            <v>Bourbon</v>
          </cell>
          <cell r="D1003">
            <v>3</v>
          </cell>
          <cell r="E1003">
            <v>3</v>
          </cell>
          <cell r="F1003">
            <v>0</v>
          </cell>
          <cell r="G1003">
            <v>0.149797773</v>
          </cell>
          <cell r="H1003">
            <v>0.15021029399999999</v>
          </cell>
          <cell r="I1003">
            <v>0.27538553999999998</v>
          </cell>
          <cell r="J1003">
            <v>1</v>
          </cell>
          <cell r="K1003">
            <v>1</v>
          </cell>
          <cell r="L1003">
            <v>0</v>
          </cell>
          <cell r="M1003">
            <v>4.9932600000000001E-2</v>
          </cell>
          <cell r="N1003">
            <v>5.0070099999999999E-2</v>
          </cell>
          <cell r="O1003">
            <v>0.27538553999999998</v>
          </cell>
          <cell r="P1003">
            <v>13</v>
          </cell>
          <cell r="Q1003">
            <v>12</v>
          </cell>
        </row>
        <row r="1004">
          <cell r="C1004" t="str">
            <v>Boyd</v>
          </cell>
          <cell r="D1004">
            <v>9</v>
          </cell>
          <cell r="E1004">
            <v>7</v>
          </cell>
          <cell r="F1004">
            <v>-22.222222221999999</v>
          </cell>
          <cell r="G1004">
            <v>0.18232648600000001</v>
          </cell>
          <cell r="H1004">
            <v>0.14334862400000001</v>
          </cell>
          <cell r="I1004">
            <v>-21.378058104000001</v>
          </cell>
          <cell r="J1004">
            <v>2</v>
          </cell>
          <cell r="K1004">
            <v>2</v>
          </cell>
          <cell r="L1004">
            <v>0</v>
          </cell>
          <cell r="M1004">
            <v>4.0516999999999997E-2</v>
          </cell>
          <cell r="N1004">
            <v>4.0956699999999999E-2</v>
          </cell>
          <cell r="O1004">
            <v>1.0853538659999999</v>
          </cell>
          <cell r="P1004">
            <v>35</v>
          </cell>
          <cell r="Q1004">
            <v>35</v>
          </cell>
        </row>
        <row r="1005">
          <cell r="C1005" t="str">
            <v>Boyle</v>
          </cell>
          <cell r="D1005">
            <v>7</v>
          </cell>
          <cell r="E1005">
            <v>5</v>
          </cell>
          <cell r="F1005">
            <v>-28.571428570999998</v>
          </cell>
          <cell r="G1005">
            <v>0.24737604699999999</v>
          </cell>
          <cell r="H1005">
            <v>0.16831616499999999</v>
          </cell>
          <cell r="I1005">
            <v>-31.959392523000002</v>
          </cell>
          <cell r="J1005">
            <v>1</v>
          </cell>
          <cell r="K1005">
            <v>1</v>
          </cell>
          <cell r="L1005">
            <v>0</v>
          </cell>
          <cell r="M1005">
            <v>3.53394E-2</v>
          </cell>
          <cell r="N1005">
            <v>3.3663199999999997E-2</v>
          </cell>
          <cell r="O1005">
            <v>-4.7431495320000003</v>
          </cell>
          <cell r="P1005">
            <v>13</v>
          </cell>
          <cell r="Q1005">
            <v>14</v>
          </cell>
        </row>
        <row r="1006">
          <cell r="C1006" t="str">
            <v>Bracken</v>
          </cell>
          <cell r="D1006">
            <v>2</v>
          </cell>
          <cell r="E1006">
            <v>2</v>
          </cell>
          <cell r="F1006">
            <v>0</v>
          </cell>
          <cell r="G1006">
            <v>0.236043904</v>
          </cell>
          <cell r="H1006">
            <v>0.23792529100000001</v>
          </cell>
          <cell r="I1006">
            <v>0.79704972600000001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5</v>
          </cell>
          <cell r="Q1006">
            <v>5</v>
          </cell>
        </row>
        <row r="1007">
          <cell r="C1007" t="str">
            <v>Breathitt</v>
          </cell>
          <cell r="D1007">
            <v>5</v>
          </cell>
          <cell r="E1007">
            <v>4</v>
          </cell>
          <cell r="F1007">
            <v>-20</v>
          </cell>
          <cell r="G1007">
            <v>0.35691341300000001</v>
          </cell>
          <cell r="H1007">
            <v>0.29830710700000002</v>
          </cell>
          <cell r="I1007">
            <v>-16.420314714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8</v>
          </cell>
          <cell r="Q1007">
            <v>7</v>
          </cell>
        </row>
        <row r="1008">
          <cell r="C1008" t="str">
            <v>Breckinridge</v>
          </cell>
          <cell r="D1008">
            <v>5</v>
          </cell>
          <cell r="E1008">
            <v>6</v>
          </cell>
          <cell r="F1008">
            <v>20</v>
          </cell>
          <cell r="G1008">
            <v>0.25026277600000002</v>
          </cell>
          <cell r="H1008">
            <v>0.30168946099999999</v>
          </cell>
          <cell r="I1008">
            <v>20.549074819000001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14</v>
          </cell>
          <cell r="Q1008">
            <v>17</v>
          </cell>
        </row>
        <row r="1009">
          <cell r="C1009" t="str">
            <v>Bullitt</v>
          </cell>
          <cell r="D1009">
            <v>7</v>
          </cell>
          <cell r="E1009">
            <v>5</v>
          </cell>
          <cell r="F1009">
            <v>-28.571428570999998</v>
          </cell>
          <cell r="G1009">
            <v>9.4924263999999994E-2</v>
          </cell>
          <cell r="H1009">
            <v>6.4139567999999994E-2</v>
          </cell>
          <cell r="I1009">
            <v>-32.430797988000002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35</v>
          </cell>
          <cell r="Q1009">
            <v>30</v>
          </cell>
        </row>
        <row r="1010">
          <cell r="C1010" t="str">
            <v>Butler</v>
          </cell>
          <cell r="D1010">
            <v>5</v>
          </cell>
          <cell r="E1010">
            <v>3</v>
          </cell>
          <cell r="F1010">
            <v>-40</v>
          </cell>
          <cell r="G1010">
            <v>0.39463299099999999</v>
          </cell>
          <cell r="H1010">
            <v>0.23300970900000001</v>
          </cell>
          <cell r="I1010">
            <v>-40.955339805999998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8</v>
          </cell>
          <cell r="Q1010">
            <v>7</v>
          </cell>
        </row>
        <row r="1011">
          <cell r="C1011" t="str">
            <v>Caldwell</v>
          </cell>
          <cell r="D1011">
            <v>6</v>
          </cell>
          <cell r="E1011">
            <v>3</v>
          </cell>
          <cell r="F1011">
            <v>-50</v>
          </cell>
          <cell r="G1011">
            <v>0.46168051700000001</v>
          </cell>
          <cell r="H1011">
            <v>0.23575638500000001</v>
          </cell>
          <cell r="I1011">
            <v>-48.935166993999999</v>
          </cell>
          <cell r="J1011">
            <v>0</v>
          </cell>
          <cell r="K1011">
            <v>1</v>
          </cell>
          <cell r="M1011">
            <v>0</v>
          </cell>
          <cell r="N1011">
            <v>7.8585461999999995E-2</v>
          </cell>
          <cell r="P1011">
            <v>9</v>
          </cell>
          <cell r="Q1011">
            <v>8</v>
          </cell>
        </row>
        <row r="1012">
          <cell r="C1012" t="str">
            <v>Calloway</v>
          </cell>
          <cell r="D1012">
            <v>3</v>
          </cell>
          <cell r="E1012">
            <v>3</v>
          </cell>
          <cell r="F1012">
            <v>0</v>
          </cell>
          <cell r="G1012">
            <v>8.1331670999999994E-2</v>
          </cell>
          <cell r="H1012">
            <v>7.8365812000000007E-2</v>
          </cell>
          <cell r="I1012">
            <v>-3.6466224340000002</v>
          </cell>
          <cell r="J1012">
            <v>1</v>
          </cell>
          <cell r="K1012">
            <v>1</v>
          </cell>
          <cell r="L1012">
            <v>0</v>
          </cell>
          <cell r="M1012">
            <v>2.7110599999999999E-2</v>
          </cell>
          <cell r="N1012">
            <v>2.61219E-2</v>
          </cell>
          <cell r="O1012">
            <v>-3.6466224340000002</v>
          </cell>
          <cell r="P1012">
            <v>17</v>
          </cell>
          <cell r="Q1012">
            <v>15</v>
          </cell>
        </row>
        <row r="1013">
          <cell r="C1013" t="str">
            <v>Campbell</v>
          </cell>
          <cell r="D1013">
            <v>17</v>
          </cell>
          <cell r="E1013">
            <v>17</v>
          </cell>
          <cell r="F1013">
            <v>0</v>
          </cell>
          <cell r="G1013">
            <v>0.189596717</v>
          </cell>
          <cell r="H1013">
            <v>0.185118639</v>
          </cell>
          <cell r="I1013">
            <v>-2.3618960499999999</v>
          </cell>
          <cell r="J1013">
            <v>1</v>
          </cell>
          <cell r="K1013">
            <v>2</v>
          </cell>
          <cell r="L1013">
            <v>100</v>
          </cell>
          <cell r="M1013">
            <v>1.11527E-2</v>
          </cell>
          <cell r="N1013">
            <v>2.1778700000000002E-2</v>
          </cell>
          <cell r="O1013">
            <v>95.276207898999999</v>
          </cell>
          <cell r="P1013">
            <v>43</v>
          </cell>
          <cell r="Q1013">
            <v>40</v>
          </cell>
        </row>
        <row r="1014">
          <cell r="C1014" t="str">
            <v>Carlisle</v>
          </cell>
          <cell r="D1014">
            <v>1</v>
          </cell>
          <cell r="E1014">
            <v>1</v>
          </cell>
          <cell r="F1014">
            <v>0</v>
          </cell>
          <cell r="G1014">
            <v>0.195579894</v>
          </cell>
          <cell r="H1014">
            <v>0.20088388900000001</v>
          </cell>
          <cell r="I1014">
            <v>2.7119325029999999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3</v>
          </cell>
          <cell r="Q1014">
            <v>3</v>
          </cell>
        </row>
        <row r="1015">
          <cell r="C1015" t="str">
            <v>Carroll</v>
          </cell>
          <cell r="D1015">
            <v>3</v>
          </cell>
          <cell r="E1015">
            <v>4</v>
          </cell>
          <cell r="F1015">
            <v>33.333333332999999</v>
          </cell>
          <cell r="G1015">
            <v>0.27644673800000003</v>
          </cell>
          <cell r="H1015">
            <v>0.36985668100000002</v>
          </cell>
          <cell r="I1015">
            <v>33.789489906</v>
          </cell>
          <cell r="J1015">
            <v>1</v>
          </cell>
          <cell r="K1015">
            <v>1</v>
          </cell>
          <cell r="L1015">
            <v>0</v>
          </cell>
          <cell r="M1015">
            <v>9.2148912999999999E-2</v>
          </cell>
          <cell r="N1015">
            <v>9.2464169999999998E-2</v>
          </cell>
          <cell r="O1015">
            <v>0.34211742899999997</v>
          </cell>
          <cell r="P1015">
            <v>9</v>
          </cell>
          <cell r="Q1015">
            <v>7</v>
          </cell>
        </row>
        <row r="1016">
          <cell r="C1016" t="str">
            <v>Carter</v>
          </cell>
          <cell r="D1016">
            <v>10</v>
          </cell>
          <cell r="E1016">
            <v>6</v>
          </cell>
          <cell r="F1016">
            <v>-40</v>
          </cell>
          <cell r="G1016">
            <v>0.359906424</v>
          </cell>
          <cell r="H1016">
            <v>0.220401866</v>
          </cell>
          <cell r="I1016">
            <v>-38.761341512999998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19</v>
          </cell>
          <cell r="Q1016">
            <v>18</v>
          </cell>
        </row>
        <row r="1017">
          <cell r="C1017" t="str">
            <v>Casey</v>
          </cell>
          <cell r="D1017">
            <v>8</v>
          </cell>
          <cell r="E1017">
            <v>5</v>
          </cell>
          <cell r="F1017">
            <v>-37.5</v>
          </cell>
          <cell r="G1017">
            <v>0.50169321499999997</v>
          </cell>
          <cell r="H1017">
            <v>0.31464350899999999</v>
          </cell>
          <cell r="I1017">
            <v>-37.283682587999998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13</v>
          </cell>
          <cell r="Q1017">
            <v>11</v>
          </cell>
        </row>
        <row r="1018">
          <cell r="C1018" t="str">
            <v>Christian</v>
          </cell>
          <cell r="D1018">
            <v>15</v>
          </cell>
          <cell r="E1018">
            <v>13</v>
          </cell>
          <cell r="F1018">
            <v>-13.333333333000001</v>
          </cell>
          <cell r="G1018">
            <v>0.204201097</v>
          </cell>
          <cell r="H1018">
            <v>0.17508417500000001</v>
          </cell>
          <cell r="I1018">
            <v>-14.258945005999999</v>
          </cell>
          <cell r="J1018">
            <v>2</v>
          </cell>
          <cell r="K1018">
            <v>2</v>
          </cell>
          <cell r="L1018">
            <v>0</v>
          </cell>
          <cell r="M1018">
            <v>2.7226799999999999E-2</v>
          </cell>
          <cell r="N1018">
            <v>2.6936000000000002E-2</v>
          </cell>
          <cell r="O1018">
            <v>-1.068013468</v>
          </cell>
          <cell r="P1018">
            <v>18</v>
          </cell>
          <cell r="Q1018">
            <v>25</v>
          </cell>
        </row>
        <row r="1019">
          <cell r="C1019" t="str">
            <v>Clark</v>
          </cell>
          <cell r="D1019">
            <v>8</v>
          </cell>
          <cell r="E1019">
            <v>6</v>
          </cell>
          <cell r="F1019">
            <v>-25</v>
          </cell>
          <cell r="G1019">
            <v>0.224674923</v>
          </cell>
          <cell r="H1019">
            <v>0.16779461900000001</v>
          </cell>
          <cell r="I1019">
            <v>-25.316712343999999</v>
          </cell>
          <cell r="J1019">
            <v>1</v>
          </cell>
          <cell r="K1019">
            <v>1</v>
          </cell>
          <cell r="L1019">
            <v>0</v>
          </cell>
          <cell r="M1019">
            <v>2.8084399999999999E-2</v>
          </cell>
          <cell r="N1019">
            <v>2.7965799999999999E-2</v>
          </cell>
          <cell r="O1019">
            <v>-0.42228312499999998</v>
          </cell>
          <cell r="P1019">
            <v>22</v>
          </cell>
          <cell r="Q1019">
            <v>18</v>
          </cell>
        </row>
        <row r="1020">
          <cell r="C1020" t="str">
            <v>Clay</v>
          </cell>
          <cell r="D1020">
            <v>3</v>
          </cell>
          <cell r="E1020">
            <v>6</v>
          </cell>
          <cell r="F1020">
            <v>100</v>
          </cell>
          <cell r="G1020">
            <v>0.13667425999999999</v>
          </cell>
          <cell r="H1020">
            <v>0.28372818799999999</v>
          </cell>
          <cell r="I1020">
            <v>107.594457843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14</v>
          </cell>
          <cell r="Q1020">
            <v>11</v>
          </cell>
        </row>
        <row r="1021">
          <cell r="C1021" t="str">
            <v>Clinton</v>
          </cell>
          <cell r="D1021">
            <v>3</v>
          </cell>
          <cell r="E1021">
            <v>2</v>
          </cell>
          <cell r="F1021">
            <v>-33.333333332999999</v>
          </cell>
          <cell r="G1021">
            <v>0.29334115599999999</v>
          </cell>
          <cell r="H1021">
            <v>0.19675356599999999</v>
          </cell>
          <cell r="I1021">
            <v>-32.926709297000002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8</v>
          </cell>
          <cell r="Q1021">
            <v>8</v>
          </cell>
        </row>
        <row r="1022">
          <cell r="C1022" t="str">
            <v>Crittenden</v>
          </cell>
          <cell r="D1022">
            <v>2</v>
          </cell>
          <cell r="E1022">
            <v>2</v>
          </cell>
          <cell r="F1022">
            <v>0</v>
          </cell>
          <cell r="G1022">
            <v>0.21503064199999999</v>
          </cell>
          <cell r="H1022">
            <v>0.216825672</v>
          </cell>
          <cell r="I1022">
            <v>0.83477883799999997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3</v>
          </cell>
          <cell r="Q1022">
            <v>2</v>
          </cell>
        </row>
        <row r="1023">
          <cell r="C1023" t="str">
            <v>Cumberland</v>
          </cell>
          <cell r="D1023">
            <v>2</v>
          </cell>
          <cell r="E1023">
            <v>2</v>
          </cell>
          <cell r="F1023">
            <v>0</v>
          </cell>
          <cell r="G1023">
            <v>0.29175784100000002</v>
          </cell>
          <cell r="H1023">
            <v>0.29651593799999998</v>
          </cell>
          <cell r="I1023">
            <v>1.6308376579999999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5</v>
          </cell>
          <cell r="Q1023">
            <v>6</v>
          </cell>
        </row>
        <row r="1024">
          <cell r="C1024" t="str">
            <v>Daviess</v>
          </cell>
          <cell r="D1024">
            <v>14</v>
          </cell>
          <cell r="E1024">
            <v>16</v>
          </cell>
          <cell r="F1024">
            <v>14.285714285999999</v>
          </cell>
          <cell r="G1024">
            <v>0.145437924</v>
          </cell>
          <cell r="H1024">
            <v>0.162808446</v>
          </cell>
          <cell r="I1024">
            <v>11.943598503</v>
          </cell>
          <cell r="J1024">
            <v>3</v>
          </cell>
          <cell r="K1024">
            <v>3</v>
          </cell>
          <cell r="L1024">
            <v>0</v>
          </cell>
          <cell r="M1024">
            <v>3.11653E-2</v>
          </cell>
          <cell r="N1024">
            <v>3.0526600000000001E-2</v>
          </cell>
          <cell r="O1024">
            <v>-2.04935131</v>
          </cell>
          <cell r="P1024">
            <v>63</v>
          </cell>
          <cell r="Q1024">
            <v>54</v>
          </cell>
        </row>
        <row r="1025">
          <cell r="C1025" t="str">
            <v>Edmonson</v>
          </cell>
          <cell r="D1025">
            <v>3</v>
          </cell>
          <cell r="E1025">
            <v>2</v>
          </cell>
          <cell r="F1025">
            <v>-33.333333332999999</v>
          </cell>
          <cell r="G1025">
            <v>0.247483914</v>
          </cell>
          <cell r="H1025">
            <v>0.166486307</v>
          </cell>
          <cell r="I1025">
            <v>-32.728433086000003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9</v>
          </cell>
          <cell r="Q1025">
            <v>6</v>
          </cell>
        </row>
        <row r="1026">
          <cell r="C1026" t="str">
            <v>Elliott</v>
          </cell>
          <cell r="D1026">
            <v>1</v>
          </cell>
          <cell r="E1026">
            <v>1</v>
          </cell>
          <cell r="F1026">
            <v>0</v>
          </cell>
          <cell r="G1026">
            <v>0.129416332</v>
          </cell>
          <cell r="H1026">
            <v>0.13034410799999999</v>
          </cell>
          <cell r="I1026">
            <v>0.71689259599999999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1</v>
          </cell>
          <cell r="Q1026">
            <v>3</v>
          </cell>
        </row>
        <row r="1027">
          <cell r="C1027" t="str">
            <v>Estill</v>
          </cell>
          <cell r="D1027">
            <v>4</v>
          </cell>
          <cell r="E1027">
            <v>4</v>
          </cell>
          <cell r="F1027">
            <v>0</v>
          </cell>
          <cell r="G1027">
            <v>0.27262813499999999</v>
          </cell>
          <cell r="H1027">
            <v>0.27687409200000002</v>
          </cell>
          <cell r="I1027">
            <v>1.5574167649999999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6</v>
          </cell>
          <cell r="Q1027">
            <v>5</v>
          </cell>
        </row>
        <row r="1028">
          <cell r="C1028" t="str">
            <v>Fayette</v>
          </cell>
          <cell r="D1028">
            <v>50</v>
          </cell>
          <cell r="E1028">
            <v>60</v>
          </cell>
          <cell r="F1028">
            <v>20</v>
          </cell>
          <cell r="G1028">
            <v>0.17093199000000001</v>
          </cell>
          <cell r="H1028">
            <v>0.193052056</v>
          </cell>
          <cell r="I1028">
            <v>12.940858501999999</v>
          </cell>
          <cell r="J1028">
            <v>6</v>
          </cell>
          <cell r="K1028">
            <v>7</v>
          </cell>
          <cell r="L1028">
            <v>16.666666667000001</v>
          </cell>
          <cell r="M1028">
            <v>2.05118E-2</v>
          </cell>
          <cell r="N1028">
            <v>2.25227E-2</v>
          </cell>
          <cell r="O1028">
            <v>9.8036124329999996</v>
          </cell>
          <cell r="P1028">
            <v>115</v>
          </cell>
          <cell r="Q1028">
            <v>125</v>
          </cell>
        </row>
        <row r="1029">
          <cell r="C1029" t="str">
            <v>Fleming</v>
          </cell>
          <cell r="D1029">
            <v>7</v>
          </cell>
          <cell r="E1029">
            <v>5</v>
          </cell>
          <cell r="F1029">
            <v>-28.571428570999998</v>
          </cell>
          <cell r="G1029">
            <v>0.49019607799999998</v>
          </cell>
          <cell r="H1029">
            <v>0.34376074299999998</v>
          </cell>
          <cell r="I1029">
            <v>-29.872808525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12</v>
          </cell>
          <cell r="Q1029">
            <v>11</v>
          </cell>
        </row>
        <row r="1030">
          <cell r="C1030" t="str">
            <v>Floyd</v>
          </cell>
          <cell r="D1030">
            <v>19</v>
          </cell>
          <cell r="E1030">
            <v>18</v>
          </cell>
          <cell r="F1030">
            <v>-5.263157895</v>
          </cell>
          <cell r="G1030">
            <v>0.479277552</v>
          </cell>
          <cell r="H1030">
            <v>0.472341766</v>
          </cell>
          <cell r="I1030">
            <v>-1.447133631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25</v>
          </cell>
          <cell r="Q1030">
            <v>25</v>
          </cell>
        </row>
        <row r="1031">
          <cell r="C1031" t="str">
            <v>Franklin</v>
          </cell>
          <cell r="D1031">
            <v>6</v>
          </cell>
          <cell r="E1031">
            <v>6</v>
          </cell>
          <cell r="F1031">
            <v>0</v>
          </cell>
          <cell r="G1031">
            <v>0.121819991</v>
          </cell>
          <cell r="H1031">
            <v>0.120288693</v>
          </cell>
          <cell r="I1031">
            <v>-1.2570168399999999</v>
          </cell>
          <cell r="J1031">
            <v>1</v>
          </cell>
          <cell r="K1031">
            <v>1</v>
          </cell>
          <cell r="L1031">
            <v>0</v>
          </cell>
          <cell r="M1031">
            <v>2.03033E-2</v>
          </cell>
          <cell r="N1031">
            <v>2.0048099999999999E-2</v>
          </cell>
          <cell r="O1031">
            <v>-1.2570168399999999</v>
          </cell>
          <cell r="P1031">
            <v>31</v>
          </cell>
          <cell r="Q1031">
            <v>33</v>
          </cell>
        </row>
        <row r="1032">
          <cell r="C1032" t="str">
            <v>Fulton</v>
          </cell>
          <cell r="D1032">
            <v>3</v>
          </cell>
          <cell r="E1032">
            <v>2</v>
          </cell>
          <cell r="F1032">
            <v>-33.333333332999999</v>
          </cell>
          <cell r="G1032">
            <v>0.44163109099999998</v>
          </cell>
          <cell r="H1032">
            <v>0.31923383900000002</v>
          </cell>
          <cell r="I1032">
            <v>-27.714817771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4</v>
          </cell>
          <cell r="Q1032">
            <v>4</v>
          </cell>
        </row>
        <row r="1033">
          <cell r="C1033" t="str">
            <v>Gallatin</v>
          </cell>
          <cell r="D1033">
            <v>2</v>
          </cell>
          <cell r="E1033">
            <v>1</v>
          </cell>
          <cell r="F1033">
            <v>-50</v>
          </cell>
          <cell r="G1033">
            <v>0.23438415600000001</v>
          </cell>
          <cell r="H1033">
            <v>0.116427989</v>
          </cell>
          <cell r="I1033">
            <v>-50.325998370000001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10</v>
          </cell>
          <cell r="Q1033">
            <v>6</v>
          </cell>
        </row>
        <row r="1034">
          <cell r="C1034" t="str">
            <v>Garrard</v>
          </cell>
          <cell r="D1034">
            <v>1</v>
          </cell>
          <cell r="E1034">
            <v>1</v>
          </cell>
          <cell r="F1034">
            <v>0</v>
          </cell>
          <cell r="G1034">
            <v>5.9171599999999998E-2</v>
          </cell>
          <cell r="H1034">
            <v>5.9318999999999997E-2</v>
          </cell>
          <cell r="I1034">
            <v>0.24913987400000001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7</v>
          </cell>
          <cell r="Q1034">
            <v>9</v>
          </cell>
        </row>
        <row r="1035">
          <cell r="C1035" t="str">
            <v>Grant</v>
          </cell>
          <cell r="D1035">
            <v>2</v>
          </cell>
          <cell r="E1035">
            <v>1</v>
          </cell>
          <cell r="F1035">
            <v>-50</v>
          </cell>
          <cell r="G1035">
            <v>8.0981496E-2</v>
          </cell>
          <cell r="H1035">
            <v>4.0201000000000001E-2</v>
          </cell>
          <cell r="I1035">
            <v>-50.357788945000003</v>
          </cell>
          <cell r="J1035">
            <v>1</v>
          </cell>
          <cell r="K1035">
            <v>1</v>
          </cell>
          <cell r="L1035">
            <v>0</v>
          </cell>
          <cell r="M1035">
            <v>4.0490699999999998E-2</v>
          </cell>
          <cell r="N1035">
            <v>4.0201000000000001E-2</v>
          </cell>
          <cell r="O1035">
            <v>-0.71557788899999997</v>
          </cell>
          <cell r="P1035">
            <v>21</v>
          </cell>
          <cell r="Q1035">
            <v>18</v>
          </cell>
        </row>
        <row r="1036">
          <cell r="C1036" t="str">
            <v>Graves</v>
          </cell>
          <cell r="D1036">
            <v>5</v>
          </cell>
          <cell r="E1036">
            <v>6</v>
          </cell>
          <cell r="F1036">
            <v>20</v>
          </cell>
          <cell r="G1036">
            <v>0.135383949</v>
          </cell>
          <cell r="H1036">
            <v>0.159498113</v>
          </cell>
          <cell r="I1036">
            <v>17.811685895</v>
          </cell>
          <cell r="J1036">
            <v>1</v>
          </cell>
          <cell r="K1036">
            <v>1</v>
          </cell>
          <cell r="L1036">
            <v>0</v>
          </cell>
          <cell r="M1036">
            <v>2.7076800000000002E-2</v>
          </cell>
          <cell r="N1036">
            <v>2.6582999999999999E-2</v>
          </cell>
          <cell r="O1036">
            <v>-1.8235950869999999</v>
          </cell>
          <cell r="P1036">
            <v>18</v>
          </cell>
          <cell r="Q1036">
            <v>17</v>
          </cell>
        </row>
        <row r="1037">
          <cell r="C1037" t="str">
            <v>Grayson</v>
          </cell>
          <cell r="D1037">
            <v>6</v>
          </cell>
          <cell r="E1037">
            <v>5</v>
          </cell>
          <cell r="F1037">
            <v>-16.666666667000001</v>
          </cell>
          <cell r="G1037">
            <v>0.23420117900000001</v>
          </cell>
          <cell r="H1037">
            <v>0.190883408</v>
          </cell>
          <cell r="I1037">
            <v>-18.495965996999999</v>
          </cell>
          <cell r="J1037">
            <v>1</v>
          </cell>
          <cell r="K1037">
            <v>1</v>
          </cell>
          <cell r="L1037">
            <v>0</v>
          </cell>
          <cell r="M1037">
            <v>3.9033499999999999E-2</v>
          </cell>
          <cell r="N1037">
            <v>3.8176700000000001E-2</v>
          </cell>
          <cell r="O1037">
            <v>-2.1951591970000002</v>
          </cell>
          <cell r="P1037">
            <v>29</v>
          </cell>
          <cell r="Q1037">
            <v>26</v>
          </cell>
        </row>
        <row r="1038">
          <cell r="C1038" t="str">
            <v>Green</v>
          </cell>
          <cell r="D1038">
            <v>2</v>
          </cell>
          <cell r="E1038">
            <v>2</v>
          </cell>
          <cell r="F1038">
            <v>0</v>
          </cell>
          <cell r="G1038">
            <v>0.17607183700000001</v>
          </cell>
          <cell r="H1038">
            <v>0.181110206</v>
          </cell>
          <cell r="I1038">
            <v>2.861541248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6</v>
          </cell>
          <cell r="Q1038">
            <v>5</v>
          </cell>
        </row>
        <row r="1039">
          <cell r="C1039" t="str">
            <v>Greenup</v>
          </cell>
          <cell r="D1039">
            <v>6</v>
          </cell>
          <cell r="E1039">
            <v>7</v>
          </cell>
          <cell r="F1039">
            <v>16.666666667000001</v>
          </cell>
          <cell r="G1039">
            <v>0.16193020799999999</v>
          </cell>
          <cell r="H1039">
            <v>0.19279497600000001</v>
          </cell>
          <cell r="I1039">
            <v>19.060537622999998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20</v>
          </cell>
          <cell r="Q1039">
            <v>17</v>
          </cell>
        </row>
        <row r="1040">
          <cell r="C1040" t="str">
            <v>Hancock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5</v>
          </cell>
          <cell r="Q1040">
            <v>3</v>
          </cell>
        </row>
        <row r="1041">
          <cell r="C1041" t="str">
            <v>Hardin</v>
          </cell>
          <cell r="D1041">
            <v>15</v>
          </cell>
          <cell r="E1041">
            <v>12</v>
          </cell>
          <cell r="F1041">
            <v>-20</v>
          </cell>
          <cell r="G1041">
            <v>0.14814229600000001</v>
          </cell>
          <cell r="H1041">
            <v>0.110838121</v>
          </cell>
          <cell r="I1041">
            <v>-25.181312692999999</v>
          </cell>
          <cell r="J1041">
            <v>3</v>
          </cell>
          <cell r="K1041">
            <v>3</v>
          </cell>
          <cell r="L1041">
            <v>0</v>
          </cell>
          <cell r="M1041">
            <v>2.9628499999999999E-2</v>
          </cell>
          <cell r="N1041">
            <v>2.7709500000000001E-2</v>
          </cell>
          <cell r="O1041">
            <v>-6.4766408660000003</v>
          </cell>
          <cell r="P1041">
            <v>51</v>
          </cell>
          <cell r="Q1041">
            <v>46</v>
          </cell>
        </row>
        <row r="1042">
          <cell r="C1042" t="str">
            <v>Harlan</v>
          </cell>
          <cell r="D1042">
            <v>9</v>
          </cell>
          <cell r="E1042">
            <v>9</v>
          </cell>
          <cell r="F1042">
            <v>0</v>
          </cell>
          <cell r="G1042">
            <v>0.304733527</v>
          </cell>
          <cell r="H1042">
            <v>0.31956822800000001</v>
          </cell>
          <cell r="I1042">
            <v>4.8680893369999998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12</v>
          </cell>
          <cell r="Q1042">
            <v>20</v>
          </cell>
        </row>
        <row r="1043">
          <cell r="C1043" t="str">
            <v>Harrison</v>
          </cell>
          <cell r="D1043">
            <v>4</v>
          </cell>
          <cell r="E1043">
            <v>2</v>
          </cell>
          <cell r="F1043">
            <v>-50</v>
          </cell>
          <cell r="G1043">
            <v>0.21170742000000001</v>
          </cell>
          <cell r="H1043">
            <v>0.10757315000000001</v>
          </cell>
          <cell r="I1043">
            <v>-49.187822719000003</v>
          </cell>
          <cell r="J1043">
            <v>1</v>
          </cell>
          <cell r="K1043">
            <v>1</v>
          </cell>
          <cell r="L1043">
            <v>0</v>
          </cell>
          <cell r="M1043">
            <v>5.2926899999999999E-2</v>
          </cell>
          <cell r="N1043">
            <v>5.3786599999999997E-2</v>
          </cell>
          <cell r="O1043">
            <v>1.6243545610000001</v>
          </cell>
          <cell r="P1043">
            <v>8</v>
          </cell>
          <cell r="Q1043">
            <v>9</v>
          </cell>
        </row>
        <row r="1044">
          <cell r="C1044" t="str">
            <v>Hart</v>
          </cell>
          <cell r="D1044">
            <v>5</v>
          </cell>
          <cell r="E1044">
            <v>5</v>
          </cell>
          <cell r="F1044">
            <v>0</v>
          </cell>
          <cell r="G1044">
            <v>0.27477056700000002</v>
          </cell>
          <cell r="H1044">
            <v>0.26886056899999999</v>
          </cell>
          <cell r="I1044">
            <v>-2.1508845509999999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14</v>
          </cell>
          <cell r="Q1044">
            <v>13</v>
          </cell>
        </row>
        <row r="1045">
          <cell r="C1045" t="str">
            <v>Henderson</v>
          </cell>
          <cell r="D1045">
            <v>8</v>
          </cell>
          <cell r="E1045">
            <v>7</v>
          </cell>
          <cell r="F1045">
            <v>-12.5</v>
          </cell>
          <cell r="G1045">
            <v>0.17377326900000001</v>
          </cell>
          <cell r="H1045">
            <v>0.15064454299999999</v>
          </cell>
          <cell r="I1045">
            <v>-13.309714421000001</v>
          </cell>
          <cell r="J1045">
            <v>1</v>
          </cell>
          <cell r="K1045">
            <v>1</v>
          </cell>
          <cell r="L1045">
            <v>0</v>
          </cell>
          <cell r="M1045">
            <v>2.17217E-2</v>
          </cell>
          <cell r="N1045">
            <v>2.1520600000000001E-2</v>
          </cell>
          <cell r="O1045">
            <v>-0.92538790999999998</v>
          </cell>
          <cell r="P1045">
            <v>27</v>
          </cell>
          <cell r="Q1045">
            <v>25</v>
          </cell>
        </row>
        <row r="1046">
          <cell r="C1046" t="str">
            <v>Henry</v>
          </cell>
          <cell r="D1046">
            <v>2</v>
          </cell>
          <cell r="E1046">
            <v>2</v>
          </cell>
          <cell r="F1046">
            <v>0</v>
          </cell>
          <cell r="G1046">
            <v>0.12878300100000001</v>
          </cell>
          <cell r="H1046">
            <v>0.12843565400000001</v>
          </cell>
          <cell r="I1046">
            <v>-0.26971487300000002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10</v>
          </cell>
          <cell r="Q1046">
            <v>13</v>
          </cell>
        </row>
        <row r="1047">
          <cell r="C1047" t="str">
            <v>Hickman</v>
          </cell>
          <cell r="D1047">
            <v>2</v>
          </cell>
          <cell r="E1047">
            <v>2</v>
          </cell>
          <cell r="F1047">
            <v>0</v>
          </cell>
          <cell r="G1047">
            <v>0.40444893799999998</v>
          </cell>
          <cell r="H1047">
            <v>0.42247570800000001</v>
          </cell>
          <cell r="I1047">
            <v>4.4571187160000001</v>
          </cell>
          <cell r="J1047">
            <v>1</v>
          </cell>
          <cell r="K1047">
            <v>1</v>
          </cell>
          <cell r="L1047">
            <v>0</v>
          </cell>
          <cell r="M1047">
            <v>0.20222446899999999</v>
          </cell>
          <cell r="N1047">
            <v>0.211237854</v>
          </cell>
          <cell r="O1047">
            <v>4.4571187160000001</v>
          </cell>
          <cell r="P1047">
            <v>4</v>
          </cell>
          <cell r="Q1047">
            <v>4</v>
          </cell>
        </row>
        <row r="1048">
          <cell r="C1048" t="str">
            <v>Hopkins</v>
          </cell>
          <cell r="D1048">
            <v>10</v>
          </cell>
          <cell r="E1048">
            <v>7</v>
          </cell>
          <cell r="F1048">
            <v>-30</v>
          </cell>
          <cell r="G1048">
            <v>0.21312418699999999</v>
          </cell>
          <cell r="H1048">
            <v>0.150940141</v>
          </cell>
          <cell r="I1048">
            <v>-29.177376229</v>
          </cell>
          <cell r="J1048">
            <v>1</v>
          </cell>
          <cell r="K1048">
            <v>1</v>
          </cell>
          <cell r="L1048">
            <v>0</v>
          </cell>
          <cell r="M1048">
            <v>2.1312399999999999E-2</v>
          </cell>
          <cell r="N1048">
            <v>2.1562899999999999E-2</v>
          </cell>
          <cell r="O1048">
            <v>1.175176816</v>
          </cell>
          <cell r="P1048">
            <v>26</v>
          </cell>
          <cell r="Q1048">
            <v>23</v>
          </cell>
        </row>
        <row r="1049">
          <cell r="C1049" t="str">
            <v>Jackson</v>
          </cell>
          <cell r="D1049">
            <v>2</v>
          </cell>
          <cell r="E1049">
            <v>2</v>
          </cell>
          <cell r="F1049">
            <v>0</v>
          </cell>
          <cell r="G1049">
            <v>0.1485553</v>
          </cell>
          <cell r="H1049">
            <v>0.150500414</v>
          </cell>
          <cell r="I1049">
            <v>1.309353601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14</v>
          </cell>
          <cell r="Q1049">
            <v>7</v>
          </cell>
        </row>
        <row r="1050">
          <cell r="C1050" t="str">
            <v>Jefferson</v>
          </cell>
          <cell r="D1050">
            <v>134</v>
          </cell>
          <cell r="E1050">
            <v>155</v>
          </cell>
          <cell r="F1050">
            <v>15.671641791000001</v>
          </cell>
          <cell r="G1050">
            <v>0.181890988</v>
          </cell>
          <cell r="H1050">
            <v>0.203940392</v>
          </cell>
          <cell r="I1050">
            <v>12.122318007000001</v>
          </cell>
          <cell r="J1050">
            <v>14</v>
          </cell>
          <cell r="K1050">
            <v>16</v>
          </cell>
          <cell r="L1050">
            <v>14.285714285999999</v>
          </cell>
          <cell r="M1050">
            <v>1.90035E-2</v>
          </cell>
          <cell r="N1050">
            <v>2.1051899999999998E-2</v>
          </cell>
          <cell r="O1050">
            <v>10.778916962</v>
          </cell>
          <cell r="P1050">
            <v>250</v>
          </cell>
          <cell r="Q1050">
            <v>268</v>
          </cell>
        </row>
        <row r="1051">
          <cell r="C1051" t="str">
            <v>Jessamine</v>
          </cell>
          <cell r="D1051">
            <v>5</v>
          </cell>
          <cell r="E1051">
            <v>5</v>
          </cell>
          <cell r="F1051">
            <v>0</v>
          </cell>
          <cell r="G1051">
            <v>0.10383568999999999</v>
          </cell>
          <cell r="H1051">
            <v>9.8396143000000005E-2</v>
          </cell>
          <cell r="I1051">
            <v>-5.2386106459999997</v>
          </cell>
          <cell r="J1051">
            <v>1</v>
          </cell>
          <cell r="K1051">
            <v>2</v>
          </cell>
          <cell r="L1051">
            <v>100</v>
          </cell>
          <cell r="M1051">
            <v>2.07671E-2</v>
          </cell>
          <cell r="N1051">
            <v>3.9358499999999998E-2</v>
          </cell>
          <cell r="O1051">
            <v>89.522778707000001</v>
          </cell>
          <cell r="P1051">
            <v>20</v>
          </cell>
          <cell r="Q1051">
            <v>20</v>
          </cell>
        </row>
        <row r="1052">
          <cell r="C1052" t="str">
            <v>Johnson</v>
          </cell>
          <cell r="D1052">
            <v>2</v>
          </cell>
          <cell r="E1052">
            <v>4</v>
          </cell>
          <cell r="F1052">
            <v>100</v>
          </cell>
          <cell r="G1052">
            <v>8.6132643999999994E-2</v>
          </cell>
          <cell r="H1052">
            <v>0.17195426</v>
          </cell>
          <cell r="I1052">
            <v>99.638896054</v>
          </cell>
          <cell r="J1052">
            <v>1</v>
          </cell>
          <cell r="K1052">
            <v>1</v>
          </cell>
          <cell r="L1052">
            <v>0</v>
          </cell>
          <cell r="M1052">
            <v>4.3066300000000002E-2</v>
          </cell>
          <cell r="N1052">
            <v>4.2988600000000002E-2</v>
          </cell>
          <cell r="O1052">
            <v>-0.180551973</v>
          </cell>
          <cell r="P1052">
            <v>16</v>
          </cell>
          <cell r="Q1052">
            <v>16</v>
          </cell>
        </row>
        <row r="1053">
          <cell r="C1053" t="str">
            <v>Kenton</v>
          </cell>
          <cell r="D1053">
            <v>25</v>
          </cell>
          <cell r="E1053">
            <v>25</v>
          </cell>
          <cell r="F1053">
            <v>0</v>
          </cell>
          <cell r="G1053">
            <v>0.15699671600000001</v>
          </cell>
          <cell r="H1053">
            <v>0.152505048</v>
          </cell>
          <cell r="I1053">
            <v>-2.8609946989999999</v>
          </cell>
          <cell r="J1053">
            <v>1</v>
          </cell>
          <cell r="K1053">
            <v>1</v>
          </cell>
          <cell r="L1053">
            <v>0</v>
          </cell>
          <cell r="M1053">
            <v>6.2798699999999999E-3</v>
          </cell>
          <cell r="N1053">
            <v>6.1002000000000001E-3</v>
          </cell>
          <cell r="O1053">
            <v>-2.8609946989999999</v>
          </cell>
          <cell r="P1053">
            <v>70</v>
          </cell>
          <cell r="Q1053">
            <v>61</v>
          </cell>
        </row>
        <row r="1054">
          <cell r="C1054" t="str">
            <v>Knott</v>
          </cell>
          <cell r="D1054">
            <v>4</v>
          </cell>
          <cell r="E1054">
            <v>5</v>
          </cell>
          <cell r="F1054">
            <v>25</v>
          </cell>
          <cell r="G1054">
            <v>0.24179411200000001</v>
          </cell>
          <cell r="H1054">
            <v>0.31462371</v>
          </cell>
          <cell r="I1054">
            <v>30.120500881000002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8</v>
          </cell>
          <cell r="Q1054">
            <v>9</v>
          </cell>
        </row>
        <row r="1055">
          <cell r="C1055" t="str">
            <v>Knox</v>
          </cell>
          <cell r="D1055">
            <v>8</v>
          </cell>
          <cell r="E1055">
            <v>10</v>
          </cell>
          <cell r="F1055">
            <v>25</v>
          </cell>
          <cell r="G1055">
            <v>0.250626566</v>
          </cell>
          <cell r="H1055">
            <v>0.31448518800000003</v>
          </cell>
          <cell r="I1055">
            <v>25.479589911000001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10</v>
          </cell>
          <cell r="Q1055">
            <v>13</v>
          </cell>
        </row>
        <row r="1056">
          <cell r="C1056" t="str">
            <v>Larue</v>
          </cell>
          <cell r="D1056">
            <v>4</v>
          </cell>
          <cell r="E1056">
            <v>3</v>
          </cell>
          <cell r="F1056">
            <v>-25</v>
          </cell>
          <cell r="G1056">
            <v>0.28224668400000003</v>
          </cell>
          <cell r="H1056">
            <v>0.211565585</v>
          </cell>
          <cell r="I1056">
            <v>-25.042313116999999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6</v>
          </cell>
          <cell r="Q1056">
            <v>7</v>
          </cell>
        </row>
        <row r="1057">
          <cell r="C1057" t="str">
            <v>Laurel</v>
          </cell>
          <cell r="D1057">
            <v>13</v>
          </cell>
          <cell r="E1057">
            <v>9</v>
          </cell>
          <cell r="F1057">
            <v>-30.769230769</v>
          </cell>
          <cell r="G1057">
            <v>0.22217285000000001</v>
          </cell>
          <cell r="H1057">
            <v>0.14996250899999999</v>
          </cell>
          <cell r="I1057">
            <v>-32.501874530999999</v>
          </cell>
          <cell r="J1057">
            <v>2</v>
          </cell>
          <cell r="K1057">
            <v>2</v>
          </cell>
          <cell r="L1057">
            <v>0</v>
          </cell>
          <cell r="M1057">
            <v>3.41804E-2</v>
          </cell>
          <cell r="N1057">
            <v>3.3325E-2</v>
          </cell>
          <cell r="O1057">
            <v>-2.5027076560000001</v>
          </cell>
          <cell r="P1057">
            <v>43</v>
          </cell>
          <cell r="Q1057">
            <v>38</v>
          </cell>
        </row>
        <row r="1058">
          <cell r="C1058" t="str">
            <v>Lawrence</v>
          </cell>
          <cell r="D1058">
            <v>4</v>
          </cell>
          <cell r="E1058">
            <v>3</v>
          </cell>
          <cell r="F1058">
            <v>-25</v>
          </cell>
          <cell r="G1058">
            <v>0.25174649100000002</v>
          </cell>
          <cell r="H1058">
            <v>0.189825361</v>
          </cell>
          <cell r="I1058">
            <v>-24.596621109000001</v>
          </cell>
          <cell r="J1058">
            <v>1</v>
          </cell>
          <cell r="K1058">
            <v>1</v>
          </cell>
          <cell r="L1058">
            <v>0</v>
          </cell>
          <cell r="M1058">
            <v>6.2936622999999997E-2</v>
          </cell>
          <cell r="N1058">
            <v>6.3275120000000004E-2</v>
          </cell>
          <cell r="O1058">
            <v>0.53783852200000004</v>
          </cell>
          <cell r="P1058">
            <v>13</v>
          </cell>
          <cell r="Q1058">
            <v>11</v>
          </cell>
        </row>
        <row r="1059">
          <cell r="C1059" t="str">
            <v>Lee</v>
          </cell>
          <cell r="D1059">
            <v>1</v>
          </cell>
          <cell r="E1059">
            <v>2</v>
          </cell>
          <cell r="F1059">
            <v>100</v>
          </cell>
          <cell r="G1059">
            <v>0.126823082</v>
          </cell>
          <cell r="H1059">
            <v>0.263365815</v>
          </cell>
          <cell r="I1059">
            <v>107.66394522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5</v>
          </cell>
          <cell r="Q1059">
            <v>3</v>
          </cell>
        </row>
        <row r="1060">
          <cell r="C1060" t="str">
            <v>Leslie</v>
          </cell>
          <cell r="D1060">
            <v>4</v>
          </cell>
          <cell r="E1060">
            <v>3</v>
          </cell>
          <cell r="F1060">
            <v>-25</v>
          </cell>
          <cell r="G1060">
            <v>0.35208168299999998</v>
          </cell>
          <cell r="H1060">
            <v>0.27477560000000001</v>
          </cell>
          <cell r="I1060">
            <v>-21.956860231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5</v>
          </cell>
          <cell r="Q1060">
            <v>7</v>
          </cell>
        </row>
        <row r="1061">
          <cell r="C1061" t="str">
            <v>Letcher</v>
          </cell>
          <cell r="D1061">
            <v>7</v>
          </cell>
          <cell r="E1061">
            <v>4</v>
          </cell>
          <cell r="F1061">
            <v>-42.857142856999999</v>
          </cell>
          <cell r="G1061">
            <v>0.28730914499999999</v>
          </cell>
          <cell r="H1061">
            <v>0.17124020700000001</v>
          </cell>
          <cell r="I1061">
            <v>-40.398622738999997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8</v>
          </cell>
          <cell r="Q1061">
            <v>6</v>
          </cell>
        </row>
        <row r="1062">
          <cell r="C1062" t="str">
            <v>Lewis</v>
          </cell>
          <cell r="D1062">
            <v>6</v>
          </cell>
          <cell r="E1062">
            <v>4</v>
          </cell>
          <cell r="F1062">
            <v>-33.333333332999999</v>
          </cell>
          <cell r="G1062">
            <v>0.43118936400000002</v>
          </cell>
          <cell r="H1062">
            <v>0.28818443799999999</v>
          </cell>
          <cell r="I1062">
            <v>-33.165225743999997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11</v>
          </cell>
          <cell r="Q1062">
            <v>7</v>
          </cell>
        </row>
        <row r="1063">
          <cell r="C1063" t="str">
            <v>Lincoln</v>
          </cell>
          <cell r="D1063">
            <v>8</v>
          </cell>
          <cell r="E1063">
            <v>7</v>
          </cell>
          <cell r="F1063">
            <v>-12.5</v>
          </cell>
          <cell r="G1063">
            <v>0.32289312199999998</v>
          </cell>
          <cell r="H1063">
            <v>0.28635712800000002</v>
          </cell>
          <cell r="I1063">
            <v>-11.315197381999999</v>
          </cell>
          <cell r="J1063">
            <v>1</v>
          </cell>
          <cell r="K1063">
            <v>1</v>
          </cell>
          <cell r="L1063">
            <v>0</v>
          </cell>
          <cell r="M1063">
            <v>4.0361599999999997E-2</v>
          </cell>
          <cell r="N1063">
            <v>4.0908199999999999E-2</v>
          </cell>
          <cell r="O1063">
            <v>1.3540601350000001</v>
          </cell>
          <cell r="P1063">
            <v>12</v>
          </cell>
          <cell r="Q1063">
            <v>18</v>
          </cell>
        </row>
        <row r="1064">
          <cell r="C1064" t="str">
            <v>Livingston</v>
          </cell>
          <cell r="D1064">
            <v>4</v>
          </cell>
          <cell r="E1064">
            <v>6</v>
          </cell>
          <cell r="F1064">
            <v>50</v>
          </cell>
          <cell r="G1064">
            <v>0.422119038</v>
          </cell>
          <cell r="H1064">
            <v>0.64109413400000004</v>
          </cell>
          <cell r="I1064">
            <v>51.875200341999999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7</v>
          </cell>
          <cell r="Q1064">
            <v>4</v>
          </cell>
        </row>
        <row r="1065">
          <cell r="C1065" t="str">
            <v>Logan</v>
          </cell>
          <cell r="D1065">
            <v>5</v>
          </cell>
          <cell r="E1065">
            <v>3</v>
          </cell>
          <cell r="F1065">
            <v>-40</v>
          </cell>
          <cell r="G1065">
            <v>0.186067282</v>
          </cell>
          <cell r="H1065">
            <v>0.111661146</v>
          </cell>
          <cell r="I1065">
            <v>-39.988833884999998</v>
          </cell>
          <cell r="J1065">
            <v>1</v>
          </cell>
          <cell r="K1065">
            <v>1</v>
          </cell>
          <cell r="L1065">
            <v>0</v>
          </cell>
          <cell r="M1065">
            <v>3.7213499999999997E-2</v>
          </cell>
          <cell r="N1065">
            <v>3.7220400000000001E-2</v>
          </cell>
          <cell r="O1065">
            <v>1.86102E-2</v>
          </cell>
          <cell r="P1065">
            <v>12</v>
          </cell>
          <cell r="Q1065">
            <v>14</v>
          </cell>
        </row>
        <row r="1066">
          <cell r="C1066" t="str">
            <v>Lyon</v>
          </cell>
          <cell r="D1066">
            <v>1</v>
          </cell>
          <cell r="E1066">
            <v>1</v>
          </cell>
          <cell r="F1066">
            <v>0</v>
          </cell>
          <cell r="G1066">
            <v>0.120019203</v>
          </cell>
          <cell r="H1066">
            <v>0.118623962</v>
          </cell>
          <cell r="I1066">
            <v>-1.1625148279999999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3</v>
          </cell>
          <cell r="Q1066">
            <v>2</v>
          </cell>
        </row>
        <row r="1067">
          <cell r="C1067" t="str">
            <v>McCracken</v>
          </cell>
          <cell r="D1067">
            <v>9</v>
          </cell>
          <cell r="E1067">
            <v>11</v>
          </cell>
          <cell r="F1067">
            <v>22.222222221999999</v>
          </cell>
          <cell r="G1067">
            <v>0.13708228</v>
          </cell>
          <cell r="H1067">
            <v>0.16841202799999999</v>
          </cell>
          <cell r="I1067">
            <v>22.854702948</v>
          </cell>
          <cell r="J1067">
            <v>3</v>
          </cell>
          <cell r="K1067">
            <v>3</v>
          </cell>
          <cell r="L1067">
            <v>0</v>
          </cell>
          <cell r="M1067">
            <v>4.5694100000000001E-2</v>
          </cell>
          <cell r="N1067">
            <v>4.5930600000000002E-2</v>
          </cell>
          <cell r="O1067">
            <v>0.51748423099999996</v>
          </cell>
          <cell r="P1067">
            <v>36</v>
          </cell>
          <cell r="Q1067">
            <v>34</v>
          </cell>
        </row>
        <row r="1068">
          <cell r="C1068" t="str">
            <v>McCreary</v>
          </cell>
          <cell r="D1068">
            <v>6</v>
          </cell>
          <cell r="E1068">
            <v>5</v>
          </cell>
          <cell r="F1068">
            <v>-16.666666667000001</v>
          </cell>
          <cell r="G1068">
            <v>0.329543582</v>
          </cell>
          <cell r="H1068">
            <v>0.27990819</v>
          </cell>
          <cell r="I1068">
            <v>-15.06185971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15</v>
          </cell>
          <cell r="Q1068">
            <v>12</v>
          </cell>
        </row>
        <row r="1069">
          <cell r="C1069" t="str">
            <v>McLean</v>
          </cell>
          <cell r="D1069">
            <v>3</v>
          </cell>
          <cell r="E1069">
            <v>3</v>
          </cell>
          <cell r="F1069">
            <v>0</v>
          </cell>
          <cell r="G1069">
            <v>0.31361070499999999</v>
          </cell>
          <cell r="H1069">
            <v>0.31652247300000003</v>
          </cell>
          <cell r="I1069">
            <v>0.92846592100000003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7</v>
          </cell>
          <cell r="Q1069">
            <v>9</v>
          </cell>
        </row>
        <row r="1070">
          <cell r="C1070" t="str">
            <v>Madison</v>
          </cell>
          <cell r="D1070">
            <v>9</v>
          </cell>
          <cell r="E1070">
            <v>8</v>
          </cell>
          <cell r="F1070">
            <v>-11.111111111</v>
          </cell>
          <cell r="G1070">
            <v>0.109357343</v>
          </cell>
          <cell r="H1070">
            <v>9.1596061000000006E-2</v>
          </cell>
          <cell r="I1070">
            <v>-16.241508282000002</v>
          </cell>
          <cell r="J1070">
            <v>2</v>
          </cell>
          <cell r="K1070">
            <v>3</v>
          </cell>
          <cell r="L1070">
            <v>50</v>
          </cell>
          <cell r="M1070">
            <v>2.43016E-2</v>
          </cell>
          <cell r="N1070">
            <v>3.4348499999999997E-2</v>
          </cell>
          <cell r="O1070">
            <v>41.342454773999997</v>
          </cell>
          <cell r="P1070">
            <v>53</v>
          </cell>
          <cell r="Q1070">
            <v>48</v>
          </cell>
        </row>
        <row r="1071">
          <cell r="C1071" t="str">
            <v>Magoffin</v>
          </cell>
          <cell r="D1071">
            <v>2</v>
          </cell>
          <cell r="E1071">
            <v>4</v>
          </cell>
          <cell r="F1071">
            <v>100</v>
          </cell>
          <cell r="G1071">
            <v>0.14998125200000001</v>
          </cell>
          <cell r="H1071">
            <v>0.30976535300000002</v>
          </cell>
          <cell r="I1071">
            <v>106.536048943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10</v>
          </cell>
          <cell r="Q1071">
            <v>7</v>
          </cell>
        </row>
        <row r="1072">
          <cell r="C1072" t="str">
            <v>Marion</v>
          </cell>
          <cell r="D1072">
            <v>3</v>
          </cell>
          <cell r="E1072">
            <v>2</v>
          </cell>
          <cell r="F1072">
            <v>-33.333333332999999</v>
          </cell>
          <cell r="G1072">
            <v>0.15175274399999999</v>
          </cell>
          <cell r="H1072">
            <v>9.9965012000000006E-2</v>
          </cell>
          <cell r="I1072">
            <v>-34.126389097000001</v>
          </cell>
          <cell r="J1072">
            <v>1</v>
          </cell>
          <cell r="K1072">
            <v>1</v>
          </cell>
          <cell r="L1072">
            <v>0</v>
          </cell>
          <cell r="M1072">
            <v>5.0584200000000003E-2</v>
          </cell>
          <cell r="N1072">
            <v>4.9982499999999999E-2</v>
          </cell>
          <cell r="O1072">
            <v>-1.189583646</v>
          </cell>
          <cell r="P1072">
            <v>13</v>
          </cell>
          <cell r="Q1072">
            <v>11</v>
          </cell>
        </row>
        <row r="1073">
          <cell r="C1073" t="str">
            <v>Marshall</v>
          </cell>
          <cell r="D1073">
            <v>8</v>
          </cell>
          <cell r="E1073">
            <v>8</v>
          </cell>
          <cell r="F1073">
            <v>0</v>
          </cell>
          <cell r="G1073">
            <v>0.25468784799999999</v>
          </cell>
          <cell r="H1073">
            <v>0.25845636900000002</v>
          </cell>
          <cell r="I1073">
            <v>1.479662714</v>
          </cell>
          <cell r="J1073">
            <v>1</v>
          </cell>
          <cell r="K1073">
            <v>1</v>
          </cell>
          <cell r="L1073">
            <v>0</v>
          </cell>
          <cell r="M1073">
            <v>3.1836000000000003E-2</v>
          </cell>
          <cell r="N1073">
            <v>3.2307000000000002E-2</v>
          </cell>
          <cell r="O1073">
            <v>1.479662714</v>
          </cell>
          <cell r="P1073">
            <v>12</v>
          </cell>
          <cell r="Q1073">
            <v>10</v>
          </cell>
        </row>
        <row r="1074">
          <cell r="C1074" t="str">
            <v>Martin</v>
          </cell>
          <cell r="D1074">
            <v>3</v>
          </cell>
          <cell r="E1074">
            <v>3</v>
          </cell>
          <cell r="F1074">
            <v>0</v>
          </cell>
          <cell r="G1074">
            <v>0.23006135</v>
          </cell>
          <cell r="H1074">
            <v>0.239291697</v>
          </cell>
          <cell r="I1074">
            <v>4.0121241129999996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20</v>
          </cell>
          <cell r="Q1074">
            <v>11</v>
          </cell>
        </row>
        <row r="1075">
          <cell r="C1075" t="str">
            <v>Mason</v>
          </cell>
          <cell r="D1075">
            <v>7</v>
          </cell>
          <cell r="E1075">
            <v>4</v>
          </cell>
          <cell r="F1075">
            <v>-42.857142856999999</v>
          </cell>
          <cell r="G1075">
            <v>0.40082455299999997</v>
          </cell>
          <cell r="H1075">
            <v>0.23301875799999999</v>
          </cell>
          <cell r="I1075">
            <v>-41.865148716</v>
          </cell>
          <cell r="J1075">
            <v>1</v>
          </cell>
          <cell r="K1075">
            <v>1</v>
          </cell>
          <cell r="L1075">
            <v>0</v>
          </cell>
          <cell r="M1075">
            <v>5.7260699999999998E-2</v>
          </cell>
          <cell r="N1075">
            <v>5.82547E-2</v>
          </cell>
          <cell r="O1075">
            <v>1.7359897470000001</v>
          </cell>
          <cell r="P1075">
            <v>14</v>
          </cell>
          <cell r="Q1075">
            <v>18</v>
          </cell>
        </row>
        <row r="1076">
          <cell r="C1076" t="str">
            <v>Meade</v>
          </cell>
          <cell r="D1076">
            <v>4</v>
          </cell>
          <cell r="E1076">
            <v>2</v>
          </cell>
          <cell r="F1076">
            <v>-50</v>
          </cell>
          <cell r="G1076">
            <v>0.14083019399999999</v>
          </cell>
          <cell r="H1076">
            <v>6.8636534999999999E-2</v>
          </cell>
          <cell r="I1076">
            <v>-51.262912247999999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18</v>
          </cell>
          <cell r="Q1076">
            <v>19</v>
          </cell>
        </row>
        <row r="1077">
          <cell r="C1077" t="str">
            <v>Menifee</v>
          </cell>
          <cell r="D1077">
            <v>2</v>
          </cell>
          <cell r="E1077">
            <v>1</v>
          </cell>
          <cell r="F1077">
            <v>-50</v>
          </cell>
          <cell r="G1077">
            <v>0.31660598400000001</v>
          </cell>
          <cell r="H1077">
            <v>0.159058374</v>
          </cell>
          <cell r="I1077">
            <v>-49.761412438000001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4</v>
          </cell>
          <cell r="Q1077">
            <v>6</v>
          </cell>
        </row>
        <row r="1078">
          <cell r="C1078" t="str">
            <v>Mercer</v>
          </cell>
          <cell r="D1078">
            <v>5</v>
          </cell>
          <cell r="E1078">
            <v>3</v>
          </cell>
          <cell r="F1078">
            <v>-40</v>
          </cell>
          <cell r="G1078">
            <v>0.23489617600000001</v>
          </cell>
          <cell r="H1078">
            <v>0.140719546</v>
          </cell>
          <cell r="I1078">
            <v>-40.092874899999998</v>
          </cell>
          <cell r="J1078">
            <v>1</v>
          </cell>
          <cell r="K1078">
            <v>1</v>
          </cell>
          <cell r="L1078">
            <v>0</v>
          </cell>
          <cell r="M1078">
            <v>4.6979199999999999E-2</v>
          </cell>
          <cell r="N1078">
            <v>4.6906499999999997E-2</v>
          </cell>
          <cell r="O1078">
            <v>-0.154791501</v>
          </cell>
          <cell r="P1078">
            <v>9</v>
          </cell>
          <cell r="Q1078">
            <v>10</v>
          </cell>
        </row>
        <row r="1079">
          <cell r="C1079" t="str">
            <v>Metcalfe</v>
          </cell>
          <cell r="D1079">
            <v>2</v>
          </cell>
          <cell r="E1079">
            <v>1</v>
          </cell>
          <cell r="F1079">
            <v>-50</v>
          </cell>
          <cell r="G1079">
            <v>0.198668918</v>
          </cell>
          <cell r="H1079">
            <v>0.1001001</v>
          </cell>
          <cell r="I1079">
            <v>-49.614614615000001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6</v>
          </cell>
          <cell r="Q1079">
            <v>4</v>
          </cell>
        </row>
        <row r="1080">
          <cell r="C1080" t="str">
            <v>Monroe</v>
          </cell>
          <cell r="D1080">
            <v>4</v>
          </cell>
          <cell r="E1080">
            <v>5</v>
          </cell>
          <cell r="F1080">
            <v>25</v>
          </cell>
          <cell r="G1080">
            <v>0.36466405299999999</v>
          </cell>
          <cell r="H1080">
            <v>0.46711509699999998</v>
          </cell>
          <cell r="I1080">
            <v>28.094637518999999</v>
          </cell>
          <cell r="J1080">
            <v>1</v>
          </cell>
          <cell r="K1080">
            <v>1</v>
          </cell>
          <cell r="L1080">
            <v>0</v>
          </cell>
          <cell r="M1080">
            <v>9.1166013000000004E-2</v>
          </cell>
          <cell r="N1080">
            <v>9.3423018999999996E-2</v>
          </cell>
          <cell r="O1080">
            <v>2.4757100150000002</v>
          </cell>
          <cell r="P1080">
            <v>5</v>
          </cell>
          <cell r="Q1080">
            <v>6</v>
          </cell>
        </row>
        <row r="1081">
          <cell r="C1081" t="str">
            <v>Montgomery</v>
          </cell>
          <cell r="D1081">
            <v>7</v>
          </cell>
          <cell r="E1081">
            <v>5</v>
          </cell>
          <cell r="F1081">
            <v>-28.571428570999998</v>
          </cell>
          <cell r="G1081">
            <v>0.265081228</v>
          </cell>
          <cell r="H1081">
            <v>0.18199024499999999</v>
          </cell>
          <cell r="I1081">
            <v>-31.345479881999999</v>
          </cell>
          <cell r="J1081">
            <v>1</v>
          </cell>
          <cell r="K1081">
            <v>1</v>
          </cell>
          <cell r="L1081">
            <v>0</v>
          </cell>
          <cell r="M1081">
            <v>3.7868699999999998E-2</v>
          </cell>
          <cell r="N1081">
            <v>3.6398E-2</v>
          </cell>
          <cell r="O1081">
            <v>-3.8836718349999999</v>
          </cell>
          <cell r="P1081">
            <v>14</v>
          </cell>
          <cell r="Q1081">
            <v>23</v>
          </cell>
        </row>
        <row r="1082">
          <cell r="C1082" t="str">
            <v>Morgan</v>
          </cell>
          <cell r="D1082">
            <v>5</v>
          </cell>
          <cell r="E1082">
            <v>3</v>
          </cell>
          <cell r="F1082">
            <v>-40</v>
          </cell>
          <cell r="G1082">
            <v>0.35898908699999998</v>
          </cell>
          <cell r="H1082">
            <v>0.225513042</v>
          </cell>
          <cell r="I1082">
            <v>-37.181086972999999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10</v>
          </cell>
          <cell r="Q1082">
            <v>6</v>
          </cell>
        </row>
        <row r="1083">
          <cell r="C1083" t="str">
            <v>Muhlenberg</v>
          </cell>
          <cell r="D1083">
            <v>6</v>
          </cell>
          <cell r="E1083">
            <v>8</v>
          </cell>
          <cell r="F1083">
            <v>33.333333332999999</v>
          </cell>
          <cell r="G1083">
            <v>0.190445961</v>
          </cell>
          <cell r="H1083">
            <v>0.256352741</v>
          </cell>
          <cell r="I1083">
            <v>34.606551949</v>
          </cell>
          <cell r="J1083">
            <v>1</v>
          </cell>
          <cell r="K1083">
            <v>1</v>
          </cell>
          <cell r="L1083">
            <v>0</v>
          </cell>
          <cell r="M1083">
            <v>3.1740999999999998E-2</v>
          </cell>
          <cell r="N1083">
            <v>3.2044099999999999E-2</v>
          </cell>
          <cell r="O1083">
            <v>0.95491396200000001</v>
          </cell>
          <cell r="P1083">
            <v>16</v>
          </cell>
          <cell r="Q1083">
            <v>18</v>
          </cell>
        </row>
        <row r="1084">
          <cell r="C1084" t="str">
            <v>Nelson</v>
          </cell>
          <cell r="D1084">
            <v>4</v>
          </cell>
          <cell r="E1084">
            <v>5</v>
          </cell>
          <cell r="F1084">
            <v>25</v>
          </cell>
          <cell r="G1084">
            <v>9.3079536000000004E-2</v>
          </cell>
          <cell r="H1084">
            <v>0.111577256</v>
          </cell>
          <cell r="I1084">
            <v>19.873025083000002</v>
          </cell>
          <cell r="J1084">
            <v>1</v>
          </cell>
          <cell r="K1084">
            <v>1</v>
          </cell>
          <cell r="L1084">
            <v>0</v>
          </cell>
          <cell r="M1084">
            <v>2.32699E-2</v>
          </cell>
          <cell r="N1084">
            <v>2.2315499999999999E-2</v>
          </cell>
          <cell r="O1084">
            <v>-4.1015799340000001</v>
          </cell>
          <cell r="P1084">
            <v>30</v>
          </cell>
          <cell r="Q1084">
            <v>24</v>
          </cell>
        </row>
        <row r="1085">
          <cell r="C1085" t="str">
            <v>Nicholas</v>
          </cell>
          <cell r="D1085">
            <v>3</v>
          </cell>
          <cell r="E1085">
            <v>2</v>
          </cell>
          <cell r="F1085">
            <v>-33.333333332999999</v>
          </cell>
          <cell r="G1085">
            <v>0.42105263199999998</v>
          </cell>
          <cell r="H1085">
            <v>0.28405056099999998</v>
          </cell>
          <cell r="I1085">
            <v>-32.537991763000001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3</v>
          </cell>
          <cell r="Q1085">
            <v>4</v>
          </cell>
        </row>
        <row r="1086">
          <cell r="C1086" t="str">
            <v>Ohio</v>
          </cell>
          <cell r="D1086">
            <v>2</v>
          </cell>
          <cell r="E1086">
            <v>3</v>
          </cell>
          <cell r="F1086">
            <v>50</v>
          </cell>
          <cell r="G1086">
            <v>8.3724045999999996E-2</v>
          </cell>
          <cell r="H1086">
            <v>0.125119907</v>
          </cell>
          <cell r="I1086">
            <v>49.443216415999999</v>
          </cell>
          <cell r="J1086">
            <v>1</v>
          </cell>
          <cell r="K1086">
            <v>1</v>
          </cell>
          <cell r="L1086">
            <v>0</v>
          </cell>
          <cell r="M1086">
            <v>4.1862000000000003E-2</v>
          </cell>
          <cell r="N1086">
            <v>4.1706600000000003E-2</v>
          </cell>
          <cell r="O1086">
            <v>-0.37118905600000002</v>
          </cell>
          <cell r="P1086">
            <v>14</v>
          </cell>
          <cell r="Q1086">
            <v>20</v>
          </cell>
        </row>
        <row r="1087">
          <cell r="C1087" t="str">
            <v>Oldham</v>
          </cell>
          <cell r="D1087">
            <v>4</v>
          </cell>
          <cell r="E1087">
            <v>3</v>
          </cell>
          <cell r="F1087">
            <v>-25</v>
          </cell>
          <cell r="G1087">
            <v>6.6915369000000002E-2</v>
          </cell>
          <cell r="H1087">
            <v>4.7251500000000002E-2</v>
          </cell>
          <cell r="I1087">
            <v>-29.386123799</v>
          </cell>
          <cell r="J1087">
            <v>1</v>
          </cell>
          <cell r="K1087">
            <v>1</v>
          </cell>
          <cell r="L1087">
            <v>0</v>
          </cell>
          <cell r="M1087">
            <v>1.6728799999999999E-2</v>
          </cell>
          <cell r="N1087">
            <v>1.5750500000000001E-2</v>
          </cell>
          <cell r="O1087">
            <v>-5.8481650649999999</v>
          </cell>
          <cell r="P1087">
            <v>21</v>
          </cell>
          <cell r="Q1087">
            <v>16</v>
          </cell>
        </row>
        <row r="1088">
          <cell r="C1088" t="str">
            <v>Owen</v>
          </cell>
          <cell r="D1088">
            <v>3</v>
          </cell>
          <cell r="E1088">
            <v>2</v>
          </cell>
          <cell r="F1088">
            <v>-33.333333332999999</v>
          </cell>
          <cell r="G1088">
            <v>0.27500229199999998</v>
          </cell>
          <cell r="H1088">
            <v>0.18788163499999999</v>
          </cell>
          <cell r="I1088">
            <v>-31.679974949000002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5</v>
          </cell>
          <cell r="Q1088">
            <v>4</v>
          </cell>
        </row>
        <row r="1089">
          <cell r="C1089" t="str">
            <v>Owsley</v>
          </cell>
          <cell r="D1089">
            <v>1</v>
          </cell>
          <cell r="E1089">
            <v>0</v>
          </cell>
          <cell r="F1089">
            <v>-100</v>
          </cell>
          <cell r="G1089">
            <v>0.21217907899999999</v>
          </cell>
          <cell r="H1089">
            <v>0</v>
          </cell>
          <cell r="I1089">
            <v>-100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3</v>
          </cell>
          <cell r="Q1089">
            <v>3</v>
          </cell>
        </row>
        <row r="1090">
          <cell r="C1090" t="str">
            <v>Pendleton</v>
          </cell>
          <cell r="D1090">
            <v>2</v>
          </cell>
          <cell r="E1090">
            <v>2</v>
          </cell>
          <cell r="F1090">
            <v>0</v>
          </cell>
          <cell r="G1090">
            <v>0.135263087</v>
          </cell>
          <cell r="H1090">
            <v>0.137997654</v>
          </cell>
          <cell r="I1090">
            <v>2.0216656319999999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2</v>
          </cell>
          <cell r="Q1090">
            <v>3</v>
          </cell>
        </row>
        <row r="1091">
          <cell r="C1091" t="str">
            <v>Perry</v>
          </cell>
          <cell r="D1091">
            <v>9</v>
          </cell>
          <cell r="E1091">
            <v>8</v>
          </cell>
          <cell r="F1091">
            <v>-11.111111111</v>
          </cell>
          <cell r="G1091">
            <v>0.31344687100000002</v>
          </cell>
          <cell r="H1091">
            <v>0.289886582</v>
          </cell>
          <cell r="I1091">
            <v>-7.5165174959999996</v>
          </cell>
          <cell r="J1091">
            <v>1</v>
          </cell>
          <cell r="K1091">
            <v>1</v>
          </cell>
          <cell r="L1091">
            <v>0</v>
          </cell>
          <cell r="M1091">
            <v>3.4827400000000001E-2</v>
          </cell>
          <cell r="N1091">
            <v>3.6235799999999999E-2</v>
          </cell>
          <cell r="O1091">
            <v>4.0439178169999996</v>
          </cell>
          <cell r="P1091">
            <v>25</v>
          </cell>
          <cell r="Q1091">
            <v>25</v>
          </cell>
        </row>
        <row r="1092">
          <cell r="C1092" t="str">
            <v>Pike</v>
          </cell>
          <cell r="D1092">
            <v>20</v>
          </cell>
          <cell r="E1092">
            <v>21</v>
          </cell>
          <cell r="F1092">
            <v>5</v>
          </cell>
          <cell r="G1092">
            <v>0.30648992400000002</v>
          </cell>
          <cell r="H1092">
            <v>0.33315353599999997</v>
          </cell>
          <cell r="I1092">
            <v>8.6996700189999991</v>
          </cell>
          <cell r="J1092">
            <v>2</v>
          </cell>
          <cell r="K1092">
            <v>2</v>
          </cell>
          <cell r="L1092">
            <v>0</v>
          </cell>
          <cell r="M1092">
            <v>3.0648999999999999E-2</v>
          </cell>
          <cell r="N1092">
            <v>3.1728899999999997E-2</v>
          </cell>
          <cell r="O1092">
            <v>3.523495257</v>
          </cell>
          <cell r="P1092">
            <v>37</v>
          </cell>
          <cell r="Q1092">
            <v>32</v>
          </cell>
        </row>
        <row r="1093">
          <cell r="C1093" t="str">
            <v>Powell</v>
          </cell>
          <cell r="D1093">
            <v>3</v>
          </cell>
          <cell r="E1093">
            <v>4</v>
          </cell>
          <cell r="F1093">
            <v>33.333333332999999</v>
          </cell>
          <cell r="G1093">
            <v>0.237266688</v>
          </cell>
          <cell r="H1093">
            <v>0.32169856800000002</v>
          </cell>
          <cell r="I1093">
            <v>35.585223311999997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14</v>
          </cell>
          <cell r="Q1093">
            <v>11</v>
          </cell>
        </row>
        <row r="1094">
          <cell r="C1094" t="str">
            <v>Pulaski</v>
          </cell>
          <cell r="D1094">
            <v>17</v>
          </cell>
          <cell r="E1094">
            <v>11</v>
          </cell>
          <cell r="F1094">
            <v>-35.294117647</v>
          </cell>
          <cell r="G1094">
            <v>0.27108481800000001</v>
          </cell>
          <cell r="H1094">
            <v>0.172346259</v>
          </cell>
          <cell r="I1094">
            <v>-36.423492545999999</v>
          </cell>
          <cell r="J1094">
            <v>1</v>
          </cell>
          <cell r="K1094">
            <v>1</v>
          </cell>
          <cell r="L1094">
            <v>0</v>
          </cell>
          <cell r="M1094">
            <v>1.5946200000000001E-2</v>
          </cell>
          <cell r="N1094">
            <v>1.5667799999999999E-2</v>
          </cell>
          <cell r="O1094">
            <v>-1.745397571</v>
          </cell>
          <cell r="P1094">
            <v>29</v>
          </cell>
          <cell r="Q1094">
            <v>37</v>
          </cell>
        </row>
        <row r="1095">
          <cell r="C1095" t="str">
            <v>Robertson</v>
          </cell>
          <cell r="D1095">
            <v>1</v>
          </cell>
          <cell r="E1095">
            <v>1</v>
          </cell>
          <cell r="F1095">
            <v>0</v>
          </cell>
          <cell r="G1095">
            <v>0.43706293699999998</v>
          </cell>
          <cell r="H1095">
            <v>0.455166136</v>
          </cell>
          <cell r="I1095">
            <v>4.1420118339999998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</row>
        <row r="1096">
          <cell r="C1096" t="str">
            <v>Rockcastle</v>
          </cell>
          <cell r="D1096">
            <v>3</v>
          </cell>
          <cell r="E1096">
            <v>3</v>
          </cell>
          <cell r="F1096">
            <v>0</v>
          </cell>
          <cell r="G1096">
            <v>0.17570575099999999</v>
          </cell>
          <cell r="H1096">
            <v>0.178295495</v>
          </cell>
          <cell r="I1096">
            <v>1.4739094260000001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7</v>
          </cell>
          <cell r="Q1096">
            <v>11</v>
          </cell>
        </row>
        <row r="1097">
          <cell r="C1097" t="str">
            <v>Rowan</v>
          </cell>
          <cell r="D1097">
            <v>7</v>
          </cell>
          <cell r="E1097">
            <v>2</v>
          </cell>
          <cell r="F1097">
            <v>-71.428571429000002</v>
          </cell>
          <cell r="G1097">
            <v>0.29991431000000002</v>
          </cell>
          <cell r="H1097">
            <v>8.4548720999999993E-2</v>
          </cell>
          <cell r="I1097">
            <v>-71.809040674000002</v>
          </cell>
          <cell r="J1097">
            <v>0</v>
          </cell>
          <cell r="K1097">
            <v>1</v>
          </cell>
          <cell r="M1097">
            <v>0</v>
          </cell>
          <cell r="N1097">
            <v>4.2274399999999997E-2</v>
          </cell>
          <cell r="P1097">
            <v>18</v>
          </cell>
          <cell r="Q1097">
            <v>16</v>
          </cell>
        </row>
        <row r="1098">
          <cell r="C1098" t="str">
            <v>Russell</v>
          </cell>
          <cell r="D1098">
            <v>4</v>
          </cell>
          <cell r="E1098">
            <v>4</v>
          </cell>
          <cell r="F1098">
            <v>0</v>
          </cell>
          <cell r="G1098">
            <v>0.22686025400000001</v>
          </cell>
          <cell r="H1098">
            <v>0.22504782300000001</v>
          </cell>
          <cell r="I1098">
            <v>-0.79891977000000003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18</v>
          </cell>
          <cell r="Q1098">
            <v>17</v>
          </cell>
        </row>
        <row r="1099">
          <cell r="C1099" t="str">
            <v>Scott</v>
          </cell>
          <cell r="D1099">
            <v>4</v>
          </cell>
          <cell r="E1099">
            <v>4</v>
          </cell>
          <cell r="F1099">
            <v>0</v>
          </cell>
          <cell r="G1099">
            <v>8.6346464999999997E-2</v>
          </cell>
          <cell r="H1099">
            <v>7.7997036000000006E-2</v>
          </cell>
          <cell r="I1099">
            <v>-9.6696825519999994</v>
          </cell>
          <cell r="J1099">
            <v>1</v>
          </cell>
          <cell r="K1099">
            <v>1</v>
          </cell>
          <cell r="L1099">
            <v>0</v>
          </cell>
          <cell r="M1099">
            <v>2.1586600000000001E-2</v>
          </cell>
          <cell r="N1099">
            <v>1.9499300000000001E-2</v>
          </cell>
          <cell r="O1099">
            <v>-9.6696825519999994</v>
          </cell>
          <cell r="P1099">
            <v>18</v>
          </cell>
          <cell r="Q1099">
            <v>18</v>
          </cell>
        </row>
        <row r="1100">
          <cell r="C1100" t="str">
            <v>Shelby</v>
          </cell>
          <cell r="D1100">
            <v>7</v>
          </cell>
          <cell r="E1100">
            <v>6</v>
          </cell>
          <cell r="F1100">
            <v>-14.285714285999999</v>
          </cell>
          <cell r="G1100">
            <v>0.16836636499999999</v>
          </cell>
          <cell r="H1100">
            <v>0.13370473499999999</v>
          </cell>
          <cell r="I1100">
            <v>-20.587027457000001</v>
          </cell>
          <cell r="J1100">
            <v>1</v>
          </cell>
          <cell r="K1100">
            <v>1</v>
          </cell>
          <cell r="L1100">
            <v>0</v>
          </cell>
          <cell r="M1100">
            <v>2.4052299999999999E-2</v>
          </cell>
          <cell r="N1100">
            <v>2.2284100000000001E-2</v>
          </cell>
          <cell r="O1100">
            <v>-7.3515320329999998</v>
          </cell>
          <cell r="P1100">
            <v>18</v>
          </cell>
          <cell r="Q1100">
            <v>17</v>
          </cell>
        </row>
        <row r="1101">
          <cell r="C1101" t="str">
            <v>Simpson</v>
          </cell>
          <cell r="D1101">
            <v>4</v>
          </cell>
          <cell r="E1101">
            <v>1</v>
          </cell>
          <cell r="F1101">
            <v>-75</v>
          </cell>
          <cell r="G1101">
            <v>0.23219365</v>
          </cell>
          <cell r="H1101">
            <v>5.6097800000000003E-2</v>
          </cell>
          <cell r="I1101">
            <v>-75.840065073000005</v>
          </cell>
          <cell r="J1101">
            <v>1</v>
          </cell>
          <cell r="K1101">
            <v>1</v>
          </cell>
          <cell r="L1101">
            <v>0</v>
          </cell>
          <cell r="M1101">
            <v>5.80484E-2</v>
          </cell>
          <cell r="N1101">
            <v>5.6097800000000003E-2</v>
          </cell>
          <cell r="O1101">
            <v>-3.3602602940000001</v>
          </cell>
          <cell r="P1101">
            <v>6</v>
          </cell>
          <cell r="Q1101">
            <v>8</v>
          </cell>
        </row>
        <row r="1102">
          <cell r="C1102" t="str">
            <v>Spencer</v>
          </cell>
          <cell r="D1102">
            <v>2</v>
          </cell>
          <cell r="E1102">
            <v>2</v>
          </cell>
          <cell r="F1102">
            <v>0</v>
          </cell>
          <cell r="G1102">
            <v>0.117848094</v>
          </cell>
          <cell r="H1102">
            <v>0.11319900400000001</v>
          </cell>
          <cell r="I1102">
            <v>-3.9449852839999999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4</v>
          </cell>
          <cell r="Q1102">
            <v>3</v>
          </cell>
        </row>
        <row r="1103">
          <cell r="C1103" t="str">
            <v>Taylor</v>
          </cell>
          <cell r="D1103">
            <v>7</v>
          </cell>
          <cell r="E1103">
            <v>6</v>
          </cell>
          <cell r="F1103">
            <v>-14.285714285999999</v>
          </cell>
          <cell r="G1103">
            <v>0.28727377199999998</v>
          </cell>
          <cell r="H1103">
            <v>0.23755790500000001</v>
          </cell>
          <cell r="I1103">
            <v>-17.306093359999998</v>
          </cell>
          <cell r="J1103">
            <v>1</v>
          </cell>
          <cell r="K1103">
            <v>1</v>
          </cell>
          <cell r="L1103">
            <v>0</v>
          </cell>
          <cell r="M1103">
            <v>4.1039100000000002E-2</v>
          </cell>
          <cell r="N1103">
            <v>3.9593000000000003E-2</v>
          </cell>
          <cell r="O1103">
            <v>-3.5237755869999998</v>
          </cell>
          <cell r="P1103">
            <v>16</v>
          </cell>
          <cell r="Q1103">
            <v>12</v>
          </cell>
        </row>
        <row r="1104">
          <cell r="C1104" t="str">
            <v>Todd</v>
          </cell>
          <cell r="D1104">
            <v>4</v>
          </cell>
          <cell r="E1104">
            <v>3</v>
          </cell>
          <cell r="F1104">
            <v>-25</v>
          </cell>
          <cell r="G1104">
            <v>0.32038446100000001</v>
          </cell>
          <cell r="H1104">
            <v>0.23961661300000001</v>
          </cell>
          <cell r="I1104">
            <v>-25.209664536999998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7</v>
          </cell>
          <cell r="Q1104">
            <v>4</v>
          </cell>
        </row>
        <row r="1105">
          <cell r="C1105" t="str">
            <v>Trigg</v>
          </cell>
          <cell r="D1105">
            <v>4</v>
          </cell>
          <cell r="E1105">
            <v>3</v>
          </cell>
          <cell r="F1105">
            <v>-25</v>
          </cell>
          <cell r="G1105">
            <v>0.28125439499999999</v>
          </cell>
          <cell r="H1105">
            <v>0.21213406900000001</v>
          </cell>
          <cell r="I1105">
            <v>-24.575731863000001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5</v>
          </cell>
          <cell r="Q1105">
            <v>8</v>
          </cell>
        </row>
        <row r="1106">
          <cell r="C1106" t="str">
            <v>Trimble</v>
          </cell>
          <cell r="D1106">
            <v>1</v>
          </cell>
          <cell r="E1106">
            <v>0</v>
          </cell>
          <cell r="F1106">
            <v>-100</v>
          </cell>
          <cell r="G1106">
            <v>0.11293054800000001</v>
          </cell>
          <cell r="H1106">
            <v>0</v>
          </cell>
          <cell r="I1106">
            <v>-100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3</v>
          </cell>
          <cell r="Q1106">
            <v>4</v>
          </cell>
        </row>
        <row r="1107">
          <cell r="C1107" t="str">
            <v>Union</v>
          </cell>
          <cell r="D1107">
            <v>5</v>
          </cell>
          <cell r="E1107">
            <v>5</v>
          </cell>
          <cell r="F1107">
            <v>0</v>
          </cell>
          <cell r="G1107">
            <v>0.33324446800000002</v>
          </cell>
          <cell r="H1107">
            <v>0.32970656100000001</v>
          </cell>
          <cell r="I1107">
            <v>-1.0616551270000001</v>
          </cell>
          <cell r="J1107">
            <v>1</v>
          </cell>
          <cell r="K1107">
            <v>1</v>
          </cell>
          <cell r="L1107">
            <v>0</v>
          </cell>
          <cell r="M1107">
            <v>6.6648894E-2</v>
          </cell>
          <cell r="N1107">
            <v>6.5941312000000002E-2</v>
          </cell>
          <cell r="O1107">
            <v>-1.0616551270000001</v>
          </cell>
          <cell r="P1107">
            <v>11</v>
          </cell>
          <cell r="Q1107">
            <v>12</v>
          </cell>
        </row>
        <row r="1108">
          <cell r="C1108" t="str">
            <v>Warren</v>
          </cell>
          <cell r="D1108">
            <v>20</v>
          </cell>
          <cell r="E1108">
            <v>17</v>
          </cell>
          <cell r="F1108">
            <v>-15</v>
          </cell>
          <cell r="G1108">
            <v>0.17797552799999999</v>
          </cell>
          <cell r="H1108">
            <v>0.141125685</v>
          </cell>
          <cell r="I1108">
            <v>-20.705005810999999</v>
          </cell>
          <cell r="J1108">
            <v>3</v>
          </cell>
          <cell r="K1108">
            <v>3</v>
          </cell>
          <cell r="L1108">
            <v>0</v>
          </cell>
          <cell r="M1108">
            <v>2.6696299999999999E-2</v>
          </cell>
          <cell r="N1108">
            <v>2.49045E-2</v>
          </cell>
          <cell r="O1108">
            <v>-6.7117715420000001</v>
          </cell>
          <cell r="P1108">
            <v>41</v>
          </cell>
          <cell r="Q1108">
            <v>56</v>
          </cell>
        </row>
        <row r="1109">
          <cell r="C1109" t="str">
            <v>Washington</v>
          </cell>
          <cell r="D1109">
            <v>5</v>
          </cell>
          <cell r="E1109">
            <v>4</v>
          </cell>
          <cell r="F1109">
            <v>-20</v>
          </cell>
          <cell r="G1109">
            <v>0.43290043299999997</v>
          </cell>
          <cell r="H1109">
            <v>0.33447612700000001</v>
          </cell>
          <cell r="I1109">
            <v>-22.736014717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5</v>
          </cell>
          <cell r="Q1109">
            <v>6</v>
          </cell>
        </row>
        <row r="1110">
          <cell r="C1110" t="str">
            <v>Wayne</v>
          </cell>
          <cell r="D1110">
            <v>6</v>
          </cell>
          <cell r="E1110">
            <v>2</v>
          </cell>
          <cell r="F1110">
            <v>-66.666666667000001</v>
          </cell>
          <cell r="G1110">
            <v>0.28855865000000003</v>
          </cell>
          <cell r="H1110">
            <v>9.7627647999999997E-2</v>
          </cell>
          <cell r="I1110">
            <v>-66.167138534000003</v>
          </cell>
          <cell r="J1110">
            <v>1</v>
          </cell>
          <cell r="K1110">
            <v>1</v>
          </cell>
          <cell r="L1110">
            <v>0</v>
          </cell>
          <cell r="M1110">
            <v>4.80931E-2</v>
          </cell>
          <cell r="N1110">
            <v>4.8813799999999997E-2</v>
          </cell>
          <cell r="O1110">
            <v>1.4985843990000001</v>
          </cell>
          <cell r="P1110">
            <v>11</v>
          </cell>
          <cell r="Q1110">
            <v>10</v>
          </cell>
        </row>
        <row r="1111">
          <cell r="C1111" t="str">
            <v>Webster</v>
          </cell>
          <cell r="D1111">
            <v>7</v>
          </cell>
          <cell r="E1111">
            <v>3</v>
          </cell>
          <cell r="F1111">
            <v>-57.142857143000001</v>
          </cell>
          <cell r="G1111">
            <v>0.51165850400000001</v>
          </cell>
          <cell r="H1111">
            <v>0.226654578</v>
          </cell>
          <cell r="I1111">
            <v>-55.701981609000001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14</v>
          </cell>
          <cell r="Q1111">
            <v>9</v>
          </cell>
        </row>
        <row r="1112">
          <cell r="C1112" t="str">
            <v>Whitley</v>
          </cell>
          <cell r="D1112">
            <v>11</v>
          </cell>
          <cell r="E1112">
            <v>11</v>
          </cell>
          <cell r="F1112">
            <v>0</v>
          </cell>
          <cell r="G1112">
            <v>0.30560649000000001</v>
          </cell>
          <cell r="H1112">
            <v>0.30983297199999998</v>
          </cell>
          <cell r="I1112">
            <v>1.3829817200000001</v>
          </cell>
          <cell r="J1112">
            <v>1</v>
          </cell>
          <cell r="K1112">
            <v>1</v>
          </cell>
          <cell r="L1112">
            <v>0</v>
          </cell>
          <cell r="M1112">
            <v>2.7782399999999999E-2</v>
          </cell>
          <cell r="N1112">
            <v>2.81666E-2</v>
          </cell>
          <cell r="O1112">
            <v>1.3829817200000001</v>
          </cell>
          <cell r="P1112">
            <v>20</v>
          </cell>
          <cell r="Q1112">
            <v>17</v>
          </cell>
        </row>
        <row r="1113">
          <cell r="C1113" t="str">
            <v>Wolfe</v>
          </cell>
          <cell r="D1113">
            <v>3</v>
          </cell>
          <cell r="E1113">
            <v>3</v>
          </cell>
          <cell r="F1113">
            <v>0</v>
          </cell>
          <cell r="G1113">
            <v>0.40810774</v>
          </cell>
          <cell r="H1113">
            <v>0.41585805399999998</v>
          </cell>
          <cell r="I1113">
            <v>1.8990851120000001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5</v>
          </cell>
          <cell r="Q1113">
            <v>7</v>
          </cell>
        </row>
        <row r="1114">
          <cell r="C1114" t="str">
            <v>Woodford</v>
          </cell>
          <cell r="D1114">
            <v>4</v>
          </cell>
          <cell r="E1114">
            <v>3</v>
          </cell>
          <cell r="F1114">
            <v>-25</v>
          </cell>
          <cell r="G1114">
            <v>0.16193020799999999</v>
          </cell>
          <cell r="H1114">
            <v>0.117357118</v>
          </cell>
          <cell r="I1114">
            <v>-27.526111959000001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10</v>
          </cell>
          <cell r="Q1114">
            <v>12</v>
          </cell>
        </row>
        <row r="1115">
          <cell r="C1115" t="str">
            <v>Acadia</v>
          </cell>
          <cell r="D1115">
            <v>23</v>
          </cell>
          <cell r="E1115">
            <v>21</v>
          </cell>
          <cell r="F1115">
            <v>-8.6956521739999992</v>
          </cell>
          <cell r="G1115">
            <v>0.37428194799999998</v>
          </cell>
          <cell r="H1115">
            <v>0.336075281</v>
          </cell>
          <cell r="I1115">
            <v>-10.207990938</v>
          </cell>
          <cell r="J1115">
            <v>1</v>
          </cell>
          <cell r="K1115">
            <v>1</v>
          </cell>
          <cell r="L1115">
            <v>0</v>
          </cell>
          <cell r="M1115">
            <v>1.6273099999999999E-2</v>
          </cell>
          <cell r="N1115">
            <v>1.60036E-2</v>
          </cell>
          <cell r="O1115">
            <v>-1.6563710270000001</v>
          </cell>
          <cell r="P1115">
            <v>39</v>
          </cell>
          <cell r="Q1115">
            <v>40</v>
          </cell>
        </row>
        <row r="1116">
          <cell r="C1116" t="str">
            <v>Allen</v>
          </cell>
          <cell r="D1116">
            <v>3</v>
          </cell>
          <cell r="E1116">
            <v>5</v>
          </cell>
          <cell r="F1116">
            <v>66.666666667000001</v>
          </cell>
          <cell r="G1116">
            <v>0.115995824</v>
          </cell>
          <cell r="H1116">
            <v>0.19445416700000001</v>
          </cell>
          <cell r="I1116">
            <v>67.638937502000005</v>
          </cell>
          <cell r="J1116">
            <v>1</v>
          </cell>
          <cell r="K1116">
            <v>1</v>
          </cell>
          <cell r="L1116">
            <v>0</v>
          </cell>
          <cell r="M1116">
            <v>3.86653E-2</v>
          </cell>
          <cell r="N1116">
            <v>3.8890800000000003E-2</v>
          </cell>
          <cell r="O1116">
            <v>0.58336250099999998</v>
          </cell>
          <cell r="P1116">
            <v>10</v>
          </cell>
          <cell r="Q1116">
            <v>14</v>
          </cell>
        </row>
        <row r="1117">
          <cell r="C1117" t="str">
            <v>Ascension</v>
          </cell>
          <cell r="D1117">
            <v>21</v>
          </cell>
          <cell r="E1117">
            <v>22</v>
          </cell>
          <cell r="F1117">
            <v>4.7619047620000003</v>
          </cell>
          <cell r="G1117">
            <v>0.19967291700000001</v>
          </cell>
          <cell r="H1117">
            <v>0.18798759300000001</v>
          </cell>
          <cell r="I1117">
            <v>-5.8522328000000003</v>
          </cell>
          <cell r="J1117">
            <v>3</v>
          </cell>
          <cell r="K1117">
            <v>4</v>
          </cell>
          <cell r="L1117">
            <v>33.333333332999999</v>
          </cell>
          <cell r="M1117">
            <v>2.85247E-2</v>
          </cell>
          <cell r="N1117">
            <v>3.4179599999999997E-2</v>
          </cell>
          <cell r="O1117">
            <v>19.824430980999999</v>
          </cell>
          <cell r="P1117">
            <v>50</v>
          </cell>
          <cell r="Q1117">
            <v>61</v>
          </cell>
        </row>
        <row r="1118">
          <cell r="C1118" t="str">
            <v>Assumption</v>
          </cell>
          <cell r="D1118">
            <v>5</v>
          </cell>
          <cell r="E1118">
            <v>5</v>
          </cell>
          <cell r="F1118">
            <v>0</v>
          </cell>
          <cell r="G1118">
            <v>0.21269355100000001</v>
          </cell>
          <cell r="H1118">
            <v>0.21707041799999999</v>
          </cell>
          <cell r="I1118">
            <v>2.0578275590000001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15</v>
          </cell>
          <cell r="Q1118">
            <v>13</v>
          </cell>
        </row>
        <row r="1119">
          <cell r="C1119" t="str">
            <v>Avoyelles</v>
          </cell>
          <cell r="D1119">
            <v>14</v>
          </cell>
          <cell r="E1119">
            <v>10</v>
          </cell>
          <cell r="F1119">
            <v>-28.571428570999998</v>
          </cell>
          <cell r="G1119">
            <v>0.33306371000000001</v>
          </cell>
          <cell r="H1119">
            <v>0.24304289700000001</v>
          </cell>
          <cell r="I1119">
            <v>-27.028106175000001</v>
          </cell>
          <cell r="J1119">
            <v>1</v>
          </cell>
          <cell r="K1119">
            <v>1</v>
          </cell>
          <cell r="L1119">
            <v>0</v>
          </cell>
          <cell r="M1119">
            <v>2.37903E-2</v>
          </cell>
          <cell r="N1119">
            <v>2.4304300000000001E-2</v>
          </cell>
          <cell r="O1119">
            <v>2.1606513550000002</v>
          </cell>
          <cell r="P1119">
            <v>32</v>
          </cell>
          <cell r="Q1119">
            <v>34</v>
          </cell>
        </row>
        <row r="1120">
          <cell r="C1120" t="str">
            <v>Beauregard</v>
          </cell>
          <cell r="D1120">
            <v>3</v>
          </cell>
          <cell r="E1120">
            <v>2</v>
          </cell>
          <cell r="F1120">
            <v>-33.333333332999999</v>
          </cell>
          <cell r="G1120">
            <v>8.5367936000000005E-2</v>
          </cell>
          <cell r="H1120">
            <v>5.5251700000000001E-2</v>
          </cell>
          <cell r="I1120">
            <v>-35.278192165</v>
          </cell>
          <cell r="J1120">
            <v>1</v>
          </cell>
          <cell r="K1120">
            <v>1</v>
          </cell>
          <cell r="L1120">
            <v>0</v>
          </cell>
          <cell r="M1120">
            <v>2.8455999999999999E-2</v>
          </cell>
          <cell r="N1120">
            <v>2.7625799999999999E-2</v>
          </cell>
          <cell r="O1120">
            <v>-2.9172882480000002</v>
          </cell>
          <cell r="P1120">
            <v>21</v>
          </cell>
          <cell r="Q1120">
            <v>22</v>
          </cell>
        </row>
        <row r="1121">
          <cell r="C1121" t="str">
            <v>Bienville</v>
          </cell>
          <cell r="D1121">
            <v>2</v>
          </cell>
          <cell r="E1121">
            <v>2</v>
          </cell>
          <cell r="F1121">
            <v>0</v>
          </cell>
          <cell r="G1121">
            <v>0.13855213</v>
          </cell>
          <cell r="H1121">
            <v>0.14404033099999999</v>
          </cell>
          <cell r="I1121">
            <v>3.9611091109999998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16</v>
          </cell>
          <cell r="Q1121">
            <v>13</v>
          </cell>
        </row>
        <row r="1122">
          <cell r="C1122" t="str">
            <v>Bossier</v>
          </cell>
          <cell r="D1122">
            <v>18</v>
          </cell>
          <cell r="E1122">
            <v>16</v>
          </cell>
          <cell r="F1122">
            <v>-11.111111111</v>
          </cell>
          <cell r="G1122">
            <v>0.15626763399999999</v>
          </cell>
          <cell r="H1122">
            <v>0.12793449800000001</v>
          </cell>
          <cell r="I1122">
            <v>-18.131161290000001</v>
          </cell>
          <cell r="J1122">
            <v>1</v>
          </cell>
          <cell r="K1122">
            <v>2</v>
          </cell>
          <cell r="L1122">
            <v>100</v>
          </cell>
          <cell r="M1122">
            <v>8.6815E-3</v>
          </cell>
          <cell r="N1122">
            <v>1.59918E-2</v>
          </cell>
          <cell r="O1122">
            <v>84.204887098</v>
          </cell>
          <cell r="P1122">
            <v>55</v>
          </cell>
          <cell r="Q1122">
            <v>53</v>
          </cell>
        </row>
        <row r="1123">
          <cell r="C1123" t="str">
            <v>Caddo</v>
          </cell>
          <cell r="D1123">
            <v>32</v>
          </cell>
          <cell r="E1123">
            <v>27</v>
          </cell>
          <cell r="F1123">
            <v>-15.625</v>
          </cell>
          <cell r="G1123">
            <v>0.126359849</v>
          </cell>
          <cell r="H1123">
            <v>0.106887092</v>
          </cell>
          <cell r="I1123">
            <v>-15.410557772000001</v>
          </cell>
          <cell r="J1123">
            <v>6</v>
          </cell>
          <cell r="K1123">
            <v>6</v>
          </cell>
          <cell r="L1123">
            <v>0</v>
          </cell>
          <cell r="M1123">
            <v>2.3692499999999998E-2</v>
          </cell>
          <cell r="N1123">
            <v>2.3752700000000002E-2</v>
          </cell>
          <cell r="O1123">
            <v>0.25415375099999998</v>
          </cell>
          <cell r="P1123">
            <v>149</v>
          </cell>
          <cell r="Q1123">
            <v>146</v>
          </cell>
        </row>
        <row r="1124">
          <cell r="C1124" t="str">
            <v>Calcasieu</v>
          </cell>
          <cell r="D1124">
            <v>31</v>
          </cell>
          <cell r="E1124">
            <v>32</v>
          </cell>
          <cell r="F1124">
            <v>3.225806452</v>
          </cell>
          <cell r="G1124">
            <v>0.162235713</v>
          </cell>
          <cell r="H1124">
            <v>0.162268514</v>
          </cell>
          <cell r="I1124">
            <v>2.0218099999999999E-2</v>
          </cell>
          <cell r="J1124">
            <v>5</v>
          </cell>
          <cell r="K1124">
            <v>7</v>
          </cell>
          <cell r="L1124">
            <v>40</v>
          </cell>
          <cell r="M1124">
            <v>2.6167099999999999E-2</v>
          </cell>
          <cell r="N1124">
            <v>3.5496199999999999E-2</v>
          </cell>
          <cell r="O1124">
            <v>35.652420843000002</v>
          </cell>
          <cell r="P1124">
            <v>121</v>
          </cell>
          <cell r="Q1124">
            <v>141</v>
          </cell>
        </row>
        <row r="1125">
          <cell r="C1125" t="str">
            <v>Caldwell</v>
          </cell>
          <cell r="D1125">
            <v>7</v>
          </cell>
          <cell r="E1125">
            <v>3</v>
          </cell>
          <cell r="F1125">
            <v>-57.142857143000001</v>
          </cell>
          <cell r="G1125">
            <v>0.68728522299999995</v>
          </cell>
          <cell r="H1125">
            <v>0.30321406899999997</v>
          </cell>
          <cell r="I1125">
            <v>-55.882352941000001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7</v>
          </cell>
          <cell r="Q1125">
            <v>9</v>
          </cell>
        </row>
        <row r="1126">
          <cell r="C1126" t="str">
            <v>Cameron</v>
          </cell>
          <cell r="D1126">
            <v>4</v>
          </cell>
          <cell r="E1126">
            <v>3</v>
          </cell>
          <cell r="F1126">
            <v>-25</v>
          </cell>
          <cell r="G1126">
            <v>0.57720057700000005</v>
          </cell>
          <cell r="H1126">
            <v>0.44916903699999999</v>
          </cell>
          <cell r="I1126">
            <v>-22.181464291000001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5</v>
          </cell>
          <cell r="Q1126">
            <v>6</v>
          </cell>
        </row>
        <row r="1127">
          <cell r="C1127" t="str">
            <v>Catahoula</v>
          </cell>
          <cell r="D1127">
            <v>1</v>
          </cell>
          <cell r="E1127">
            <v>1</v>
          </cell>
          <cell r="F1127">
            <v>0</v>
          </cell>
          <cell r="G1127">
            <v>9.5501862000000007E-2</v>
          </cell>
          <cell r="H1127">
            <v>9.8512461999999995E-2</v>
          </cell>
          <cell r="I1127">
            <v>3.1523987779999998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7</v>
          </cell>
          <cell r="Q1127">
            <v>7</v>
          </cell>
        </row>
        <row r="1128">
          <cell r="C1128" t="str">
            <v>Claiborne</v>
          </cell>
          <cell r="D1128">
            <v>3</v>
          </cell>
          <cell r="E1128">
            <v>3</v>
          </cell>
          <cell r="F1128">
            <v>0</v>
          </cell>
          <cell r="G1128">
            <v>0.17411491600000001</v>
          </cell>
          <cell r="H1128">
            <v>0.182793078</v>
          </cell>
          <cell r="I1128">
            <v>4.9841579329999997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9</v>
          </cell>
          <cell r="Q1128">
            <v>12</v>
          </cell>
        </row>
        <row r="1129">
          <cell r="C1129" t="str">
            <v>Concordia</v>
          </cell>
          <cell r="D1129">
            <v>3</v>
          </cell>
          <cell r="E1129">
            <v>3</v>
          </cell>
          <cell r="F1129">
            <v>0</v>
          </cell>
          <cell r="G1129">
            <v>0.14474572999999999</v>
          </cell>
          <cell r="H1129">
            <v>0.14658457899999999</v>
          </cell>
          <cell r="I1129">
            <v>1.2703996870000001</v>
          </cell>
          <cell r="J1129">
            <v>1</v>
          </cell>
          <cell r="K1129">
            <v>1</v>
          </cell>
          <cell r="L1129">
            <v>0</v>
          </cell>
          <cell r="M1129">
            <v>4.8248600000000003E-2</v>
          </cell>
          <cell r="N1129">
            <v>4.8861500000000002E-2</v>
          </cell>
          <cell r="O1129">
            <v>1.2703996870000001</v>
          </cell>
          <cell r="P1129">
            <v>26</v>
          </cell>
          <cell r="Q1129">
            <v>27</v>
          </cell>
        </row>
        <row r="1130">
          <cell r="C1130" t="str">
            <v>De Soto</v>
          </cell>
          <cell r="D1130">
            <v>3</v>
          </cell>
          <cell r="E1130">
            <v>2</v>
          </cell>
          <cell r="F1130">
            <v>-33.333333332999999</v>
          </cell>
          <cell r="G1130">
            <v>0.11358043399999999</v>
          </cell>
          <cell r="H1130">
            <v>7.3686536999999996E-2</v>
          </cell>
          <cell r="I1130">
            <v>-35.123916194000003</v>
          </cell>
          <cell r="J1130">
            <v>0</v>
          </cell>
          <cell r="K1130">
            <v>1</v>
          </cell>
          <cell r="M1130">
            <v>0</v>
          </cell>
          <cell r="N1130">
            <v>3.6843300000000002E-2</v>
          </cell>
          <cell r="P1130">
            <v>14</v>
          </cell>
          <cell r="Q1130">
            <v>13</v>
          </cell>
        </row>
        <row r="1131">
          <cell r="C1131" t="str">
            <v>East Baton Rouge</v>
          </cell>
          <cell r="D1131">
            <v>114</v>
          </cell>
          <cell r="E1131">
            <v>120</v>
          </cell>
          <cell r="F1131">
            <v>5.263157895</v>
          </cell>
          <cell r="G1131">
            <v>0.26049819099999999</v>
          </cell>
          <cell r="H1131">
            <v>0.26903296100000001</v>
          </cell>
          <cell r="I1131">
            <v>3.2763258780000002</v>
          </cell>
          <cell r="J1131">
            <v>11</v>
          </cell>
          <cell r="K1131">
            <v>12</v>
          </cell>
          <cell r="L1131">
            <v>9.0909090910000003</v>
          </cell>
          <cell r="M1131">
            <v>2.51358E-2</v>
          </cell>
          <cell r="N1131">
            <v>2.6903300000000002E-2</v>
          </cell>
          <cell r="O1131">
            <v>7.0318286370000003</v>
          </cell>
          <cell r="P1131">
            <v>222</v>
          </cell>
          <cell r="Q1131">
            <v>241</v>
          </cell>
        </row>
        <row r="1132">
          <cell r="C1132" t="str">
            <v>East Carroll</v>
          </cell>
          <cell r="D1132">
            <v>3</v>
          </cell>
          <cell r="E1132">
            <v>2</v>
          </cell>
          <cell r="F1132">
            <v>-33.333333332999999</v>
          </cell>
          <cell r="G1132">
            <v>0.38158229500000002</v>
          </cell>
          <cell r="H1132">
            <v>0.267129691</v>
          </cell>
          <cell r="I1132">
            <v>-29.994212189999999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5</v>
          </cell>
          <cell r="Q1132">
            <v>3</v>
          </cell>
        </row>
        <row r="1133">
          <cell r="C1133" t="str">
            <v>East Feliciana</v>
          </cell>
          <cell r="D1133">
            <v>2</v>
          </cell>
          <cell r="E1133">
            <v>1</v>
          </cell>
          <cell r="F1133">
            <v>-50</v>
          </cell>
          <cell r="G1133">
            <v>9.7622882999999994E-2</v>
          </cell>
          <cell r="H1133">
            <v>5.04719E-2</v>
          </cell>
          <cell r="I1133">
            <v>-48.299096552999998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14</v>
          </cell>
          <cell r="Q1133">
            <v>11</v>
          </cell>
        </row>
        <row r="1134">
          <cell r="C1134" t="str">
            <v>Evangeline</v>
          </cell>
          <cell r="D1134">
            <v>18</v>
          </cell>
          <cell r="E1134">
            <v>16</v>
          </cell>
          <cell r="F1134">
            <v>-11.111111111</v>
          </cell>
          <cell r="G1134">
            <v>0.528200012</v>
          </cell>
          <cell r="H1134">
            <v>0.47477744799999999</v>
          </cell>
          <cell r="I1134">
            <v>-10.114078470000001</v>
          </cell>
          <cell r="J1134">
            <v>1</v>
          </cell>
          <cell r="K1134">
            <v>2</v>
          </cell>
          <cell r="L1134">
            <v>100</v>
          </cell>
          <cell r="M1134">
            <v>2.93444E-2</v>
          </cell>
          <cell r="N1134">
            <v>5.9347200000000003E-2</v>
          </cell>
          <cell r="O1134">
            <v>102.243323442</v>
          </cell>
          <cell r="P1134">
            <v>19</v>
          </cell>
          <cell r="Q1134">
            <v>19</v>
          </cell>
        </row>
        <row r="1135">
          <cell r="C1135" t="str">
            <v>Franklin</v>
          </cell>
          <cell r="D1135">
            <v>5</v>
          </cell>
          <cell r="E1135">
            <v>3</v>
          </cell>
          <cell r="F1135">
            <v>-40</v>
          </cell>
          <cell r="G1135">
            <v>0.241814577</v>
          </cell>
          <cell r="H1135">
            <v>0.146763857</v>
          </cell>
          <cell r="I1135">
            <v>-39.307274595000003</v>
          </cell>
          <cell r="J1135">
            <v>1</v>
          </cell>
          <cell r="K1135">
            <v>1</v>
          </cell>
          <cell r="L1135">
            <v>0</v>
          </cell>
          <cell r="M1135">
            <v>4.83629E-2</v>
          </cell>
          <cell r="N1135">
            <v>4.8921300000000001E-2</v>
          </cell>
          <cell r="O1135">
            <v>1.154542341</v>
          </cell>
          <cell r="P1135">
            <v>13</v>
          </cell>
          <cell r="Q1135">
            <v>17</v>
          </cell>
        </row>
        <row r="1136">
          <cell r="C1136" t="str">
            <v>Grant</v>
          </cell>
          <cell r="D1136">
            <v>2</v>
          </cell>
          <cell r="E1136">
            <v>3</v>
          </cell>
          <cell r="F1136">
            <v>50</v>
          </cell>
          <cell r="G1136">
            <v>9.0624858000000003E-2</v>
          </cell>
          <cell r="H1136">
            <v>0.13402430300000001</v>
          </cell>
          <cell r="I1136">
            <v>47.889117227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11</v>
          </cell>
          <cell r="Q1136">
            <v>14</v>
          </cell>
        </row>
        <row r="1137">
          <cell r="C1137" t="str">
            <v>Iberia</v>
          </cell>
          <cell r="D1137">
            <v>22</v>
          </cell>
          <cell r="E1137">
            <v>22</v>
          </cell>
          <cell r="F1137">
            <v>0</v>
          </cell>
          <cell r="G1137">
            <v>0.29984190199999999</v>
          </cell>
          <cell r="H1137">
            <v>0.29764723399999998</v>
          </cell>
          <cell r="I1137">
            <v>-0.73194160699999999</v>
          </cell>
          <cell r="J1137">
            <v>1</v>
          </cell>
          <cell r="K1137">
            <v>1</v>
          </cell>
          <cell r="L1137">
            <v>0</v>
          </cell>
          <cell r="M1137">
            <v>1.3629199999999999E-2</v>
          </cell>
          <cell r="N1137">
            <v>1.35294E-2</v>
          </cell>
          <cell r="O1137">
            <v>-0.73194160699999999</v>
          </cell>
          <cell r="P1137">
            <v>44</v>
          </cell>
          <cell r="Q1137">
            <v>45</v>
          </cell>
        </row>
        <row r="1138">
          <cell r="C1138" t="str">
            <v>Iberville</v>
          </cell>
          <cell r="D1138">
            <v>12</v>
          </cell>
          <cell r="E1138">
            <v>8</v>
          </cell>
          <cell r="F1138">
            <v>-33.333333332999999</v>
          </cell>
          <cell r="G1138">
            <v>0.35935675099999997</v>
          </cell>
          <cell r="H1138">
            <v>0.24004560899999999</v>
          </cell>
          <cell r="I1138">
            <v>-33.201308249</v>
          </cell>
          <cell r="J1138">
            <v>1</v>
          </cell>
          <cell r="K1138">
            <v>1</v>
          </cell>
          <cell r="L1138">
            <v>0</v>
          </cell>
          <cell r="M1138">
            <v>2.9946400000000001E-2</v>
          </cell>
          <cell r="N1138">
            <v>3.00057E-2</v>
          </cell>
          <cell r="O1138">
            <v>0.19803762699999999</v>
          </cell>
          <cell r="P1138">
            <v>18</v>
          </cell>
          <cell r="Q1138">
            <v>24</v>
          </cell>
        </row>
        <row r="1139">
          <cell r="C1139" t="str">
            <v>Jackson</v>
          </cell>
          <cell r="D1139">
            <v>1</v>
          </cell>
          <cell r="E1139">
            <v>1</v>
          </cell>
          <cell r="F1139">
            <v>0</v>
          </cell>
          <cell r="G1139">
            <v>6.2042399999999998E-2</v>
          </cell>
          <cell r="H1139">
            <v>6.2523445999999996E-2</v>
          </cell>
          <cell r="I1139">
            <v>0.77529073400000004</v>
          </cell>
          <cell r="J1139">
            <v>1</v>
          </cell>
          <cell r="K1139">
            <v>1</v>
          </cell>
          <cell r="L1139">
            <v>0</v>
          </cell>
          <cell r="M1139">
            <v>6.2042399999999998E-2</v>
          </cell>
          <cell r="N1139">
            <v>6.2523445999999996E-2</v>
          </cell>
          <cell r="O1139">
            <v>0.77529073400000004</v>
          </cell>
          <cell r="P1139">
            <v>10</v>
          </cell>
          <cell r="Q1139">
            <v>14</v>
          </cell>
        </row>
        <row r="1140">
          <cell r="C1140" t="str">
            <v>Jefferson</v>
          </cell>
          <cell r="D1140">
            <v>104</v>
          </cell>
          <cell r="E1140">
            <v>98</v>
          </cell>
          <cell r="F1140">
            <v>-5.769230769</v>
          </cell>
          <cell r="G1140">
            <v>0.24078477300000001</v>
          </cell>
          <cell r="H1140">
            <v>0.22491714800000001</v>
          </cell>
          <cell r="I1140">
            <v>-6.5899620920000004</v>
          </cell>
          <cell r="J1140">
            <v>7</v>
          </cell>
          <cell r="K1140">
            <v>8</v>
          </cell>
          <cell r="L1140">
            <v>14.285714285999999</v>
          </cell>
          <cell r="M1140">
            <v>1.6206700000000001E-2</v>
          </cell>
          <cell r="N1140">
            <v>1.8360600000000001E-2</v>
          </cell>
          <cell r="O1140">
            <v>13.290308366</v>
          </cell>
          <cell r="P1140">
            <v>208</v>
          </cell>
          <cell r="Q1140">
            <v>206</v>
          </cell>
        </row>
        <row r="1141">
          <cell r="C1141" t="str">
            <v>Jefferson Davis</v>
          </cell>
          <cell r="D1141">
            <v>9</v>
          </cell>
          <cell r="E1141">
            <v>6</v>
          </cell>
          <cell r="F1141">
            <v>-33.333333332999999</v>
          </cell>
          <cell r="G1141">
            <v>0.28544243600000002</v>
          </cell>
          <cell r="H1141">
            <v>0.19061537000000001</v>
          </cell>
          <cell r="I1141">
            <v>-33.221082060000001</v>
          </cell>
          <cell r="J1141">
            <v>1</v>
          </cell>
          <cell r="K1141">
            <v>2</v>
          </cell>
          <cell r="L1141">
            <v>100</v>
          </cell>
          <cell r="M1141">
            <v>3.1715800000000002E-2</v>
          </cell>
          <cell r="N1141">
            <v>6.3538457000000007E-2</v>
          </cell>
          <cell r="O1141">
            <v>100.33675382</v>
          </cell>
          <cell r="P1141">
            <v>23</v>
          </cell>
          <cell r="Q1141">
            <v>23</v>
          </cell>
        </row>
        <row r="1142">
          <cell r="C1142" t="str">
            <v>Lafayette</v>
          </cell>
          <cell r="D1142">
            <v>57</v>
          </cell>
          <cell r="E1142">
            <v>57</v>
          </cell>
          <cell r="F1142">
            <v>0</v>
          </cell>
          <cell r="G1142">
            <v>0.25972132399999998</v>
          </cell>
          <cell r="H1142">
            <v>0.241890309</v>
          </cell>
          <cell r="I1142">
            <v>-6.8654410889999999</v>
          </cell>
          <cell r="J1142">
            <v>5</v>
          </cell>
          <cell r="K1142">
            <v>6</v>
          </cell>
          <cell r="L1142">
            <v>20</v>
          </cell>
          <cell r="M1142">
            <v>2.27826E-2</v>
          </cell>
          <cell r="N1142">
            <v>2.5462100000000001E-2</v>
          </cell>
          <cell r="O1142">
            <v>11.761470693</v>
          </cell>
          <cell r="P1142">
            <v>117</v>
          </cell>
          <cell r="Q1142">
            <v>123</v>
          </cell>
        </row>
        <row r="1143">
          <cell r="C1143" t="str">
            <v>Lafourche</v>
          </cell>
          <cell r="D1143">
            <v>16</v>
          </cell>
          <cell r="E1143">
            <v>14</v>
          </cell>
          <cell r="F1143">
            <v>-12.5</v>
          </cell>
          <cell r="G1143">
            <v>0.16652789300000001</v>
          </cell>
          <cell r="H1143">
            <v>0.14282799400000001</v>
          </cell>
          <cell r="I1143">
            <v>-14.231789430999999</v>
          </cell>
          <cell r="J1143">
            <v>3</v>
          </cell>
          <cell r="K1143">
            <v>3</v>
          </cell>
          <cell r="L1143">
            <v>0</v>
          </cell>
          <cell r="M1143">
            <v>3.1223999999999998E-2</v>
          </cell>
          <cell r="N1143">
            <v>3.0606000000000001E-2</v>
          </cell>
          <cell r="O1143">
            <v>-1.9791879210000001</v>
          </cell>
          <cell r="P1143">
            <v>46</v>
          </cell>
          <cell r="Q1143">
            <v>46</v>
          </cell>
        </row>
        <row r="1144">
          <cell r="C1144" t="str">
            <v>La Salle</v>
          </cell>
          <cell r="D1144">
            <v>2</v>
          </cell>
          <cell r="E1144">
            <v>2</v>
          </cell>
          <cell r="F1144">
            <v>0</v>
          </cell>
          <cell r="G1144">
            <v>0.13589726199999999</v>
          </cell>
          <cell r="H1144">
            <v>0.134779972</v>
          </cell>
          <cell r="I1144">
            <v>-0.82215782699999995</v>
          </cell>
          <cell r="J1144">
            <v>1</v>
          </cell>
          <cell r="K1144">
            <v>1</v>
          </cell>
          <cell r="L1144">
            <v>0</v>
          </cell>
          <cell r="M1144">
            <v>6.7948630999999995E-2</v>
          </cell>
          <cell r="N1144">
            <v>6.7389985999999999E-2</v>
          </cell>
          <cell r="O1144">
            <v>-0.82215782699999995</v>
          </cell>
          <cell r="P1144">
            <v>15</v>
          </cell>
          <cell r="Q1144">
            <v>15</v>
          </cell>
        </row>
        <row r="1145">
          <cell r="C1145" t="str">
            <v>Lincoln</v>
          </cell>
          <cell r="D1145">
            <v>2</v>
          </cell>
          <cell r="E1145">
            <v>3</v>
          </cell>
          <cell r="F1145">
            <v>50</v>
          </cell>
          <cell r="G1145">
            <v>4.3224600000000002E-2</v>
          </cell>
          <cell r="H1145">
            <v>6.3002709000000004E-2</v>
          </cell>
          <cell r="I1145">
            <v>45.756767541000002</v>
          </cell>
          <cell r="J1145">
            <v>1</v>
          </cell>
          <cell r="K1145">
            <v>1</v>
          </cell>
          <cell r="L1145">
            <v>0</v>
          </cell>
          <cell r="M1145">
            <v>2.1612300000000001E-2</v>
          </cell>
          <cell r="N1145">
            <v>2.1000899999999999E-2</v>
          </cell>
          <cell r="O1145">
            <v>-2.8288216390000001</v>
          </cell>
          <cell r="P1145">
            <v>30</v>
          </cell>
          <cell r="Q1145">
            <v>27</v>
          </cell>
        </row>
        <row r="1146">
          <cell r="C1146" t="str">
            <v>Livingston</v>
          </cell>
          <cell r="D1146">
            <v>17</v>
          </cell>
          <cell r="E1146">
            <v>14</v>
          </cell>
          <cell r="F1146">
            <v>-17.647058823999998</v>
          </cell>
          <cell r="G1146">
            <v>0.13467480000000001</v>
          </cell>
          <cell r="H1146">
            <v>0.103129995</v>
          </cell>
          <cell r="I1146">
            <v>-23.422945210999998</v>
          </cell>
          <cell r="J1146">
            <v>2</v>
          </cell>
          <cell r="K1146">
            <v>5</v>
          </cell>
          <cell r="L1146">
            <v>150</v>
          </cell>
          <cell r="M1146">
            <v>1.58441E-2</v>
          </cell>
          <cell r="N1146">
            <v>3.68321E-2</v>
          </cell>
          <cell r="O1146">
            <v>132.46605918200001</v>
          </cell>
          <cell r="P1146">
            <v>78</v>
          </cell>
          <cell r="Q1146">
            <v>76</v>
          </cell>
        </row>
        <row r="1147">
          <cell r="C1147" t="str">
            <v>Madison</v>
          </cell>
          <cell r="D1147">
            <v>2</v>
          </cell>
          <cell r="E1147">
            <v>2</v>
          </cell>
          <cell r="F1147">
            <v>0</v>
          </cell>
          <cell r="G1147">
            <v>0.16611295700000001</v>
          </cell>
          <cell r="H1147">
            <v>0.16887612900000001</v>
          </cell>
          <cell r="I1147">
            <v>1.663429874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8</v>
          </cell>
          <cell r="Q1147">
            <v>8</v>
          </cell>
        </row>
        <row r="1148">
          <cell r="C1148" t="str">
            <v>Morehouse</v>
          </cell>
          <cell r="D1148">
            <v>4</v>
          </cell>
          <cell r="E1148">
            <v>3</v>
          </cell>
          <cell r="F1148">
            <v>-25</v>
          </cell>
          <cell r="G1148">
            <v>0.14211106000000001</v>
          </cell>
          <cell r="H1148">
            <v>0.112107623</v>
          </cell>
          <cell r="I1148">
            <v>-21.112668160999998</v>
          </cell>
          <cell r="J1148">
            <v>1</v>
          </cell>
          <cell r="K1148">
            <v>1</v>
          </cell>
          <cell r="L1148">
            <v>0</v>
          </cell>
          <cell r="M1148">
            <v>3.5527799999999998E-2</v>
          </cell>
          <cell r="N1148">
            <v>3.7369199999999998E-2</v>
          </cell>
          <cell r="O1148">
            <v>5.183109118</v>
          </cell>
          <cell r="P1148">
            <v>19</v>
          </cell>
          <cell r="Q1148">
            <v>19</v>
          </cell>
        </row>
        <row r="1149">
          <cell r="C1149" t="str">
            <v>Natchitoches</v>
          </cell>
          <cell r="D1149">
            <v>9</v>
          </cell>
          <cell r="E1149">
            <v>8</v>
          </cell>
          <cell r="F1149">
            <v>-11.111111111</v>
          </cell>
          <cell r="G1149">
            <v>0.228281547</v>
          </cell>
          <cell r="H1149">
            <v>0.20425879599999999</v>
          </cell>
          <cell r="I1149">
            <v>-10.523299687</v>
          </cell>
          <cell r="J1149">
            <v>1</v>
          </cell>
          <cell r="K1149">
            <v>1</v>
          </cell>
          <cell r="L1149">
            <v>0</v>
          </cell>
          <cell r="M1149">
            <v>2.5364600000000001E-2</v>
          </cell>
          <cell r="N1149">
            <v>2.5532300000000001E-2</v>
          </cell>
          <cell r="O1149">
            <v>0.66128785199999995</v>
          </cell>
          <cell r="P1149">
            <v>30</v>
          </cell>
          <cell r="Q1149">
            <v>24</v>
          </cell>
        </row>
        <row r="1150">
          <cell r="C1150" t="str">
            <v>Orleans</v>
          </cell>
          <cell r="D1150">
            <v>137</v>
          </cell>
          <cell r="E1150">
            <v>148</v>
          </cell>
          <cell r="F1150">
            <v>8.0291970799999994</v>
          </cell>
          <cell r="G1150">
            <v>0.417933942</v>
          </cell>
          <cell r="H1150">
            <v>0.38509575400000001</v>
          </cell>
          <cell r="I1150">
            <v>-7.8572676660000003</v>
          </cell>
          <cell r="J1150">
            <v>2</v>
          </cell>
          <cell r="K1150">
            <v>3</v>
          </cell>
          <cell r="L1150">
            <v>50</v>
          </cell>
          <cell r="M1150">
            <v>6.10123E-3</v>
          </cell>
          <cell r="N1150">
            <v>7.8059999999999996E-3</v>
          </cell>
          <cell r="O1150">
            <v>27.941429017000001</v>
          </cell>
          <cell r="P1150">
            <v>125</v>
          </cell>
          <cell r="Q1150">
            <v>134</v>
          </cell>
        </row>
        <row r="1151">
          <cell r="C1151" t="str">
            <v>Ouachita</v>
          </cell>
          <cell r="D1151">
            <v>20</v>
          </cell>
          <cell r="E1151">
            <v>20</v>
          </cell>
          <cell r="F1151">
            <v>0</v>
          </cell>
          <cell r="G1151">
            <v>0.13066941900000001</v>
          </cell>
          <cell r="H1151">
            <v>0.12793858899999999</v>
          </cell>
          <cell r="I1151">
            <v>-2.0898768589999999</v>
          </cell>
          <cell r="J1151">
            <v>3</v>
          </cell>
          <cell r="K1151">
            <v>7</v>
          </cell>
          <cell r="L1151">
            <v>133.33333333300001</v>
          </cell>
          <cell r="M1151">
            <v>1.96004E-2</v>
          </cell>
          <cell r="N1151">
            <v>4.4778499999999999E-2</v>
          </cell>
          <cell r="O1151">
            <v>128.45695399499999</v>
          </cell>
          <cell r="P1151">
            <v>81</v>
          </cell>
          <cell r="Q1151">
            <v>99</v>
          </cell>
        </row>
        <row r="1152">
          <cell r="C1152" t="str">
            <v>Plaquemines</v>
          </cell>
          <cell r="D1152">
            <v>4</v>
          </cell>
          <cell r="E1152">
            <v>3</v>
          </cell>
          <cell r="F1152">
            <v>-25</v>
          </cell>
          <cell r="G1152">
            <v>0.175978883</v>
          </cell>
          <cell r="H1152">
            <v>0.12794813799999999</v>
          </cell>
          <cell r="I1152">
            <v>-27.293470379999999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14</v>
          </cell>
          <cell r="Q1152">
            <v>17</v>
          </cell>
        </row>
        <row r="1153">
          <cell r="C1153" t="str">
            <v>Pointe Coupee</v>
          </cell>
          <cell r="D1153">
            <v>14</v>
          </cell>
          <cell r="E1153">
            <v>9</v>
          </cell>
          <cell r="F1153">
            <v>-35.714285713999999</v>
          </cell>
          <cell r="G1153">
            <v>0.61277191799999997</v>
          </cell>
          <cell r="H1153">
            <v>0.40167812200000003</v>
          </cell>
          <cell r="I1153">
            <v>-34.448999630000003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17</v>
          </cell>
          <cell r="Q1153">
            <v>18</v>
          </cell>
        </row>
        <row r="1154">
          <cell r="C1154" t="str">
            <v>Rapides</v>
          </cell>
          <cell r="D1154">
            <v>14</v>
          </cell>
          <cell r="E1154">
            <v>15</v>
          </cell>
          <cell r="F1154">
            <v>7.1428571429999996</v>
          </cell>
          <cell r="G1154">
            <v>0.106792784</v>
          </cell>
          <cell r="H1154">
            <v>0.11321780100000001</v>
          </cell>
          <cell r="I1154">
            <v>6.0163400239999998</v>
          </cell>
          <cell r="J1154">
            <v>4</v>
          </cell>
          <cell r="K1154">
            <v>6</v>
          </cell>
          <cell r="L1154">
            <v>50</v>
          </cell>
          <cell r="M1154">
            <v>3.05122E-2</v>
          </cell>
          <cell r="N1154">
            <v>4.5287099999999997E-2</v>
          </cell>
          <cell r="O1154">
            <v>48.422876033999998</v>
          </cell>
          <cell r="P1154">
            <v>101</v>
          </cell>
          <cell r="Q1154">
            <v>104</v>
          </cell>
        </row>
        <row r="1155">
          <cell r="C1155" t="str">
            <v>Red River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5</v>
          </cell>
          <cell r="Q1155">
            <v>3</v>
          </cell>
        </row>
        <row r="1156">
          <cell r="C1156" t="str">
            <v>Richland</v>
          </cell>
          <cell r="D1156">
            <v>3</v>
          </cell>
          <cell r="E1156">
            <v>2</v>
          </cell>
          <cell r="F1156">
            <v>-33.333333332999999</v>
          </cell>
          <cell r="G1156">
            <v>0.14518002299999999</v>
          </cell>
          <cell r="H1156">
            <v>9.6432014999999996E-2</v>
          </cell>
          <cell r="I1156">
            <v>-33.577627772</v>
          </cell>
          <cell r="J1156">
            <v>1</v>
          </cell>
          <cell r="K1156">
            <v>1</v>
          </cell>
          <cell r="L1156">
            <v>0</v>
          </cell>
          <cell r="M1156">
            <v>4.83933E-2</v>
          </cell>
          <cell r="N1156">
            <v>4.8216000000000002E-2</v>
          </cell>
          <cell r="O1156">
            <v>-0.36644165899999998</v>
          </cell>
          <cell r="P1156">
            <v>14</v>
          </cell>
          <cell r="Q1156">
            <v>17</v>
          </cell>
        </row>
        <row r="1157">
          <cell r="C1157" t="str">
            <v>Sabine</v>
          </cell>
          <cell r="D1157">
            <v>6</v>
          </cell>
          <cell r="E1157">
            <v>5</v>
          </cell>
          <cell r="F1157">
            <v>-16.666666667000001</v>
          </cell>
          <cell r="G1157">
            <v>0.24794413000000001</v>
          </cell>
          <cell r="H1157">
            <v>0.206620108</v>
          </cell>
          <cell r="I1157">
            <v>-16.666666667000001</v>
          </cell>
          <cell r="J1157">
            <v>0</v>
          </cell>
          <cell r="K1157">
            <v>2</v>
          </cell>
          <cell r="M1157">
            <v>0</v>
          </cell>
          <cell r="N1157">
            <v>8.2648043000000004E-2</v>
          </cell>
          <cell r="P1157">
            <v>14</v>
          </cell>
          <cell r="Q1157">
            <v>16</v>
          </cell>
        </row>
        <row r="1158">
          <cell r="C1158" t="str">
            <v>St. Bernard</v>
          </cell>
          <cell r="D1158">
            <v>10</v>
          </cell>
          <cell r="E1158">
            <v>12</v>
          </cell>
          <cell r="F1158">
            <v>20</v>
          </cell>
          <cell r="G1158">
            <v>0.30415475400000003</v>
          </cell>
          <cell r="H1158">
            <v>0.27021549700000003</v>
          </cell>
          <cell r="I1158">
            <v>-11.158548943</v>
          </cell>
          <cell r="J1158">
            <v>0</v>
          </cell>
          <cell r="K1158">
            <v>1</v>
          </cell>
          <cell r="M1158">
            <v>0</v>
          </cell>
          <cell r="N1158">
            <v>2.2518E-2</v>
          </cell>
          <cell r="P1158">
            <v>17</v>
          </cell>
          <cell r="Q1158">
            <v>24</v>
          </cell>
        </row>
        <row r="1159">
          <cell r="C1159" t="str">
            <v>St. Charles</v>
          </cell>
          <cell r="D1159">
            <v>8</v>
          </cell>
          <cell r="E1159">
            <v>13</v>
          </cell>
          <cell r="F1159">
            <v>62.5</v>
          </cell>
          <cell r="G1159">
            <v>0.15174794699999999</v>
          </cell>
          <cell r="H1159">
            <v>0.24646886000000001</v>
          </cell>
          <cell r="I1159">
            <v>62.419897620999997</v>
          </cell>
          <cell r="J1159">
            <v>1</v>
          </cell>
          <cell r="K1159">
            <v>1</v>
          </cell>
          <cell r="L1159">
            <v>0</v>
          </cell>
          <cell r="M1159">
            <v>1.8968499999999999E-2</v>
          </cell>
          <cell r="N1159">
            <v>1.89591E-2</v>
          </cell>
          <cell r="O1159">
            <v>-4.9293999999999998E-2</v>
          </cell>
          <cell r="P1159">
            <v>27</v>
          </cell>
          <cell r="Q1159">
            <v>27</v>
          </cell>
        </row>
        <row r="1160">
          <cell r="C1160" t="str">
            <v>St. Helena</v>
          </cell>
          <cell r="D1160">
            <v>1</v>
          </cell>
          <cell r="E1160">
            <v>4</v>
          </cell>
          <cell r="F1160">
            <v>300</v>
          </cell>
          <cell r="G1160">
            <v>8.9653936000000004E-2</v>
          </cell>
          <cell r="H1160">
            <v>0.376683304</v>
          </cell>
          <cell r="I1160">
            <v>320.15255673799999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7</v>
          </cell>
          <cell r="Q1160">
            <v>9</v>
          </cell>
        </row>
        <row r="1161">
          <cell r="C1161" t="str">
            <v>St. James</v>
          </cell>
          <cell r="D1161">
            <v>7</v>
          </cell>
          <cell r="E1161">
            <v>6</v>
          </cell>
          <cell r="F1161">
            <v>-14.285714285999999</v>
          </cell>
          <cell r="G1161">
            <v>0.31487562400000002</v>
          </cell>
          <cell r="H1161">
            <v>0.27728995299999998</v>
          </cell>
          <cell r="I1161">
            <v>-11.936672256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11</v>
          </cell>
          <cell r="Q1161">
            <v>16</v>
          </cell>
        </row>
        <row r="1162">
          <cell r="C1162" t="str">
            <v>St. John the Baptist</v>
          </cell>
          <cell r="D1162">
            <v>14</v>
          </cell>
          <cell r="E1162">
            <v>10</v>
          </cell>
          <cell r="F1162">
            <v>-28.571428570999998</v>
          </cell>
          <cell r="G1162">
            <v>0.302140884</v>
          </cell>
          <cell r="H1162">
            <v>0.22859755400000001</v>
          </cell>
          <cell r="I1162">
            <v>-24.340740983</v>
          </cell>
          <cell r="J1162">
            <v>1</v>
          </cell>
          <cell r="K1162">
            <v>1</v>
          </cell>
          <cell r="L1162">
            <v>0</v>
          </cell>
          <cell r="M1162">
            <v>2.15815E-2</v>
          </cell>
          <cell r="N1162">
            <v>2.28598E-2</v>
          </cell>
          <cell r="O1162">
            <v>5.9229626240000002</v>
          </cell>
          <cell r="P1162">
            <v>20</v>
          </cell>
          <cell r="Q1162">
            <v>23</v>
          </cell>
        </row>
        <row r="1163">
          <cell r="C1163" t="str">
            <v>St. Landry</v>
          </cell>
          <cell r="D1163">
            <v>32</v>
          </cell>
          <cell r="E1163">
            <v>31</v>
          </cell>
          <cell r="F1163">
            <v>-3.125</v>
          </cell>
          <cell r="G1163">
            <v>0.381747689</v>
          </cell>
          <cell r="H1163">
            <v>0.37033054999999998</v>
          </cell>
          <cell r="I1163">
            <v>-2.990755176</v>
          </cell>
          <cell r="J1163">
            <v>2</v>
          </cell>
          <cell r="K1163">
            <v>2</v>
          </cell>
          <cell r="L1163">
            <v>0</v>
          </cell>
          <cell r="M1163">
            <v>2.3859200000000001E-2</v>
          </cell>
          <cell r="N1163">
            <v>2.3892300000000002E-2</v>
          </cell>
          <cell r="O1163">
            <v>0.13857530300000001</v>
          </cell>
          <cell r="P1163">
            <v>53</v>
          </cell>
          <cell r="Q1163">
            <v>58</v>
          </cell>
        </row>
        <row r="1164">
          <cell r="C1164" t="str">
            <v>St. Martin</v>
          </cell>
          <cell r="D1164">
            <v>16</v>
          </cell>
          <cell r="E1164">
            <v>14</v>
          </cell>
          <cell r="F1164">
            <v>-12.5</v>
          </cell>
          <cell r="G1164">
            <v>0.30754445000000002</v>
          </cell>
          <cell r="H1164">
            <v>0.26259026499999999</v>
          </cell>
          <cell r="I1164">
            <v>-14.617134015</v>
          </cell>
          <cell r="J1164">
            <v>1</v>
          </cell>
          <cell r="K1164">
            <v>1</v>
          </cell>
          <cell r="L1164">
            <v>0</v>
          </cell>
          <cell r="M1164">
            <v>1.9221499999999999E-2</v>
          </cell>
          <cell r="N1164">
            <v>1.8756399999999999E-2</v>
          </cell>
          <cell r="O1164">
            <v>-2.4195817310000001</v>
          </cell>
          <cell r="P1164">
            <v>23</v>
          </cell>
          <cell r="Q1164">
            <v>33</v>
          </cell>
        </row>
        <row r="1165">
          <cell r="C1165" t="str">
            <v>St. Mary</v>
          </cell>
          <cell r="D1165">
            <v>16</v>
          </cell>
          <cell r="E1165">
            <v>13</v>
          </cell>
          <cell r="F1165">
            <v>-18.75</v>
          </cell>
          <cell r="G1165">
            <v>0.29330351399999999</v>
          </cell>
          <cell r="H1165">
            <v>0.24453557100000001</v>
          </cell>
          <cell r="I1165">
            <v>-16.627125578000001</v>
          </cell>
          <cell r="J1165">
            <v>1</v>
          </cell>
          <cell r="K1165">
            <v>1</v>
          </cell>
          <cell r="L1165">
            <v>0</v>
          </cell>
          <cell r="M1165">
            <v>1.8331500000000001E-2</v>
          </cell>
          <cell r="N1165">
            <v>1.8810400000000001E-2</v>
          </cell>
          <cell r="O1165">
            <v>2.6127685189999998</v>
          </cell>
          <cell r="P1165">
            <v>36</v>
          </cell>
          <cell r="Q1165">
            <v>39</v>
          </cell>
        </row>
        <row r="1166">
          <cell r="C1166" t="str">
            <v>St. Tammany</v>
          </cell>
          <cell r="D1166">
            <v>36</v>
          </cell>
          <cell r="E1166">
            <v>42</v>
          </cell>
          <cell r="F1166">
            <v>16.666666667000001</v>
          </cell>
          <cell r="G1166">
            <v>0.15569318100000001</v>
          </cell>
          <cell r="H1166">
            <v>0.170850469</v>
          </cell>
          <cell r="I1166">
            <v>9.7353580470000001</v>
          </cell>
          <cell r="J1166">
            <v>5</v>
          </cell>
          <cell r="K1166">
            <v>7</v>
          </cell>
          <cell r="L1166">
            <v>40</v>
          </cell>
          <cell r="M1166">
            <v>2.16241E-2</v>
          </cell>
          <cell r="N1166">
            <v>2.84751E-2</v>
          </cell>
          <cell r="O1166">
            <v>31.682429656</v>
          </cell>
          <cell r="P1166">
            <v>103</v>
          </cell>
          <cell r="Q1166">
            <v>99</v>
          </cell>
        </row>
        <row r="1167">
          <cell r="C1167" t="str">
            <v>Tangipahoa</v>
          </cell>
          <cell r="D1167">
            <v>25</v>
          </cell>
          <cell r="E1167">
            <v>20</v>
          </cell>
          <cell r="F1167">
            <v>-20</v>
          </cell>
          <cell r="G1167">
            <v>0.20831770999999999</v>
          </cell>
          <cell r="H1167">
            <v>0.157419578</v>
          </cell>
          <cell r="I1167">
            <v>-24.432935323999999</v>
          </cell>
          <cell r="J1167">
            <v>2</v>
          </cell>
          <cell r="K1167">
            <v>2</v>
          </cell>
          <cell r="L1167">
            <v>0</v>
          </cell>
          <cell r="M1167">
            <v>1.66654E-2</v>
          </cell>
          <cell r="N1167">
            <v>1.5741999999999999E-2</v>
          </cell>
          <cell r="O1167">
            <v>-5.5411691550000004</v>
          </cell>
          <cell r="P1167">
            <v>83</v>
          </cell>
          <cell r="Q1167">
            <v>77</v>
          </cell>
        </row>
        <row r="1168">
          <cell r="C1168" t="str">
            <v>Tensas</v>
          </cell>
          <cell r="D1168">
            <v>1</v>
          </cell>
          <cell r="E1168">
            <v>1</v>
          </cell>
          <cell r="F1168">
            <v>0</v>
          </cell>
          <cell r="G1168">
            <v>0.18828845799999999</v>
          </cell>
          <cell r="H1168">
            <v>0.20703933699999999</v>
          </cell>
          <cell r="I1168">
            <v>9.9585921329999998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5</v>
          </cell>
          <cell r="Q1168">
            <v>8</v>
          </cell>
        </row>
        <row r="1169">
          <cell r="C1169" t="str">
            <v>Terrebonne</v>
          </cell>
          <cell r="D1169">
            <v>19</v>
          </cell>
          <cell r="E1169">
            <v>18</v>
          </cell>
          <cell r="F1169">
            <v>-5.263157895</v>
          </cell>
          <cell r="G1169">
            <v>0.17011523100000001</v>
          </cell>
          <cell r="H1169">
            <v>0.158831004</v>
          </cell>
          <cell r="I1169">
            <v>-6.6332842909999998</v>
          </cell>
          <cell r="J1169">
            <v>3</v>
          </cell>
          <cell r="K1169">
            <v>3</v>
          </cell>
          <cell r="L1169">
            <v>0</v>
          </cell>
          <cell r="M1169">
            <v>2.68603E-2</v>
          </cell>
          <cell r="N1169">
            <v>2.64718E-2</v>
          </cell>
          <cell r="O1169">
            <v>-1.4462445289999999</v>
          </cell>
          <cell r="P1169">
            <v>72</v>
          </cell>
          <cell r="Q1169">
            <v>64</v>
          </cell>
        </row>
        <row r="1170">
          <cell r="C1170" t="str">
            <v>Union</v>
          </cell>
          <cell r="D1170">
            <v>7</v>
          </cell>
          <cell r="E1170">
            <v>4</v>
          </cell>
          <cell r="F1170">
            <v>-42.857142856999999</v>
          </cell>
          <cell r="G1170">
            <v>0.30961121699999999</v>
          </cell>
          <cell r="H1170">
            <v>0.17747016299999999</v>
          </cell>
          <cell r="I1170">
            <v>-42.679672693999997</v>
          </cell>
          <cell r="J1170">
            <v>1</v>
          </cell>
          <cell r="K1170">
            <v>1</v>
          </cell>
          <cell r="L1170">
            <v>0</v>
          </cell>
          <cell r="M1170">
            <v>4.4230199999999997E-2</v>
          </cell>
          <cell r="N1170">
            <v>4.4367499999999997E-2</v>
          </cell>
          <cell r="O1170">
            <v>0.31057278500000002</v>
          </cell>
          <cell r="P1170">
            <v>19</v>
          </cell>
          <cell r="Q1170">
            <v>15</v>
          </cell>
        </row>
        <row r="1171">
          <cell r="C1171" t="str">
            <v>Vermilion</v>
          </cell>
          <cell r="D1171">
            <v>17</v>
          </cell>
          <cell r="E1171">
            <v>16</v>
          </cell>
          <cell r="F1171">
            <v>-5.8823529409999997</v>
          </cell>
          <cell r="G1171">
            <v>0.29470910500000003</v>
          </cell>
          <cell r="H1171">
            <v>0.26838432600000001</v>
          </cell>
          <cell r="I1171">
            <v>-8.9324618739999995</v>
          </cell>
          <cell r="J1171">
            <v>1</v>
          </cell>
          <cell r="K1171">
            <v>1</v>
          </cell>
          <cell r="L1171">
            <v>0</v>
          </cell>
          <cell r="M1171">
            <v>1.7335799999999998E-2</v>
          </cell>
          <cell r="N1171">
            <v>1.6774000000000001E-2</v>
          </cell>
          <cell r="O1171">
            <v>-3.2407407410000002</v>
          </cell>
          <cell r="P1171">
            <v>24</v>
          </cell>
          <cell r="Q1171">
            <v>26</v>
          </cell>
        </row>
        <row r="1172">
          <cell r="C1172" t="str">
            <v>Vernon</v>
          </cell>
          <cell r="D1172">
            <v>6</v>
          </cell>
          <cell r="E1172">
            <v>2</v>
          </cell>
          <cell r="F1172">
            <v>-66.666666667000001</v>
          </cell>
          <cell r="G1172">
            <v>0.117871245</v>
          </cell>
          <cell r="H1172">
            <v>3.8364200000000001E-2</v>
          </cell>
          <cell r="I1172">
            <v>-67.452492391000007</v>
          </cell>
          <cell r="J1172">
            <v>1</v>
          </cell>
          <cell r="K1172">
            <v>1</v>
          </cell>
          <cell r="L1172">
            <v>0</v>
          </cell>
          <cell r="M1172">
            <v>1.9645200000000002E-2</v>
          </cell>
          <cell r="N1172">
            <v>1.9182100000000001E-2</v>
          </cell>
          <cell r="O1172">
            <v>-2.3574771729999999</v>
          </cell>
          <cell r="P1172">
            <v>32</v>
          </cell>
          <cell r="Q1172">
            <v>30</v>
          </cell>
        </row>
        <row r="1173">
          <cell r="C1173" t="str">
            <v>Washington</v>
          </cell>
          <cell r="D1173">
            <v>12</v>
          </cell>
          <cell r="E1173">
            <v>13</v>
          </cell>
          <cell r="F1173">
            <v>8.3333333330000006</v>
          </cell>
          <cell r="G1173">
            <v>0.25390376999999997</v>
          </cell>
          <cell r="H1173">
            <v>0.28086246399999998</v>
          </cell>
          <cell r="I1173">
            <v>10.617681372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23</v>
          </cell>
          <cell r="Q1173">
            <v>28</v>
          </cell>
        </row>
        <row r="1174">
          <cell r="C1174" t="str">
            <v>Webster</v>
          </cell>
          <cell r="D1174">
            <v>7</v>
          </cell>
          <cell r="E1174">
            <v>6</v>
          </cell>
          <cell r="F1174">
            <v>-14.285714285999999</v>
          </cell>
          <cell r="G1174">
            <v>0.17018793600000001</v>
          </cell>
          <cell r="H1174">
            <v>0.14876155999999999</v>
          </cell>
          <cell r="I1174">
            <v>-12.589832502</v>
          </cell>
          <cell r="J1174">
            <v>2</v>
          </cell>
          <cell r="K1174">
            <v>2</v>
          </cell>
          <cell r="L1174">
            <v>0</v>
          </cell>
          <cell r="M1174">
            <v>4.8625099999999997E-2</v>
          </cell>
          <cell r="N1174">
            <v>4.9587199999999998E-2</v>
          </cell>
          <cell r="O1174">
            <v>1.978528748</v>
          </cell>
          <cell r="P1174">
            <v>30</v>
          </cell>
          <cell r="Q1174">
            <v>27</v>
          </cell>
        </row>
        <row r="1175">
          <cell r="C1175" t="str">
            <v>West Baton Rouge</v>
          </cell>
          <cell r="D1175">
            <v>5</v>
          </cell>
          <cell r="E1175">
            <v>4</v>
          </cell>
          <cell r="F1175">
            <v>-20</v>
          </cell>
          <cell r="G1175">
            <v>0.214114423</v>
          </cell>
          <cell r="H1175">
            <v>0.15945784299999999</v>
          </cell>
          <cell r="I1175">
            <v>-25.526808849999998</v>
          </cell>
          <cell r="J1175">
            <v>1</v>
          </cell>
          <cell r="K1175">
            <v>1</v>
          </cell>
          <cell r="L1175">
            <v>0</v>
          </cell>
          <cell r="M1175">
            <v>4.2822899999999997E-2</v>
          </cell>
          <cell r="N1175">
            <v>3.9864499999999997E-2</v>
          </cell>
          <cell r="O1175">
            <v>-6.9085110619999996</v>
          </cell>
          <cell r="P1175">
            <v>22</v>
          </cell>
          <cell r="Q1175">
            <v>18</v>
          </cell>
        </row>
        <row r="1176">
          <cell r="C1176" t="str">
            <v>West Carroll</v>
          </cell>
          <cell r="D1176">
            <v>4</v>
          </cell>
          <cell r="E1176">
            <v>5</v>
          </cell>
          <cell r="F1176">
            <v>25</v>
          </cell>
          <cell r="G1176">
            <v>0.34384939399999997</v>
          </cell>
          <cell r="H1176">
            <v>0.43383947899999997</v>
          </cell>
          <cell r="I1176">
            <v>26.171366593999998</v>
          </cell>
          <cell r="J1176">
            <v>1</v>
          </cell>
          <cell r="K1176">
            <v>1</v>
          </cell>
          <cell r="L1176">
            <v>0</v>
          </cell>
          <cell r="M1176">
            <v>8.5962347999999994E-2</v>
          </cell>
          <cell r="N1176">
            <v>8.6767895999999997E-2</v>
          </cell>
          <cell r="O1176">
            <v>0.93709327499999995</v>
          </cell>
          <cell r="P1176">
            <v>7</v>
          </cell>
          <cell r="Q1176">
            <v>8</v>
          </cell>
        </row>
        <row r="1177">
          <cell r="C1177" t="str">
            <v>West Feliciana</v>
          </cell>
          <cell r="D1177">
            <v>4</v>
          </cell>
          <cell r="E1177">
            <v>3</v>
          </cell>
          <cell r="F1177">
            <v>-25</v>
          </cell>
          <cell r="G1177">
            <v>0.25577082899999998</v>
          </cell>
          <cell r="H1177">
            <v>0.19472932600000001</v>
          </cell>
          <cell r="I1177">
            <v>-23.865701675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11</v>
          </cell>
          <cell r="Q1177">
            <v>8</v>
          </cell>
        </row>
        <row r="1178">
          <cell r="C1178" t="str">
            <v>Winn</v>
          </cell>
          <cell r="D1178">
            <v>3</v>
          </cell>
          <cell r="E1178">
            <v>4</v>
          </cell>
          <cell r="F1178">
            <v>33.333333332999999</v>
          </cell>
          <cell r="G1178">
            <v>0.19489378299999999</v>
          </cell>
          <cell r="H1178">
            <v>0.27131519999999998</v>
          </cell>
          <cell r="I1178">
            <v>39.211829342999998</v>
          </cell>
          <cell r="J1178">
            <v>1</v>
          </cell>
          <cell r="K1178">
            <v>1</v>
          </cell>
          <cell r="L1178">
            <v>0</v>
          </cell>
          <cell r="M1178">
            <v>6.4964594000000001E-2</v>
          </cell>
          <cell r="N1178">
            <v>6.7828799999999995E-2</v>
          </cell>
          <cell r="O1178">
            <v>4.4088720070000003</v>
          </cell>
          <cell r="P1178">
            <v>9</v>
          </cell>
          <cell r="Q1178">
            <v>5</v>
          </cell>
        </row>
        <row r="1179">
          <cell r="C1179" t="str">
            <v>Androscoggin</v>
          </cell>
          <cell r="D1179">
            <v>20</v>
          </cell>
          <cell r="E1179">
            <v>22</v>
          </cell>
          <cell r="F1179">
            <v>10</v>
          </cell>
          <cell r="G1179">
            <v>0.18547714000000001</v>
          </cell>
          <cell r="H1179">
            <v>0.20476544999999999</v>
          </cell>
          <cell r="I1179">
            <v>10.399292628</v>
          </cell>
          <cell r="J1179">
            <v>2</v>
          </cell>
          <cell r="K1179">
            <v>2</v>
          </cell>
          <cell r="L1179">
            <v>0</v>
          </cell>
          <cell r="M1179">
            <v>1.85477E-2</v>
          </cell>
          <cell r="N1179">
            <v>1.8615E-2</v>
          </cell>
          <cell r="O1179">
            <v>0.36299329899999999</v>
          </cell>
          <cell r="P1179">
            <v>67</v>
          </cell>
          <cell r="Q1179">
            <v>67</v>
          </cell>
        </row>
        <row r="1180">
          <cell r="C1180" t="str">
            <v>Aroostook</v>
          </cell>
          <cell r="D1180">
            <v>30</v>
          </cell>
          <cell r="E1180">
            <v>32</v>
          </cell>
          <cell r="F1180">
            <v>6.6666666670000003</v>
          </cell>
          <cell r="G1180">
            <v>0.415178942</v>
          </cell>
          <cell r="H1180">
            <v>0.460783043</v>
          </cell>
          <cell r="I1180">
            <v>10.984203781</v>
          </cell>
          <cell r="J1180">
            <v>1</v>
          </cell>
          <cell r="K1180">
            <v>1</v>
          </cell>
          <cell r="L1180">
            <v>0</v>
          </cell>
          <cell r="M1180">
            <v>1.3839300000000001E-2</v>
          </cell>
          <cell r="N1180">
            <v>1.4399500000000001E-2</v>
          </cell>
          <cell r="O1180">
            <v>4.0476910449999997</v>
          </cell>
          <cell r="P1180">
            <v>64</v>
          </cell>
          <cell r="Q1180">
            <v>63</v>
          </cell>
        </row>
        <row r="1181">
          <cell r="C1181" t="str">
            <v>Cumberland</v>
          </cell>
          <cell r="D1181">
            <v>66</v>
          </cell>
          <cell r="E1181">
            <v>68</v>
          </cell>
          <cell r="F1181">
            <v>3.0303030299999998</v>
          </cell>
          <cell r="G1181">
            <v>0.23406828399999999</v>
          </cell>
          <cell r="H1181">
            <v>0.236277654</v>
          </cell>
          <cell r="I1181">
            <v>0.94389974600000004</v>
          </cell>
          <cell r="J1181">
            <v>4</v>
          </cell>
          <cell r="K1181">
            <v>5</v>
          </cell>
          <cell r="L1181">
            <v>25</v>
          </cell>
          <cell r="M1181">
            <v>1.4186000000000001E-2</v>
          </cell>
          <cell r="N1181">
            <v>1.7373400000000001E-2</v>
          </cell>
          <cell r="O1181">
            <v>22.468701897999999</v>
          </cell>
          <cell r="P1181">
            <v>161</v>
          </cell>
          <cell r="Q1181">
            <v>149</v>
          </cell>
        </row>
        <row r="1182">
          <cell r="C1182" t="str">
            <v>Franklin</v>
          </cell>
          <cell r="D1182">
            <v>12</v>
          </cell>
          <cell r="E1182">
            <v>12</v>
          </cell>
          <cell r="F1182">
            <v>0</v>
          </cell>
          <cell r="G1182">
            <v>0.389876214</v>
          </cell>
          <cell r="H1182">
            <v>0.39609189299999997</v>
          </cell>
          <cell r="I1182">
            <v>1.5942698710000001</v>
          </cell>
          <cell r="J1182">
            <v>1</v>
          </cell>
          <cell r="K1182">
            <v>1</v>
          </cell>
          <cell r="L1182">
            <v>0</v>
          </cell>
          <cell r="M1182">
            <v>3.2489700000000003E-2</v>
          </cell>
          <cell r="N1182">
            <v>3.3007700000000001E-2</v>
          </cell>
          <cell r="O1182">
            <v>1.5942698710000001</v>
          </cell>
          <cell r="P1182">
            <v>28</v>
          </cell>
          <cell r="Q1182">
            <v>28</v>
          </cell>
        </row>
        <row r="1183">
          <cell r="C1183" t="str">
            <v>Hancock</v>
          </cell>
          <cell r="D1183">
            <v>28</v>
          </cell>
          <cell r="E1183">
            <v>31</v>
          </cell>
          <cell r="F1183">
            <v>10.714285714000001</v>
          </cell>
          <cell r="G1183">
            <v>0.51377089499999995</v>
          </cell>
          <cell r="H1183">
            <v>0.56676905099999997</v>
          </cell>
          <cell r="I1183">
            <v>10.315523204</v>
          </cell>
          <cell r="J1183">
            <v>0</v>
          </cell>
          <cell r="K1183">
            <v>1</v>
          </cell>
          <cell r="M1183">
            <v>0</v>
          </cell>
          <cell r="N1183">
            <v>1.8282900000000001E-2</v>
          </cell>
          <cell r="P1183">
            <v>35</v>
          </cell>
          <cell r="Q1183">
            <v>33</v>
          </cell>
        </row>
        <row r="1184">
          <cell r="C1184" t="str">
            <v>Kennebec</v>
          </cell>
          <cell r="D1184">
            <v>29</v>
          </cell>
          <cell r="E1184">
            <v>22</v>
          </cell>
          <cell r="F1184">
            <v>-24.137931034000001</v>
          </cell>
          <cell r="G1184">
            <v>0.237541365</v>
          </cell>
          <cell r="H1184">
            <v>0.18165004300000001</v>
          </cell>
          <cell r="I1184">
            <v>-23.529090200999999</v>
          </cell>
          <cell r="J1184">
            <v>3</v>
          </cell>
          <cell r="K1184">
            <v>3</v>
          </cell>
          <cell r="L1184">
            <v>0</v>
          </cell>
          <cell r="M1184">
            <v>2.45732E-2</v>
          </cell>
          <cell r="N1184">
            <v>2.4770500000000001E-2</v>
          </cell>
          <cell r="O1184">
            <v>0.80256291700000004</v>
          </cell>
          <cell r="P1184">
            <v>90</v>
          </cell>
          <cell r="Q1184">
            <v>82</v>
          </cell>
        </row>
        <row r="1185">
          <cell r="C1185" t="str">
            <v>Knox</v>
          </cell>
          <cell r="D1185">
            <v>16</v>
          </cell>
          <cell r="E1185">
            <v>15</v>
          </cell>
          <cell r="F1185">
            <v>-6.25</v>
          </cell>
          <cell r="G1185">
            <v>0.40076144699999999</v>
          </cell>
          <cell r="H1185">
            <v>0.37806230499999999</v>
          </cell>
          <cell r="I1185">
            <v>-5.664003428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36</v>
          </cell>
          <cell r="Q1185">
            <v>32</v>
          </cell>
        </row>
        <row r="1186">
          <cell r="C1186" t="str">
            <v>Lincoln</v>
          </cell>
          <cell r="D1186">
            <v>13</v>
          </cell>
          <cell r="E1186">
            <v>10</v>
          </cell>
          <cell r="F1186">
            <v>-23.076923077</v>
          </cell>
          <cell r="G1186">
            <v>0.37542957799999999</v>
          </cell>
          <cell r="H1186">
            <v>0.29265437500000002</v>
          </cell>
          <cell r="I1186">
            <v>-22.048130389000001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34</v>
          </cell>
          <cell r="Q1186">
            <v>33</v>
          </cell>
        </row>
        <row r="1187">
          <cell r="C1187" t="str">
            <v>Oxford</v>
          </cell>
          <cell r="D1187">
            <v>13</v>
          </cell>
          <cell r="E1187">
            <v>15</v>
          </cell>
          <cell r="F1187">
            <v>15.384615385</v>
          </cell>
          <cell r="G1187">
            <v>0.224435889</v>
          </cell>
          <cell r="H1187">
            <v>0.26206366399999997</v>
          </cell>
          <cell r="I1187">
            <v>16.765489305999999</v>
          </cell>
          <cell r="J1187">
            <v>2</v>
          </cell>
          <cell r="K1187">
            <v>2</v>
          </cell>
          <cell r="L1187">
            <v>0</v>
          </cell>
          <cell r="M1187">
            <v>3.45286E-2</v>
          </cell>
          <cell r="N1187">
            <v>3.4941800000000002E-2</v>
          </cell>
          <cell r="O1187">
            <v>1.196757399</v>
          </cell>
          <cell r="P1187">
            <v>49</v>
          </cell>
          <cell r="Q1187">
            <v>46</v>
          </cell>
        </row>
        <row r="1188">
          <cell r="C1188" t="str">
            <v>Penobscot</v>
          </cell>
          <cell r="D1188">
            <v>32</v>
          </cell>
          <cell r="E1188">
            <v>27</v>
          </cell>
          <cell r="F1188">
            <v>-15.625</v>
          </cell>
          <cell r="G1188">
            <v>0.208103011</v>
          </cell>
          <cell r="H1188">
            <v>0.17599436800000001</v>
          </cell>
          <cell r="I1188">
            <v>-15.429206264999999</v>
          </cell>
          <cell r="J1188">
            <v>2</v>
          </cell>
          <cell r="K1188">
            <v>3</v>
          </cell>
          <cell r="L1188">
            <v>50</v>
          </cell>
          <cell r="M1188">
            <v>1.30064E-2</v>
          </cell>
          <cell r="N1188">
            <v>1.95549E-2</v>
          </cell>
          <cell r="O1188">
            <v>50.348077750000002</v>
          </cell>
          <cell r="P1188">
            <v>118</v>
          </cell>
          <cell r="Q1188">
            <v>111</v>
          </cell>
        </row>
        <row r="1189">
          <cell r="C1189" t="str">
            <v>Piscataquis</v>
          </cell>
          <cell r="D1189">
            <v>8</v>
          </cell>
          <cell r="E1189">
            <v>7</v>
          </cell>
          <cell r="F1189">
            <v>-12.5</v>
          </cell>
          <cell r="G1189">
            <v>0.45889978799999998</v>
          </cell>
          <cell r="H1189">
            <v>0.41113590999999999</v>
          </cell>
          <cell r="I1189">
            <v>-10.408346058999999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18</v>
          </cell>
          <cell r="Q1189">
            <v>14</v>
          </cell>
        </row>
        <row r="1190">
          <cell r="C1190" t="str">
            <v>Sagadahoc</v>
          </cell>
          <cell r="D1190">
            <v>8</v>
          </cell>
          <cell r="E1190">
            <v>8</v>
          </cell>
          <cell r="F1190">
            <v>0</v>
          </cell>
          <cell r="G1190">
            <v>0.224927601</v>
          </cell>
          <cell r="H1190">
            <v>0.22827792799999999</v>
          </cell>
          <cell r="I1190">
            <v>1.4895134830000001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19</v>
          </cell>
          <cell r="Q1190">
            <v>16</v>
          </cell>
        </row>
        <row r="1191">
          <cell r="C1191" t="str">
            <v>Somerset</v>
          </cell>
          <cell r="D1191">
            <v>13</v>
          </cell>
          <cell r="E1191">
            <v>10</v>
          </cell>
          <cell r="F1191">
            <v>-23.076923077</v>
          </cell>
          <cell r="G1191">
            <v>0.249500998</v>
          </cell>
          <cell r="H1191">
            <v>0.19545374600000001</v>
          </cell>
          <cell r="I1191">
            <v>-21.662138655</v>
          </cell>
          <cell r="J1191">
            <v>1</v>
          </cell>
          <cell r="K1191">
            <v>2</v>
          </cell>
          <cell r="L1191">
            <v>100</v>
          </cell>
          <cell r="M1191">
            <v>1.9192399999999998E-2</v>
          </cell>
          <cell r="N1191">
            <v>3.9090699999999999E-2</v>
          </cell>
          <cell r="O1191">
            <v>103.678439497</v>
          </cell>
          <cell r="P1191">
            <v>53</v>
          </cell>
          <cell r="Q1191">
            <v>54</v>
          </cell>
        </row>
        <row r="1192">
          <cell r="C1192" t="str">
            <v>Waldo</v>
          </cell>
          <cell r="D1192">
            <v>8</v>
          </cell>
          <cell r="E1192">
            <v>10</v>
          </cell>
          <cell r="F1192">
            <v>25</v>
          </cell>
          <cell r="G1192">
            <v>0.20668630199999999</v>
          </cell>
          <cell r="H1192">
            <v>0.25607538899999999</v>
          </cell>
          <cell r="I1192">
            <v>23.895674886999998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31</v>
          </cell>
          <cell r="Q1192">
            <v>27</v>
          </cell>
        </row>
        <row r="1193">
          <cell r="C1193" t="str">
            <v>Washington</v>
          </cell>
          <cell r="D1193">
            <v>18</v>
          </cell>
          <cell r="E1193">
            <v>16</v>
          </cell>
          <cell r="F1193">
            <v>-11.111111111</v>
          </cell>
          <cell r="G1193">
            <v>0.546697039</v>
          </cell>
          <cell r="H1193">
            <v>0.50301810899999999</v>
          </cell>
          <cell r="I1193">
            <v>-7.9896042920000001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32</v>
          </cell>
          <cell r="Q1193">
            <v>28</v>
          </cell>
        </row>
        <row r="1194">
          <cell r="C1194" t="str">
            <v>York</v>
          </cell>
          <cell r="D1194">
            <v>46</v>
          </cell>
          <cell r="E1194">
            <v>41</v>
          </cell>
          <cell r="F1194">
            <v>-10.869565217</v>
          </cell>
          <cell r="G1194">
            <v>0.233275184</v>
          </cell>
          <cell r="H1194">
            <v>0.20427482399999999</v>
          </cell>
          <cell r="I1194">
            <v>-12.431823548000001</v>
          </cell>
          <cell r="J1194">
            <v>1</v>
          </cell>
          <cell r="K1194">
            <v>2</v>
          </cell>
          <cell r="L1194">
            <v>100</v>
          </cell>
          <cell r="M1194">
            <v>5.0711999999999997E-3</v>
          </cell>
          <cell r="N1194">
            <v>9.9646000000000005E-3</v>
          </cell>
          <cell r="O1194">
            <v>96.494444720999994</v>
          </cell>
          <cell r="P1194">
            <v>123</v>
          </cell>
          <cell r="Q1194">
            <v>107</v>
          </cell>
        </row>
        <row r="1195">
          <cell r="C1195" t="str">
            <v>Allegany</v>
          </cell>
          <cell r="D1195">
            <v>17</v>
          </cell>
          <cell r="E1195">
            <v>12</v>
          </cell>
          <cell r="F1195">
            <v>-29.411764706</v>
          </cell>
          <cell r="G1195">
            <v>0.22636183300000001</v>
          </cell>
          <cell r="H1195">
            <v>0.16449172100000001</v>
          </cell>
          <cell r="I1195">
            <v>-27.332395838</v>
          </cell>
          <cell r="J1195">
            <v>1</v>
          </cell>
          <cell r="K1195">
            <v>1</v>
          </cell>
          <cell r="L1195">
            <v>0</v>
          </cell>
          <cell r="M1195">
            <v>1.33154E-2</v>
          </cell>
          <cell r="N1195">
            <v>1.37076E-2</v>
          </cell>
          <cell r="O1195">
            <v>2.9457725629999998</v>
          </cell>
          <cell r="P1195">
            <v>25</v>
          </cell>
          <cell r="Q1195">
            <v>29</v>
          </cell>
        </row>
        <row r="1196">
          <cell r="C1196" t="str">
            <v>Anne Arundel</v>
          </cell>
          <cell r="D1196">
            <v>85</v>
          </cell>
          <cell r="E1196">
            <v>96</v>
          </cell>
          <cell r="F1196">
            <v>12.941176471</v>
          </cell>
          <cell r="G1196">
            <v>0.15965589499999999</v>
          </cell>
          <cell r="H1196">
            <v>0.171387867</v>
          </cell>
          <cell r="I1196">
            <v>7.3482862950000003</v>
          </cell>
          <cell r="J1196">
            <v>6</v>
          </cell>
          <cell r="K1196">
            <v>9</v>
          </cell>
          <cell r="L1196">
            <v>50</v>
          </cell>
          <cell r="M1196">
            <v>1.12698E-2</v>
          </cell>
          <cell r="N1196">
            <v>1.6067600000000001E-2</v>
          </cell>
          <cell r="O1196">
            <v>42.571942735</v>
          </cell>
          <cell r="P1196">
            <v>181</v>
          </cell>
          <cell r="Q1196">
            <v>192</v>
          </cell>
        </row>
        <row r="1197">
          <cell r="C1197" t="str">
            <v>Baltimore</v>
          </cell>
          <cell r="D1197">
            <v>128</v>
          </cell>
          <cell r="E1197">
            <v>149</v>
          </cell>
          <cell r="F1197">
            <v>16.40625</v>
          </cell>
          <cell r="G1197">
            <v>0.159639215</v>
          </cell>
          <cell r="H1197">
            <v>0.18018562699999999</v>
          </cell>
          <cell r="I1197">
            <v>12.870529371</v>
          </cell>
          <cell r="J1197">
            <v>9</v>
          </cell>
          <cell r="K1197">
            <v>11</v>
          </cell>
          <cell r="L1197">
            <v>22.222222221999999</v>
          </cell>
          <cell r="M1197">
            <v>1.12246E-2</v>
          </cell>
          <cell r="N1197">
            <v>1.33023E-2</v>
          </cell>
          <cell r="O1197">
            <v>18.509847393000001</v>
          </cell>
          <cell r="P1197">
            <v>254</v>
          </cell>
          <cell r="Q1197">
            <v>263</v>
          </cell>
        </row>
        <row r="1198">
          <cell r="C1198" t="str">
            <v>Calvert</v>
          </cell>
          <cell r="D1198">
            <v>13</v>
          </cell>
          <cell r="E1198">
            <v>13</v>
          </cell>
          <cell r="F1198">
            <v>0</v>
          </cell>
          <cell r="G1198">
            <v>0.147318798</v>
          </cell>
          <cell r="H1198">
            <v>0.14346727300000001</v>
          </cell>
          <cell r="I1198">
            <v>-2.6144151500000001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28</v>
          </cell>
          <cell r="Q1198">
            <v>23</v>
          </cell>
        </row>
        <row r="1199">
          <cell r="C1199" t="str">
            <v>Caroline</v>
          </cell>
          <cell r="D1199">
            <v>7</v>
          </cell>
          <cell r="E1199">
            <v>4</v>
          </cell>
          <cell r="F1199">
            <v>-42.857142856999999</v>
          </cell>
          <cell r="G1199">
            <v>0.21203768200000001</v>
          </cell>
          <cell r="H1199">
            <v>0.122933186</v>
          </cell>
          <cell r="I1199">
            <v>-42.022953381999997</v>
          </cell>
          <cell r="J1199">
            <v>0</v>
          </cell>
          <cell r="K1199">
            <v>1</v>
          </cell>
          <cell r="M1199">
            <v>0</v>
          </cell>
          <cell r="N1199">
            <v>3.0733300000000002E-2</v>
          </cell>
          <cell r="P1199">
            <v>25</v>
          </cell>
          <cell r="Q1199">
            <v>21</v>
          </cell>
        </row>
        <row r="1200">
          <cell r="C1200" t="str">
            <v>Carroll</v>
          </cell>
          <cell r="D1200">
            <v>22</v>
          </cell>
          <cell r="E1200">
            <v>25</v>
          </cell>
          <cell r="F1200">
            <v>13.636363636</v>
          </cell>
          <cell r="G1200">
            <v>0.13171444299999999</v>
          </cell>
          <cell r="H1200">
            <v>0.14896025700000001</v>
          </cell>
          <cell r="I1200">
            <v>13.093335788999999</v>
          </cell>
          <cell r="J1200">
            <v>1</v>
          </cell>
          <cell r="K1200">
            <v>2</v>
          </cell>
          <cell r="L1200">
            <v>100</v>
          </cell>
          <cell r="M1200">
            <v>5.98702E-3</v>
          </cell>
          <cell r="N1200">
            <v>1.19168E-2</v>
          </cell>
          <cell r="O1200">
            <v>99.044270988999997</v>
          </cell>
          <cell r="P1200">
            <v>46</v>
          </cell>
          <cell r="Q1200">
            <v>48</v>
          </cell>
        </row>
        <row r="1201">
          <cell r="C1201" t="str">
            <v>Cecil</v>
          </cell>
          <cell r="D1201">
            <v>20</v>
          </cell>
          <cell r="E1201">
            <v>18</v>
          </cell>
          <cell r="F1201">
            <v>-10</v>
          </cell>
          <cell r="G1201">
            <v>0.198381209</v>
          </cell>
          <cell r="H1201">
            <v>0.17581043700000001</v>
          </cell>
          <cell r="I1201">
            <v>-11.377474776</v>
          </cell>
          <cell r="J1201">
            <v>1</v>
          </cell>
          <cell r="K1201">
            <v>2</v>
          </cell>
          <cell r="L1201">
            <v>100</v>
          </cell>
          <cell r="M1201">
            <v>9.9191000000000001E-3</v>
          </cell>
          <cell r="N1201">
            <v>1.95345E-2</v>
          </cell>
          <cell r="O1201">
            <v>96.938944942000006</v>
          </cell>
          <cell r="P1201">
            <v>40</v>
          </cell>
          <cell r="Q1201">
            <v>42</v>
          </cell>
        </row>
        <row r="1202">
          <cell r="C1202" t="str">
            <v>Charles</v>
          </cell>
          <cell r="D1202">
            <v>22</v>
          </cell>
          <cell r="E1202">
            <v>21</v>
          </cell>
          <cell r="F1202">
            <v>-4.5454545450000001</v>
          </cell>
          <cell r="G1202">
            <v>0.15192950499999999</v>
          </cell>
          <cell r="H1202">
            <v>0.13570537699999999</v>
          </cell>
          <cell r="I1202">
            <v>-10.678720751</v>
          </cell>
          <cell r="J1202">
            <v>2</v>
          </cell>
          <cell r="K1202">
            <v>2</v>
          </cell>
          <cell r="L1202">
            <v>0</v>
          </cell>
          <cell r="M1202">
            <v>1.3811800000000001E-2</v>
          </cell>
          <cell r="N1202">
            <v>1.29243E-2</v>
          </cell>
          <cell r="O1202">
            <v>-6.4253265009999998</v>
          </cell>
          <cell r="P1202">
            <v>40</v>
          </cell>
          <cell r="Q1202">
            <v>36</v>
          </cell>
        </row>
        <row r="1203">
          <cell r="C1203" t="str">
            <v>Dorchester</v>
          </cell>
          <cell r="D1203">
            <v>6</v>
          </cell>
          <cell r="E1203">
            <v>7</v>
          </cell>
          <cell r="F1203">
            <v>16.666666667000001</v>
          </cell>
          <cell r="G1203">
            <v>0.184785956</v>
          </cell>
          <cell r="H1203">
            <v>0.21486893000000001</v>
          </cell>
          <cell r="I1203">
            <v>16.279902592999999</v>
          </cell>
          <cell r="J1203">
            <v>0</v>
          </cell>
          <cell r="K1203">
            <v>1</v>
          </cell>
          <cell r="M1203">
            <v>0</v>
          </cell>
          <cell r="N1203">
            <v>3.06956E-2</v>
          </cell>
          <cell r="P1203">
            <v>24</v>
          </cell>
          <cell r="Q1203">
            <v>18</v>
          </cell>
        </row>
        <row r="1204">
          <cell r="C1204" t="str">
            <v>Frederick</v>
          </cell>
          <cell r="D1204">
            <v>35</v>
          </cell>
          <cell r="E1204">
            <v>38</v>
          </cell>
          <cell r="F1204">
            <v>8.5714285710000002</v>
          </cell>
          <cell r="G1204">
            <v>0.151553204</v>
          </cell>
          <cell r="H1204">
            <v>0.155945419</v>
          </cell>
          <cell r="I1204">
            <v>2.8981342240000001</v>
          </cell>
          <cell r="J1204">
            <v>3</v>
          </cell>
          <cell r="K1204">
            <v>3</v>
          </cell>
          <cell r="L1204">
            <v>0</v>
          </cell>
          <cell r="M1204">
            <v>1.29903E-2</v>
          </cell>
          <cell r="N1204">
            <v>1.23115E-2</v>
          </cell>
          <cell r="O1204">
            <v>-5.225402688</v>
          </cell>
          <cell r="P1204">
            <v>69</v>
          </cell>
          <cell r="Q1204">
            <v>65</v>
          </cell>
        </row>
        <row r="1205">
          <cell r="C1205" t="str">
            <v>Garrett</v>
          </cell>
          <cell r="D1205">
            <v>5</v>
          </cell>
          <cell r="E1205">
            <v>6</v>
          </cell>
          <cell r="F1205">
            <v>20</v>
          </cell>
          <cell r="G1205">
            <v>0.16586498599999999</v>
          </cell>
          <cell r="H1205">
            <v>0.20216314599999999</v>
          </cell>
          <cell r="I1205">
            <v>21.884160518000002</v>
          </cell>
          <cell r="J1205">
            <v>1</v>
          </cell>
          <cell r="K1205">
            <v>1</v>
          </cell>
          <cell r="L1205">
            <v>0</v>
          </cell>
          <cell r="M1205">
            <v>3.3173000000000001E-2</v>
          </cell>
          <cell r="N1205">
            <v>3.3693899999999999E-2</v>
          </cell>
          <cell r="O1205">
            <v>1.570133765</v>
          </cell>
          <cell r="P1205">
            <v>18</v>
          </cell>
          <cell r="Q1205">
            <v>18</v>
          </cell>
        </row>
        <row r="1206">
          <cell r="C1206" t="str">
            <v>Harford</v>
          </cell>
          <cell r="D1206">
            <v>33</v>
          </cell>
          <cell r="E1206">
            <v>36</v>
          </cell>
          <cell r="F1206">
            <v>9.0909090910000003</v>
          </cell>
          <cell r="G1206">
            <v>0.13542072799999999</v>
          </cell>
          <cell r="H1206">
            <v>0.143939545</v>
          </cell>
          <cell r="I1206">
            <v>6.2906306619999999</v>
          </cell>
          <cell r="J1206">
            <v>2</v>
          </cell>
          <cell r="K1206">
            <v>3</v>
          </cell>
          <cell r="L1206">
            <v>50</v>
          </cell>
          <cell r="M1206">
            <v>8.2073000000000007E-3</v>
          </cell>
          <cell r="N1206">
            <v>1.1995E-2</v>
          </cell>
          <cell r="O1206">
            <v>46.149617161000002</v>
          </cell>
          <cell r="P1206">
            <v>82</v>
          </cell>
          <cell r="Q1206">
            <v>82</v>
          </cell>
        </row>
        <row r="1207">
          <cell r="C1207" t="str">
            <v>Howard</v>
          </cell>
          <cell r="D1207">
            <v>40</v>
          </cell>
          <cell r="E1207">
            <v>45</v>
          </cell>
          <cell r="F1207">
            <v>12.5</v>
          </cell>
          <cell r="G1207">
            <v>0.141312297</v>
          </cell>
          <cell r="H1207">
            <v>0.145497342</v>
          </cell>
          <cell r="I1207">
            <v>2.9615579859999999</v>
          </cell>
          <cell r="J1207">
            <v>2</v>
          </cell>
          <cell r="K1207">
            <v>3</v>
          </cell>
          <cell r="L1207">
            <v>50</v>
          </cell>
          <cell r="M1207">
            <v>7.0656099999999999E-3</v>
          </cell>
          <cell r="N1207">
            <v>9.6997999999999997E-3</v>
          </cell>
          <cell r="O1207">
            <v>37.282077313999999</v>
          </cell>
          <cell r="P1207">
            <v>76</v>
          </cell>
          <cell r="Q1207">
            <v>76</v>
          </cell>
        </row>
        <row r="1208">
          <cell r="C1208" t="str">
            <v>Kent</v>
          </cell>
          <cell r="D1208">
            <v>5</v>
          </cell>
          <cell r="E1208">
            <v>9</v>
          </cell>
          <cell r="F1208">
            <v>80</v>
          </cell>
          <cell r="G1208">
            <v>0.24836081900000001</v>
          </cell>
          <cell r="H1208">
            <v>0.45408678099999999</v>
          </cell>
          <cell r="I1208">
            <v>82.833501514000005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11</v>
          </cell>
          <cell r="Q1208">
            <v>10</v>
          </cell>
        </row>
        <row r="1209">
          <cell r="C1209" t="str">
            <v>Montgomery</v>
          </cell>
          <cell r="D1209">
            <v>204</v>
          </cell>
          <cell r="E1209">
            <v>202</v>
          </cell>
          <cell r="F1209">
            <v>-0.98039215700000004</v>
          </cell>
          <cell r="G1209">
            <v>0.21271870100000001</v>
          </cell>
          <cell r="H1209">
            <v>0.19603143100000001</v>
          </cell>
          <cell r="I1209">
            <v>-7.8447594330000001</v>
          </cell>
          <cell r="J1209">
            <v>2</v>
          </cell>
          <cell r="K1209">
            <v>3</v>
          </cell>
          <cell r="L1209">
            <v>50</v>
          </cell>
          <cell r="M1209">
            <v>2.0854799999999998E-3</v>
          </cell>
          <cell r="N1209">
            <v>2.91136E-3</v>
          </cell>
          <cell r="O1209">
            <v>39.601503037000001</v>
          </cell>
          <cell r="P1209">
            <v>174</v>
          </cell>
          <cell r="Q1209">
            <v>209</v>
          </cell>
        </row>
        <row r="1210">
          <cell r="C1210" t="str">
            <v>Prince George's</v>
          </cell>
          <cell r="D1210">
            <v>155</v>
          </cell>
          <cell r="E1210">
            <v>160</v>
          </cell>
          <cell r="F1210">
            <v>3.225806452</v>
          </cell>
          <cell r="G1210">
            <v>0.18104071499999999</v>
          </cell>
          <cell r="H1210">
            <v>0.17690700200000001</v>
          </cell>
          <cell r="I1210">
            <v>-2.2833058639999999</v>
          </cell>
          <cell r="J1210">
            <v>3</v>
          </cell>
          <cell r="K1210">
            <v>5</v>
          </cell>
          <cell r="L1210">
            <v>66.666666667000001</v>
          </cell>
          <cell r="M1210">
            <v>3.5040100000000001E-3</v>
          </cell>
          <cell r="N1210">
            <v>5.5283399999999996E-3</v>
          </cell>
          <cell r="O1210">
            <v>57.77174574</v>
          </cell>
          <cell r="P1210">
            <v>254</v>
          </cell>
          <cell r="Q1210">
            <v>297</v>
          </cell>
        </row>
        <row r="1211">
          <cell r="C1211" t="str">
            <v>Queen Anne's</v>
          </cell>
          <cell r="D1211">
            <v>10</v>
          </cell>
          <cell r="E1211">
            <v>5</v>
          </cell>
          <cell r="F1211">
            <v>-50</v>
          </cell>
          <cell r="G1211">
            <v>0.21038458299999999</v>
          </cell>
          <cell r="H1211">
            <v>0.10245061900000001</v>
          </cell>
          <cell r="I1211">
            <v>-51.303171871000004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20</v>
          </cell>
          <cell r="Q1211">
            <v>21</v>
          </cell>
        </row>
        <row r="1212">
          <cell r="C1212" t="str">
            <v>St. Mary's</v>
          </cell>
          <cell r="D1212">
            <v>17</v>
          </cell>
          <cell r="E1212">
            <v>17</v>
          </cell>
          <cell r="F1212">
            <v>0</v>
          </cell>
          <cell r="G1212">
            <v>0.16461224099999999</v>
          </cell>
          <cell r="H1212">
            <v>0.15401061799999999</v>
          </cell>
          <cell r="I1212">
            <v>-6.4403616530000001</v>
          </cell>
          <cell r="J1212">
            <v>2</v>
          </cell>
          <cell r="K1212">
            <v>2</v>
          </cell>
          <cell r="L1212">
            <v>0</v>
          </cell>
          <cell r="M1212">
            <v>1.9366100000000001E-2</v>
          </cell>
          <cell r="N1212">
            <v>1.81189E-2</v>
          </cell>
          <cell r="O1212">
            <v>-6.4403616530000001</v>
          </cell>
          <cell r="P1212">
            <v>36</v>
          </cell>
          <cell r="Q1212">
            <v>36</v>
          </cell>
        </row>
        <row r="1213">
          <cell r="C1213" t="str">
            <v>Somerset</v>
          </cell>
          <cell r="D1213">
            <v>5</v>
          </cell>
          <cell r="E1213">
            <v>5</v>
          </cell>
          <cell r="F1213">
            <v>0</v>
          </cell>
          <cell r="G1213">
            <v>0.18921475900000001</v>
          </cell>
          <cell r="H1213">
            <v>0.19335627799999999</v>
          </cell>
          <cell r="I1213">
            <v>2.18879307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11</v>
          </cell>
          <cell r="Q1213">
            <v>11</v>
          </cell>
        </row>
        <row r="1214">
          <cell r="C1214" t="str">
            <v>Talbot</v>
          </cell>
          <cell r="D1214">
            <v>12</v>
          </cell>
          <cell r="E1214">
            <v>12</v>
          </cell>
          <cell r="F1214">
            <v>0</v>
          </cell>
          <cell r="G1214">
            <v>0.320034137</v>
          </cell>
          <cell r="H1214">
            <v>0.31878436900000001</v>
          </cell>
          <cell r="I1214">
            <v>-0.39051085200000002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19</v>
          </cell>
          <cell r="Q1214">
            <v>20</v>
          </cell>
        </row>
        <row r="1215">
          <cell r="C1215" t="str">
            <v>Washington</v>
          </cell>
          <cell r="D1215">
            <v>28</v>
          </cell>
          <cell r="E1215">
            <v>24</v>
          </cell>
          <cell r="F1215">
            <v>-14.285714285999999</v>
          </cell>
          <cell r="G1215">
            <v>0.19053711100000001</v>
          </cell>
          <cell r="H1215">
            <v>0.160456767</v>
          </cell>
          <cell r="I1215">
            <v>-15.787131176000001</v>
          </cell>
          <cell r="J1215">
            <v>3</v>
          </cell>
          <cell r="K1215">
            <v>2</v>
          </cell>
          <cell r="L1215">
            <v>-33.333333332999999</v>
          </cell>
          <cell r="M1215">
            <v>2.0414700000000001E-2</v>
          </cell>
          <cell r="N1215">
            <v>1.33714E-2</v>
          </cell>
          <cell r="O1215">
            <v>-34.501102025999998</v>
          </cell>
          <cell r="P1215">
            <v>46</v>
          </cell>
          <cell r="Q1215">
            <v>48</v>
          </cell>
        </row>
        <row r="1216">
          <cell r="C1216" t="str">
            <v>Wicomico</v>
          </cell>
          <cell r="D1216">
            <v>10</v>
          </cell>
          <cell r="E1216">
            <v>10</v>
          </cell>
          <cell r="F1216">
            <v>0</v>
          </cell>
          <cell r="G1216">
            <v>0.10196902200000001</v>
          </cell>
          <cell r="H1216">
            <v>9.8484325999999997E-2</v>
          </cell>
          <cell r="I1216">
            <v>-3.4174061199999999</v>
          </cell>
          <cell r="J1216">
            <v>3</v>
          </cell>
          <cell r="K1216">
            <v>3</v>
          </cell>
          <cell r="L1216">
            <v>0</v>
          </cell>
          <cell r="M1216">
            <v>3.0590699999999998E-2</v>
          </cell>
          <cell r="N1216">
            <v>2.95453E-2</v>
          </cell>
          <cell r="O1216">
            <v>-3.4174061199999999</v>
          </cell>
          <cell r="P1216">
            <v>49</v>
          </cell>
          <cell r="Q1216">
            <v>56</v>
          </cell>
        </row>
        <row r="1217">
          <cell r="C1217" t="str">
            <v>Worcester</v>
          </cell>
          <cell r="D1217">
            <v>16</v>
          </cell>
          <cell r="E1217">
            <v>14</v>
          </cell>
          <cell r="F1217">
            <v>-12.5</v>
          </cell>
          <cell r="G1217">
            <v>0.31181182200000002</v>
          </cell>
          <cell r="H1217">
            <v>0.270924045</v>
          </cell>
          <cell r="I1217">
            <v>-13.112965651</v>
          </cell>
          <cell r="J1217">
            <v>1</v>
          </cell>
          <cell r="K1217">
            <v>2</v>
          </cell>
          <cell r="L1217">
            <v>100</v>
          </cell>
          <cell r="M1217">
            <v>1.9488200000000001E-2</v>
          </cell>
          <cell r="N1217">
            <v>3.8703399999999999E-2</v>
          </cell>
          <cell r="O1217">
            <v>98.598935655999995</v>
          </cell>
          <cell r="P1217">
            <v>43</v>
          </cell>
          <cell r="Q1217">
            <v>43</v>
          </cell>
        </row>
        <row r="1218">
          <cell r="C1218" t="str">
            <v>Baltimore</v>
          </cell>
          <cell r="D1218">
            <v>200</v>
          </cell>
          <cell r="E1218">
            <v>304</v>
          </cell>
          <cell r="F1218">
            <v>52</v>
          </cell>
          <cell r="G1218">
            <v>0.32231603399999997</v>
          </cell>
          <cell r="H1218">
            <v>0.48812366200000001</v>
          </cell>
          <cell r="I1218">
            <v>51.442562778000003</v>
          </cell>
          <cell r="J1218">
            <v>0</v>
          </cell>
          <cell r="K1218">
            <v>1</v>
          </cell>
          <cell r="M1218">
            <v>0</v>
          </cell>
          <cell r="N1218">
            <v>1.60567E-3</v>
          </cell>
          <cell r="P1218">
            <v>206</v>
          </cell>
          <cell r="Q1218">
            <v>295</v>
          </cell>
        </row>
        <row r="1219">
          <cell r="C1219" t="str">
            <v>Barnstable</v>
          </cell>
          <cell r="D1219">
            <v>65</v>
          </cell>
          <cell r="E1219">
            <v>75</v>
          </cell>
          <cell r="F1219">
            <v>15.384615385</v>
          </cell>
          <cell r="G1219">
            <v>0.30093428500000002</v>
          </cell>
          <cell r="H1219">
            <v>0.34897679999999998</v>
          </cell>
          <cell r="I1219">
            <v>15.96445376</v>
          </cell>
          <cell r="J1219">
            <v>1</v>
          </cell>
          <cell r="K1219">
            <v>1</v>
          </cell>
          <cell r="L1219">
            <v>0</v>
          </cell>
          <cell r="M1219">
            <v>4.6297600000000001E-3</v>
          </cell>
          <cell r="N1219">
            <v>4.6530199999999999E-3</v>
          </cell>
          <cell r="O1219">
            <v>0.50252659200000005</v>
          </cell>
          <cell r="P1219">
            <v>119</v>
          </cell>
          <cell r="Q1219">
            <v>125</v>
          </cell>
        </row>
        <row r="1220">
          <cell r="C1220" t="str">
            <v>Berkshire</v>
          </cell>
          <cell r="D1220">
            <v>34</v>
          </cell>
          <cell r="E1220">
            <v>34</v>
          </cell>
          <cell r="F1220">
            <v>0</v>
          </cell>
          <cell r="G1220">
            <v>0.25901998999999998</v>
          </cell>
          <cell r="H1220">
            <v>0.26414947799999999</v>
          </cell>
          <cell r="I1220">
            <v>1.980344171</v>
          </cell>
          <cell r="J1220">
            <v>0</v>
          </cell>
          <cell r="K1220">
            <v>1</v>
          </cell>
          <cell r="M1220">
            <v>0</v>
          </cell>
          <cell r="N1220">
            <v>7.7691000000000001E-3</v>
          </cell>
          <cell r="P1220">
            <v>75</v>
          </cell>
          <cell r="Q1220">
            <v>69</v>
          </cell>
        </row>
        <row r="1221">
          <cell r="C1221" t="str">
            <v>Bristol</v>
          </cell>
          <cell r="D1221">
            <v>110</v>
          </cell>
          <cell r="E1221">
            <v>104</v>
          </cell>
          <cell r="F1221">
            <v>-5.4545454549999999</v>
          </cell>
          <cell r="G1221">
            <v>0.20097784899999999</v>
          </cell>
          <cell r="H1221">
            <v>0.18765991700000001</v>
          </cell>
          <cell r="I1221">
            <v>-6.6265669359999997</v>
          </cell>
          <cell r="J1221">
            <v>5</v>
          </cell>
          <cell r="K1221">
            <v>7</v>
          </cell>
          <cell r="L1221">
            <v>40</v>
          </cell>
          <cell r="M1221">
            <v>9.1354000000000001E-3</v>
          </cell>
          <cell r="N1221">
            <v>1.2631E-2</v>
          </cell>
          <cell r="O1221">
            <v>38.264506652999998</v>
          </cell>
          <cell r="P1221">
            <v>253</v>
          </cell>
          <cell r="Q1221">
            <v>267</v>
          </cell>
        </row>
        <row r="1222">
          <cell r="C1222" t="str">
            <v>Dukes</v>
          </cell>
          <cell r="D1222">
            <v>12</v>
          </cell>
          <cell r="E1222">
            <v>12</v>
          </cell>
          <cell r="F1222">
            <v>0</v>
          </cell>
          <cell r="G1222">
            <v>0.73291394399999998</v>
          </cell>
          <cell r="H1222">
            <v>0.69140354900000001</v>
          </cell>
          <cell r="I1222">
            <v>-5.6637474069999998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10</v>
          </cell>
          <cell r="Q1222">
            <v>8</v>
          </cell>
        </row>
        <row r="1223">
          <cell r="C1223" t="str">
            <v>Essex</v>
          </cell>
          <cell r="D1223">
            <v>143</v>
          </cell>
          <cell r="E1223">
            <v>187</v>
          </cell>
          <cell r="F1223">
            <v>30.769230769</v>
          </cell>
          <cell r="G1223">
            <v>0.19348222000000001</v>
          </cell>
          <cell r="H1223">
            <v>0.24314417899999999</v>
          </cell>
          <cell r="I1223">
            <v>25.667453775999999</v>
          </cell>
          <cell r="J1223">
            <v>3</v>
          </cell>
          <cell r="K1223">
            <v>3</v>
          </cell>
          <cell r="L1223">
            <v>0</v>
          </cell>
          <cell r="M1223">
            <v>4.0590699999999997E-3</v>
          </cell>
          <cell r="N1223">
            <v>3.9007099999999999E-3</v>
          </cell>
          <cell r="O1223">
            <v>-3.9013588769999998</v>
          </cell>
          <cell r="P1223">
            <v>242</v>
          </cell>
          <cell r="Q1223">
            <v>275</v>
          </cell>
        </row>
        <row r="1224">
          <cell r="C1224" t="str">
            <v>Franklin</v>
          </cell>
          <cell r="D1224">
            <v>27</v>
          </cell>
          <cell r="E1224">
            <v>20</v>
          </cell>
          <cell r="F1224">
            <v>-25.925925926000001</v>
          </cell>
          <cell r="G1224">
            <v>0.37819363499999997</v>
          </cell>
          <cell r="H1224">
            <v>0.282238718</v>
          </cell>
          <cell r="I1224">
            <v>-25.371901777000001</v>
          </cell>
          <cell r="J1224">
            <v>1</v>
          </cell>
          <cell r="K1224">
            <v>1</v>
          </cell>
          <cell r="L1224">
            <v>0</v>
          </cell>
          <cell r="M1224">
            <v>1.4007199999999999E-2</v>
          </cell>
          <cell r="N1224">
            <v>1.41119E-2</v>
          </cell>
          <cell r="O1224">
            <v>0.74793260100000003</v>
          </cell>
          <cell r="P1224">
            <v>34</v>
          </cell>
          <cell r="Q1224">
            <v>35</v>
          </cell>
        </row>
        <row r="1225">
          <cell r="C1225" t="str">
            <v>Hampden</v>
          </cell>
          <cell r="D1225">
            <v>95</v>
          </cell>
          <cell r="E1225">
            <v>98</v>
          </cell>
          <cell r="F1225">
            <v>3.1578947369999999</v>
          </cell>
          <cell r="G1225">
            <v>0.205282458</v>
          </cell>
          <cell r="H1225">
            <v>0.20932969600000001</v>
          </cell>
          <cell r="I1225">
            <v>1.9715462260000001</v>
          </cell>
          <cell r="J1225">
            <v>4</v>
          </cell>
          <cell r="K1225">
            <v>4</v>
          </cell>
          <cell r="L1225">
            <v>0</v>
          </cell>
          <cell r="M1225">
            <v>8.6435000000000001E-3</v>
          </cell>
          <cell r="N1225">
            <v>8.5441000000000007E-3</v>
          </cell>
          <cell r="O1225">
            <v>-1.1500317200000001</v>
          </cell>
          <cell r="P1225">
            <v>198</v>
          </cell>
          <cell r="Q1225">
            <v>238</v>
          </cell>
        </row>
        <row r="1226">
          <cell r="C1226" t="str">
            <v>Hampshire</v>
          </cell>
          <cell r="D1226">
            <v>32</v>
          </cell>
          <cell r="E1226">
            <v>37</v>
          </cell>
          <cell r="F1226">
            <v>15.625</v>
          </cell>
          <cell r="G1226">
            <v>0.20264707700000001</v>
          </cell>
          <cell r="H1226">
            <v>0.22990077</v>
          </cell>
          <cell r="I1226">
            <v>13.448845524999999</v>
          </cell>
          <cell r="J1226">
            <v>1</v>
          </cell>
          <cell r="K1226">
            <v>1</v>
          </cell>
          <cell r="L1226">
            <v>0</v>
          </cell>
          <cell r="M1226">
            <v>6.33272E-3</v>
          </cell>
          <cell r="N1226">
            <v>6.2135300000000001E-3</v>
          </cell>
          <cell r="O1226">
            <v>-1.8820795459999999</v>
          </cell>
          <cell r="P1226">
            <v>50</v>
          </cell>
          <cell r="Q1226">
            <v>51</v>
          </cell>
        </row>
        <row r="1227">
          <cell r="C1227" t="str">
            <v>Middlesex</v>
          </cell>
          <cell r="D1227">
            <v>272</v>
          </cell>
          <cell r="E1227">
            <v>287</v>
          </cell>
          <cell r="F1227">
            <v>5.5147058820000003</v>
          </cell>
          <cell r="G1227">
            <v>0.18196852499999999</v>
          </cell>
          <cell r="H1227">
            <v>0.18276587799999999</v>
          </cell>
          <cell r="I1227">
            <v>0.438182036</v>
          </cell>
          <cell r="J1227">
            <v>5</v>
          </cell>
          <cell r="K1227">
            <v>9</v>
          </cell>
          <cell r="L1227">
            <v>80</v>
          </cell>
          <cell r="M1227">
            <v>3.3450099999999998E-3</v>
          </cell>
          <cell r="N1227">
            <v>5.7313299999999998E-3</v>
          </cell>
          <cell r="O1227">
            <v>71.339839459000004</v>
          </cell>
          <cell r="P1227">
            <v>507</v>
          </cell>
          <cell r="Q1227">
            <v>569</v>
          </cell>
        </row>
        <row r="1228">
          <cell r="C1228" t="str">
            <v>Nantucket</v>
          </cell>
          <cell r="D1228">
            <v>4</v>
          </cell>
          <cell r="E1228">
            <v>4</v>
          </cell>
          <cell r="F1228">
            <v>0</v>
          </cell>
          <cell r="G1228">
            <v>0.39119804400000002</v>
          </cell>
          <cell r="H1228">
            <v>0.36845983799999998</v>
          </cell>
          <cell r="I1228">
            <v>-5.8124539430000004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6</v>
          </cell>
          <cell r="Q1228">
            <v>6</v>
          </cell>
        </row>
        <row r="1229">
          <cell r="C1229" t="str">
            <v>Norfolk</v>
          </cell>
          <cell r="D1229">
            <v>101</v>
          </cell>
          <cell r="E1229">
            <v>119</v>
          </cell>
          <cell r="F1229">
            <v>17.821782177999999</v>
          </cell>
          <cell r="G1229">
            <v>0.151583143</v>
          </cell>
          <cell r="H1229">
            <v>0.17190222099999999</v>
          </cell>
          <cell r="I1229">
            <v>13.404575903</v>
          </cell>
          <cell r="J1229">
            <v>6</v>
          </cell>
          <cell r="K1229">
            <v>7</v>
          </cell>
          <cell r="L1229">
            <v>16.666666667000001</v>
          </cell>
          <cell r="M1229">
            <v>9.0048999999999997E-3</v>
          </cell>
          <cell r="N1229">
            <v>1.01119E-2</v>
          </cell>
          <cell r="O1229">
            <v>12.292766335</v>
          </cell>
          <cell r="P1229">
            <v>244</v>
          </cell>
          <cell r="Q1229">
            <v>253</v>
          </cell>
        </row>
        <row r="1230">
          <cell r="C1230" t="str">
            <v>Plymouth</v>
          </cell>
          <cell r="D1230">
            <v>82</v>
          </cell>
          <cell r="E1230">
            <v>85</v>
          </cell>
          <cell r="F1230">
            <v>3.6585365849999998</v>
          </cell>
          <cell r="G1230">
            <v>0.16641704099999999</v>
          </cell>
          <cell r="H1230">
            <v>0.16764558500000001</v>
          </cell>
          <cell r="I1230">
            <v>0.73823226600000003</v>
          </cell>
          <cell r="J1230">
            <v>3</v>
          </cell>
          <cell r="K1230">
            <v>3</v>
          </cell>
          <cell r="L1230">
            <v>0</v>
          </cell>
          <cell r="M1230">
            <v>6.0884299999999997E-3</v>
          </cell>
          <cell r="N1230">
            <v>5.9169000000000001E-3</v>
          </cell>
          <cell r="O1230">
            <v>-2.8172347549999999</v>
          </cell>
          <cell r="P1230">
            <v>233</v>
          </cell>
          <cell r="Q1230">
            <v>231</v>
          </cell>
        </row>
        <row r="1231">
          <cell r="C1231" t="str">
            <v>Suffolk</v>
          </cell>
          <cell r="D1231">
            <v>205</v>
          </cell>
          <cell r="E1231">
            <v>217</v>
          </cell>
          <cell r="F1231">
            <v>5.8536585370000003</v>
          </cell>
          <cell r="G1231">
            <v>0.28622730099999999</v>
          </cell>
          <cell r="H1231">
            <v>0.28282680799999999</v>
          </cell>
          <cell r="I1231">
            <v>-1.1880391690000001</v>
          </cell>
          <cell r="J1231">
            <v>2</v>
          </cell>
          <cell r="K1231">
            <v>1</v>
          </cell>
          <cell r="L1231">
            <v>-50</v>
          </cell>
          <cell r="M1231">
            <v>2.7924600000000001E-3</v>
          </cell>
          <cell r="N1231">
            <v>1.30335E-3</v>
          </cell>
          <cell r="O1231">
            <v>-53.326147534</v>
          </cell>
          <cell r="P1231">
            <v>300</v>
          </cell>
          <cell r="Q1231">
            <v>331</v>
          </cell>
        </row>
        <row r="1232">
          <cell r="C1232" t="str">
            <v>Worcester</v>
          </cell>
          <cell r="D1232">
            <v>140</v>
          </cell>
          <cell r="E1232">
            <v>136</v>
          </cell>
          <cell r="F1232">
            <v>-2.8571428569999999</v>
          </cell>
          <cell r="G1232">
            <v>0.17604504700000001</v>
          </cell>
          <cell r="H1232">
            <v>0.167183995</v>
          </cell>
          <cell r="I1232">
            <v>-5.0334007979999997</v>
          </cell>
          <cell r="J1232">
            <v>7</v>
          </cell>
          <cell r="K1232">
            <v>8</v>
          </cell>
          <cell r="L1232">
            <v>14.285714285999999</v>
          </cell>
          <cell r="M1232">
            <v>8.8023000000000007E-3</v>
          </cell>
          <cell r="N1232">
            <v>9.8344000000000001E-3</v>
          </cell>
          <cell r="O1232">
            <v>11.725410825999999</v>
          </cell>
          <cell r="P1232">
            <v>317</v>
          </cell>
          <cell r="Q1232">
            <v>336</v>
          </cell>
        </row>
        <row r="1233">
          <cell r="C1233" t="str">
            <v>Alcona</v>
          </cell>
          <cell r="D1233">
            <v>3</v>
          </cell>
          <cell r="E1233">
            <v>2</v>
          </cell>
          <cell r="F1233">
            <v>-33.333333332999999</v>
          </cell>
          <cell r="G1233">
            <v>0.27012425699999998</v>
          </cell>
          <cell r="H1233">
            <v>0.19131432900000001</v>
          </cell>
          <cell r="I1233">
            <v>-29.175435239999999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8</v>
          </cell>
          <cell r="Q1233">
            <v>7</v>
          </cell>
        </row>
        <row r="1234">
          <cell r="C1234" t="str">
            <v>Alger</v>
          </cell>
          <cell r="D1234">
            <v>7</v>
          </cell>
          <cell r="E1234">
            <v>7</v>
          </cell>
          <cell r="F1234">
            <v>0</v>
          </cell>
          <cell r="G1234">
            <v>0.749946432</v>
          </cell>
          <cell r="H1234">
            <v>0.74003594500000003</v>
          </cell>
          <cell r="I1234">
            <v>-1.321492758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10</v>
          </cell>
          <cell r="Q1234">
            <v>8</v>
          </cell>
        </row>
        <row r="1235">
          <cell r="C1235" t="str">
            <v>Allegan</v>
          </cell>
          <cell r="D1235">
            <v>20</v>
          </cell>
          <cell r="E1235">
            <v>16</v>
          </cell>
          <cell r="F1235">
            <v>-20</v>
          </cell>
          <cell r="G1235">
            <v>0.17977204899999999</v>
          </cell>
          <cell r="H1235">
            <v>0.14053949600000001</v>
          </cell>
          <cell r="I1235">
            <v>-21.823499959999999</v>
          </cell>
          <cell r="J1235">
            <v>2</v>
          </cell>
          <cell r="K1235">
            <v>2</v>
          </cell>
          <cell r="L1235">
            <v>0</v>
          </cell>
          <cell r="M1235">
            <v>1.7977199999999999E-2</v>
          </cell>
          <cell r="N1235">
            <v>1.75674E-2</v>
          </cell>
          <cell r="O1235">
            <v>-2.2793749509999999</v>
          </cell>
          <cell r="P1235">
            <v>51</v>
          </cell>
          <cell r="Q1235">
            <v>54</v>
          </cell>
        </row>
        <row r="1236">
          <cell r="C1236" t="str">
            <v>Alpena</v>
          </cell>
          <cell r="D1236">
            <v>9</v>
          </cell>
          <cell r="E1236">
            <v>9</v>
          </cell>
          <cell r="F1236">
            <v>0</v>
          </cell>
          <cell r="G1236">
            <v>0.30247017300000001</v>
          </cell>
          <cell r="H1236">
            <v>0.31047329899999998</v>
          </cell>
          <cell r="I1236">
            <v>2.6459224510000001</v>
          </cell>
          <cell r="J1236">
            <v>1</v>
          </cell>
          <cell r="K1236">
            <v>1</v>
          </cell>
          <cell r="L1236">
            <v>0</v>
          </cell>
          <cell r="M1236">
            <v>3.36078E-2</v>
          </cell>
          <cell r="N1236">
            <v>3.4497E-2</v>
          </cell>
          <cell r="O1236">
            <v>2.6459224510000001</v>
          </cell>
          <cell r="P1236">
            <v>17</v>
          </cell>
          <cell r="Q1236">
            <v>20</v>
          </cell>
        </row>
        <row r="1237">
          <cell r="C1237" t="str">
            <v>Antrim</v>
          </cell>
          <cell r="D1237">
            <v>8</v>
          </cell>
          <cell r="E1237">
            <v>5</v>
          </cell>
          <cell r="F1237">
            <v>-37.5</v>
          </cell>
          <cell r="G1237">
            <v>0.33619095599999999</v>
          </cell>
          <cell r="H1237">
            <v>0.214896635</v>
          </cell>
          <cell r="I1237">
            <v>-36.078996003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13</v>
          </cell>
          <cell r="Q1237">
            <v>15</v>
          </cell>
        </row>
        <row r="1238">
          <cell r="C1238" t="str">
            <v>Arenac</v>
          </cell>
          <cell r="D1238">
            <v>6</v>
          </cell>
          <cell r="E1238">
            <v>4</v>
          </cell>
          <cell r="F1238">
            <v>-33.333333332999999</v>
          </cell>
          <cell r="G1238">
            <v>0.36938989100000003</v>
          </cell>
          <cell r="H1238">
            <v>0.26053539999999997</v>
          </cell>
          <cell r="I1238">
            <v>-29.468724896000001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15</v>
          </cell>
          <cell r="Q1238">
            <v>12</v>
          </cell>
        </row>
        <row r="1239">
          <cell r="C1239" t="str">
            <v>Baraga</v>
          </cell>
          <cell r="D1239">
            <v>3</v>
          </cell>
          <cell r="E1239">
            <v>4</v>
          </cell>
          <cell r="F1239">
            <v>33.333333332999999</v>
          </cell>
          <cell r="G1239">
            <v>0.33806626099999998</v>
          </cell>
          <cell r="H1239">
            <v>0.46221400499999998</v>
          </cell>
          <cell r="I1239">
            <v>36.722902703999999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6</v>
          </cell>
          <cell r="Q1239">
            <v>6</v>
          </cell>
        </row>
        <row r="1240">
          <cell r="C1240" t="str">
            <v>Barry</v>
          </cell>
          <cell r="D1240">
            <v>11</v>
          </cell>
          <cell r="E1240">
            <v>10</v>
          </cell>
          <cell r="F1240">
            <v>-9.0909090910000003</v>
          </cell>
          <cell r="G1240">
            <v>0.18497032099999999</v>
          </cell>
          <cell r="H1240">
            <v>0.168688113</v>
          </cell>
          <cell r="I1240">
            <v>-8.8026057709999996</v>
          </cell>
          <cell r="J1240">
            <v>0</v>
          </cell>
          <cell r="K1240">
            <v>1</v>
          </cell>
          <cell r="M1240">
            <v>0</v>
          </cell>
          <cell r="N1240">
            <v>1.68688E-2</v>
          </cell>
          <cell r="P1240">
            <v>33</v>
          </cell>
          <cell r="Q1240">
            <v>26</v>
          </cell>
        </row>
        <row r="1241">
          <cell r="C1241" t="str">
            <v>Bay</v>
          </cell>
          <cell r="D1241">
            <v>20</v>
          </cell>
          <cell r="E1241">
            <v>23</v>
          </cell>
          <cell r="F1241">
            <v>15</v>
          </cell>
          <cell r="G1241">
            <v>0.18533448199999999</v>
          </cell>
          <cell r="H1241">
            <v>0.21661533799999999</v>
          </cell>
          <cell r="I1241">
            <v>16.878054982999998</v>
          </cell>
          <cell r="J1241">
            <v>3</v>
          </cell>
          <cell r="K1241">
            <v>3</v>
          </cell>
          <cell r="L1241">
            <v>0</v>
          </cell>
          <cell r="M1241">
            <v>2.7800200000000001E-2</v>
          </cell>
          <cell r="N1241">
            <v>2.82542E-2</v>
          </cell>
          <cell r="O1241">
            <v>1.633091289</v>
          </cell>
          <cell r="P1241">
            <v>63</v>
          </cell>
          <cell r="Q1241">
            <v>59</v>
          </cell>
        </row>
        <row r="1242">
          <cell r="C1242" t="str">
            <v>Benzie</v>
          </cell>
          <cell r="D1242">
            <v>7</v>
          </cell>
          <cell r="E1242">
            <v>7</v>
          </cell>
          <cell r="F1242">
            <v>0</v>
          </cell>
          <cell r="G1242">
            <v>0.39854247300000001</v>
          </cell>
          <cell r="H1242">
            <v>0.39956618500000002</v>
          </cell>
          <cell r="I1242">
            <v>0.25686397599999999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7</v>
          </cell>
          <cell r="Q1242">
            <v>10</v>
          </cell>
        </row>
        <row r="1243">
          <cell r="C1243" t="str">
            <v>Berrien</v>
          </cell>
          <cell r="D1243">
            <v>41</v>
          </cell>
          <cell r="E1243">
            <v>36</v>
          </cell>
          <cell r="F1243">
            <v>-12.195121951000001</v>
          </cell>
          <cell r="G1243">
            <v>0.26104839600000002</v>
          </cell>
          <cell r="H1243">
            <v>0.23190945199999999</v>
          </cell>
          <cell r="I1243">
            <v>-11.162276439999999</v>
          </cell>
          <cell r="J1243">
            <v>3</v>
          </cell>
          <cell r="K1243">
            <v>4</v>
          </cell>
          <cell r="L1243">
            <v>33.333333332999999</v>
          </cell>
          <cell r="M1243">
            <v>1.9101099999999999E-2</v>
          </cell>
          <cell r="N1243">
            <v>2.5767700000000001E-2</v>
          </cell>
          <cell r="O1243">
            <v>34.901728370000001</v>
          </cell>
          <cell r="P1243">
            <v>63</v>
          </cell>
          <cell r="Q1243">
            <v>71</v>
          </cell>
        </row>
        <row r="1244">
          <cell r="C1244" t="str">
            <v>Branch</v>
          </cell>
          <cell r="D1244">
            <v>3</v>
          </cell>
          <cell r="E1244">
            <v>3</v>
          </cell>
          <cell r="F1244">
            <v>0</v>
          </cell>
          <cell r="G1244">
            <v>6.6111330999999995E-2</v>
          </cell>
          <cell r="H1244">
            <v>6.8894247000000006E-2</v>
          </cell>
          <cell r="I1244">
            <v>4.2094385120000002</v>
          </cell>
          <cell r="J1244">
            <v>2</v>
          </cell>
          <cell r="K1244">
            <v>2</v>
          </cell>
          <cell r="L1244">
            <v>0</v>
          </cell>
          <cell r="M1244">
            <v>4.4074200000000001E-2</v>
          </cell>
          <cell r="N1244">
            <v>4.5929499999999998E-2</v>
          </cell>
          <cell r="O1244">
            <v>4.2094385120000002</v>
          </cell>
          <cell r="P1244">
            <v>23</v>
          </cell>
          <cell r="Q1244">
            <v>18</v>
          </cell>
        </row>
        <row r="1245">
          <cell r="C1245" t="str">
            <v>Calhoun</v>
          </cell>
          <cell r="D1245">
            <v>25</v>
          </cell>
          <cell r="E1245">
            <v>23</v>
          </cell>
          <cell r="F1245">
            <v>-8</v>
          </cell>
          <cell r="G1245">
            <v>0.183417583</v>
          </cell>
          <cell r="H1245">
            <v>0.17052447400000001</v>
          </cell>
          <cell r="I1245">
            <v>-7.0293746940000004</v>
          </cell>
          <cell r="J1245">
            <v>4</v>
          </cell>
          <cell r="K1245">
            <v>4</v>
          </cell>
          <cell r="L1245">
            <v>0</v>
          </cell>
          <cell r="M1245">
            <v>2.9346799999999999E-2</v>
          </cell>
          <cell r="N1245">
            <v>2.9656399999999999E-2</v>
          </cell>
          <cell r="O1245">
            <v>1.0550275060000001</v>
          </cell>
          <cell r="P1245">
            <v>76</v>
          </cell>
          <cell r="Q1245">
            <v>74</v>
          </cell>
        </row>
        <row r="1246">
          <cell r="C1246" t="str">
            <v>Cass</v>
          </cell>
          <cell r="D1246">
            <v>14</v>
          </cell>
          <cell r="E1246">
            <v>9</v>
          </cell>
          <cell r="F1246">
            <v>-35.714285713999999</v>
          </cell>
          <cell r="G1246">
            <v>0.267369466</v>
          </cell>
          <cell r="H1246">
            <v>0.174391567</v>
          </cell>
          <cell r="I1246">
            <v>-34.775062560000002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20</v>
          </cell>
          <cell r="Q1246">
            <v>26</v>
          </cell>
        </row>
        <row r="1247">
          <cell r="C1247" t="str">
            <v>Charlevoix</v>
          </cell>
          <cell r="D1247">
            <v>8</v>
          </cell>
          <cell r="E1247">
            <v>8</v>
          </cell>
          <cell r="F1247">
            <v>0</v>
          </cell>
          <cell r="G1247">
            <v>0.30688967299999997</v>
          </cell>
          <cell r="H1247">
            <v>0.30626698800000002</v>
          </cell>
          <cell r="I1247">
            <v>-0.20290188000000001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20</v>
          </cell>
          <cell r="Q1247">
            <v>17</v>
          </cell>
        </row>
        <row r="1248">
          <cell r="C1248" t="str">
            <v>Cheboygan</v>
          </cell>
          <cell r="D1248">
            <v>7</v>
          </cell>
          <cell r="E1248">
            <v>6</v>
          </cell>
          <cell r="F1248">
            <v>-14.285714285999999</v>
          </cell>
          <cell r="G1248">
            <v>0.26585643799999997</v>
          </cell>
          <cell r="H1248">
            <v>0.23369036000000001</v>
          </cell>
          <cell r="I1248">
            <v>-12.099040199999999</v>
          </cell>
          <cell r="J1248">
            <v>1</v>
          </cell>
          <cell r="K1248">
            <v>1</v>
          </cell>
          <cell r="L1248">
            <v>0</v>
          </cell>
          <cell r="M1248">
            <v>3.7979499999999999E-2</v>
          </cell>
          <cell r="N1248">
            <v>3.8948400000000001E-2</v>
          </cell>
          <cell r="O1248">
            <v>2.5511197659999998</v>
          </cell>
          <cell r="P1248">
            <v>22</v>
          </cell>
          <cell r="Q1248">
            <v>17</v>
          </cell>
        </row>
        <row r="1249">
          <cell r="C1249" t="str">
            <v>Chippewa</v>
          </cell>
          <cell r="D1249">
            <v>13</v>
          </cell>
          <cell r="E1249">
            <v>13</v>
          </cell>
          <cell r="F1249">
            <v>0</v>
          </cell>
          <cell r="G1249">
            <v>0.331852759</v>
          </cell>
          <cell r="H1249">
            <v>0.33923958100000001</v>
          </cell>
          <cell r="I1249">
            <v>2.2259335610000002</v>
          </cell>
          <cell r="J1249">
            <v>0</v>
          </cell>
          <cell r="K1249">
            <v>1</v>
          </cell>
          <cell r="M1249">
            <v>0</v>
          </cell>
          <cell r="N1249">
            <v>2.6095400000000001E-2</v>
          </cell>
          <cell r="P1249">
            <v>24</v>
          </cell>
          <cell r="Q1249">
            <v>20</v>
          </cell>
        </row>
        <row r="1250">
          <cell r="C1250" t="str">
            <v>Clare</v>
          </cell>
          <cell r="D1250">
            <v>11</v>
          </cell>
          <cell r="E1250">
            <v>11</v>
          </cell>
          <cell r="F1250">
            <v>0</v>
          </cell>
          <cell r="G1250">
            <v>0.35649468499999998</v>
          </cell>
          <cell r="H1250">
            <v>0.35886728400000001</v>
          </cell>
          <cell r="I1250">
            <v>0.66553569099999998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27</v>
          </cell>
          <cell r="Q1250">
            <v>22</v>
          </cell>
        </row>
        <row r="1251">
          <cell r="C1251" t="str">
            <v>Clinton</v>
          </cell>
          <cell r="D1251">
            <v>6</v>
          </cell>
          <cell r="E1251">
            <v>7</v>
          </cell>
          <cell r="F1251">
            <v>16.666666667000001</v>
          </cell>
          <cell r="G1251">
            <v>8.0183887999999995E-2</v>
          </cell>
          <cell r="H1251">
            <v>9.0559789000000002E-2</v>
          </cell>
          <cell r="I1251">
            <v>12.940131355</v>
          </cell>
          <cell r="J1251">
            <v>2</v>
          </cell>
          <cell r="K1251">
            <v>3</v>
          </cell>
          <cell r="L1251">
            <v>50</v>
          </cell>
          <cell r="M1251">
            <v>2.6727999999999998E-2</v>
          </cell>
          <cell r="N1251">
            <v>3.88113E-2</v>
          </cell>
          <cell r="O1251">
            <v>45.208740313</v>
          </cell>
          <cell r="P1251">
            <v>26</v>
          </cell>
          <cell r="Q1251">
            <v>23</v>
          </cell>
        </row>
        <row r="1252">
          <cell r="C1252" t="str">
            <v>Crawford</v>
          </cell>
          <cell r="D1252">
            <v>2</v>
          </cell>
          <cell r="E1252">
            <v>2</v>
          </cell>
          <cell r="F1252">
            <v>0</v>
          </cell>
          <cell r="G1252">
            <v>0.141272869</v>
          </cell>
          <cell r="H1252">
            <v>0.14550745700000001</v>
          </cell>
          <cell r="I1252">
            <v>2.9974536189999998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14</v>
          </cell>
          <cell r="Q1252">
            <v>10</v>
          </cell>
        </row>
        <row r="1253">
          <cell r="C1253" t="str">
            <v>Delta</v>
          </cell>
          <cell r="D1253">
            <v>15</v>
          </cell>
          <cell r="E1253">
            <v>12</v>
          </cell>
          <cell r="F1253">
            <v>-20</v>
          </cell>
          <cell r="G1253">
            <v>0.40475997699999999</v>
          </cell>
          <cell r="H1253">
            <v>0.32823654899999999</v>
          </cell>
          <cell r="I1253">
            <v>-18.905878170000001</v>
          </cell>
          <cell r="J1253">
            <v>1</v>
          </cell>
          <cell r="K1253">
            <v>1</v>
          </cell>
          <cell r="L1253">
            <v>0</v>
          </cell>
          <cell r="M1253">
            <v>2.6984000000000001E-2</v>
          </cell>
          <cell r="N1253">
            <v>2.7352999999999999E-2</v>
          </cell>
          <cell r="O1253">
            <v>1.3676522879999999</v>
          </cell>
          <cell r="P1253">
            <v>21</v>
          </cell>
          <cell r="Q1253">
            <v>18</v>
          </cell>
        </row>
        <row r="1254">
          <cell r="C1254" t="str">
            <v>Dickinson</v>
          </cell>
          <cell r="D1254">
            <v>6</v>
          </cell>
          <cell r="E1254">
            <v>7</v>
          </cell>
          <cell r="F1254">
            <v>16.666666667000001</v>
          </cell>
          <cell r="G1254">
            <v>0.22764350999999999</v>
          </cell>
          <cell r="H1254">
            <v>0.26967677299999998</v>
          </cell>
          <cell r="I1254">
            <v>18.464511820999999</v>
          </cell>
          <cell r="J1254">
            <v>1</v>
          </cell>
          <cell r="K1254">
            <v>1</v>
          </cell>
          <cell r="L1254">
            <v>0</v>
          </cell>
          <cell r="M1254">
            <v>3.7940599999999998E-2</v>
          </cell>
          <cell r="N1254">
            <v>3.8525299999999998E-2</v>
          </cell>
          <cell r="O1254">
            <v>1.541010132</v>
          </cell>
          <cell r="P1254">
            <v>16</v>
          </cell>
          <cell r="Q1254">
            <v>13</v>
          </cell>
        </row>
        <row r="1255">
          <cell r="C1255" t="str">
            <v>Eaton</v>
          </cell>
          <cell r="D1255">
            <v>14</v>
          </cell>
          <cell r="E1255">
            <v>11</v>
          </cell>
          <cell r="F1255">
            <v>-21.428571429000002</v>
          </cell>
          <cell r="G1255">
            <v>0.13031741599999999</v>
          </cell>
          <cell r="H1255">
            <v>0.101308725</v>
          </cell>
          <cell r="I1255">
            <v>-22.260026603</v>
          </cell>
          <cell r="J1255">
            <v>5</v>
          </cell>
          <cell r="K1255">
            <v>5</v>
          </cell>
          <cell r="L1255">
            <v>0</v>
          </cell>
          <cell r="M1255">
            <v>4.6541899999999997E-2</v>
          </cell>
          <cell r="N1255">
            <v>4.6049399999999997E-2</v>
          </cell>
          <cell r="O1255">
            <v>-1.058215677</v>
          </cell>
          <cell r="P1255">
            <v>37</v>
          </cell>
          <cell r="Q1255">
            <v>37</v>
          </cell>
        </row>
        <row r="1256">
          <cell r="C1256" t="str">
            <v>Emmet</v>
          </cell>
          <cell r="D1256">
            <v>18</v>
          </cell>
          <cell r="E1256">
            <v>14</v>
          </cell>
          <cell r="F1256">
            <v>-22.222222221999999</v>
          </cell>
          <cell r="G1256">
            <v>0.54936670200000004</v>
          </cell>
          <cell r="H1256">
            <v>0.42163594700000001</v>
          </cell>
          <cell r="I1256">
            <v>-23.250545450000001</v>
          </cell>
          <cell r="J1256">
            <v>1</v>
          </cell>
          <cell r="K1256">
            <v>2</v>
          </cell>
          <cell r="L1256">
            <v>100</v>
          </cell>
          <cell r="M1256">
            <v>3.05204E-2</v>
          </cell>
          <cell r="N1256">
            <v>6.0233700000000001E-2</v>
          </cell>
          <cell r="O1256">
            <v>97.355740272000006</v>
          </cell>
          <cell r="P1256">
            <v>23</v>
          </cell>
          <cell r="Q1256">
            <v>21</v>
          </cell>
        </row>
        <row r="1257">
          <cell r="C1257" t="str">
            <v>Genesee</v>
          </cell>
          <cell r="D1257">
            <v>103</v>
          </cell>
          <cell r="E1257">
            <v>84</v>
          </cell>
          <cell r="F1257">
            <v>-18.446601942000001</v>
          </cell>
          <cell r="G1257">
            <v>0.240660391</v>
          </cell>
          <cell r="H1257">
            <v>0.203441553</v>
          </cell>
          <cell r="I1257">
            <v>-15.465294369</v>
          </cell>
          <cell r="J1257">
            <v>9</v>
          </cell>
          <cell r="K1257">
            <v>12</v>
          </cell>
          <cell r="L1257">
            <v>33.333333332999999</v>
          </cell>
          <cell r="M1257">
            <v>2.1028600000000001E-2</v>
          </cell>
          <cell r="N1257">
            <v>2.9063100000000001E-2</v>
          </cell>
          <cell r="O1257">
            <v>38.207534602999999</v>
          </cell>
          <cell r="P1257">
            <v>189</v>
          </cell>
          <cell r="Q1257">
            <v>196</v>
          </cell>
        </row>
        <row r="1258">
          <cell r="C1258" t="str">
            <v>Gladwin</v>
          </cell>
          <cell r="D1258">
            <v>4</v>
          </cell>
          <cell r="E1258">
            <v>3</v>
          </cell>
          <cell r="F1258">
            <v>-25</v>
          </cell>
          <cell r="G1258">
            <v>0.15541223100000001</v>
          </cell>
          <cell r="H1258">
            <v>0.118059108</v>
          </cell>
          <cell r="I1258">
            <v>-24.034866789999999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22</v>
          </cell>
          <cell r="Q1258">
            <v>17</v>
          </cell>
        </row>
        <row r="1259">
          <cell r="C1259" t="str">
            <v>Gogebic</v>
          </cell>
          <cell r="D1259">
            <v>4</v>
          </cell>
          <cell r="E1259">
            <v>3</v>
          </cell>
          <cell r="F1259">
            <v>-25</v>
          </cell>
          <cell r="G1259">
            <v>0.244051251</v>
          </cell>
          <cell r="H1259">
            <v>0.19063353899999999</v>
          </cell>
          <cell r="I1259">
            <v>-21.887907478999999</v>
          </cell>
          <cell r="J1259">
            <v>1</v>
          </cell>
          <cell r="K1259">
            <v>1</v>
          </cell>
          <cell r="L1259">
            <v>0</v>
          </cell>
          <cell r="M1259">
            <v>6.1012799999999999E-2</v>
          </cell>
          <cell r="N1259">
            <v>6.3544512999999997E-2</v>
          </cell>
          <cell r="O1259">
            <v>4.1494566940000004</v>
          </cell>
          <cell r="P1259">
            <v>11</v>
          </cell>
          <cell r="Q1259">
            <v>5</v>
          </cell>
        </row>
        <row r="1260">
          <cell r="C1260" t="str">
            <v>Grand Traverse</v>
          </cell>
          <cell r="D1260">
            <v>22</v>
          </cell>
          <cell r="E1260">
            <v>24</v>
          </cell>
          <cell r="F1260">
            <v>9.0909090910000003</v>
          </cell>
          <cell r="G1260">
            <v>0.25355261800000001</v>
          </cell>
          <cell r="H1260">
            <v>0.26436958900000002</v>
          </cell>
          <cell r="I1260">
            <v>4.2661640969999999</v>
          </cell>
          <cell r="J1260">
            <v>2</v>
          </cell>
          <cell r="K1260">
            <v>3</v>
          </cell>
          <cell r="L1260">
            <v>50</v>
          </cell>
          <cell r="M1260">
            <v>2.30502E-2</v>
          </cell>
          <cell r="N1260">
            <v>3.3046199999999998E-2</v>
          </cell>
          <cell r="O1260">
            <v>43.365975634000002</v>
          </cell>
          <cell r="P1260">
            <v>31</v>
          </cell>
          <cell r="Q1260">
            <v>34</v>
          </cell>
        </row>
        <row r="1261">
          <cell r="C1261" t="str">
            <v>Gratiot</v>
          </cell>
          <cell r="D1261">
            <v>9</v>
          </cell>
          <cell r="E1261">
            <v>7</v>
          </cell>
          <cell r="F1261">
            <v>-22.222222221999999</v>
          </cell>
          <cell r="G1261">
            <v>0.212841433</v>
          </cell>
          <cell r="H1261">
            <v>0.16800672</v>
          </cell>
          <cell r="I1261">
            <v>-21.064842594000002</v>
          </cell>
          <cell r="J1261">
            <v>0</v>
          </cell>
          <cell r="K1261">
            <v>1</v>
          </cell>
          <cell r="M1261">
            <v>0</v>
          </cell>
          <cell r="N1261">
            <v>2.4001000000000001E-2</v>
          </cell>
          <cell r="P1261">
            <v>23</v>
          </cell>
          <cell r="Q1261">
            <v>27</v>
          </cell>
        </row>
        <row r="1262">
          <cell r="C1262" t="str">
            <v>Hillsdale</v>
          </cell>
          <cell r="D1262">
            <v>7</v>
          </cell>
          <cell r="E1262">
            <v>2</v>
          </cell>
          <cell r="F1262">
            <v>-71.428571429000002</v>
          </cell>
          <cell r="G1262">
            <v>0.149780678</v>
          </cell>
          <cell r="H1262">
            <v>4.3639499999999998E-2</v>
          </cell>
          <cell r="I1262">
            <v>-70.864374552000001</v>
          </cell>
          <cell r="J1262">
            <v>1</v>
          </cell>
          <cell r="K1262">
            <v>1</v>
          </cell>
          <cell r="L1262">
            <v>0</v>
          </cell>
          <cell r="M1262">
            <v>2.1397200000000002E-2</v>
          </cell>
          <cell r="N1262">
            <v>2.18198E-2</v>
          </cell>
          <cell r="O1262">
            <v>1.974689068</v>
          </cell>
          <cell r="P1262">
            <v>24</v>
          </cell>
          <cell r="Q1262">
            <v>24</v>
          </cell>
        </row>
        <row r="1263">
          <cell r="C1263" t="str">
            <v>Houghton</v>
          </cell>
          <cell r="D1263">
            <v>10</v>
          </cell>
          <cell r="E1263">
            <v>10</v>
          </cell>
          <cell r="F1263">
            <v>0</v>
          </cell>
          <cell r="G1263">
            <v>0.274891418</v>
          </cell>
          <cell r="H1263">
            <v>0.27401013800000001</v>
          </cell>
          <cell r="I1263">
            <v>-0.32059186200000001</v>
          </cell>
          <cell r="J1263">
            <v>1</v>
          </cell>
          <cell r="K1263">
            <v>1</v>
          </cell>
          <cell r="L1263">
            <v>0</v>
          </cell>
          <cell r="M1263">
            <v>2.7489099999999999E-2</v>
          </cell>
          <cell r="N1263">
            <v>2.7400999999999998E-2</v>
          </cell>
          <cell r="O1263">
            <v>-0.32059186200000001</v>
          </cell>
          <cell r="P1263">
            <v>20</v>
          </cell>
          <cell r="Q1263">
            <v>12</v>
          </cell>
        </row>
        <row r="1264">
          <cell r="C1264" t="str">
            <v>Huron</v>
          </cell>
          <cell r="D1264">
            <v>9</v>
          </cell>
          <cell r="E1264">
            <v>7</v>
          </cell>
          <cell r="F1264">
            <v>-22.222222221999999</v>
          </cell>
          <cell r="G1264">
            <v>0.27052210799999998</v>
          </cell>
          <cell r="H1264">
            <v>0.21830656500000001</v>
          </cell>
          <cell r="I1264">
            <v>-19.301765510999999</v>
          </cell>
          <cell r="J1264">
            <v>1</v>
          </cell>
          <cell r="K1264">
            <v>1</v>
          </cell>
          <cell r="L1264">
            <v>0</v>
          </cell>
          <cell r="M1264">
            <v>3.0058000000000001E-2</v>
          </cell>
          <cell r="N1264">
            <v>3.1186700000000001E-2</v>
          </cell>
          <cell r="O1264">
            <v>3.7548729139999999</v>
          </cell>
          <cell r="P1264">
            <v>31</v>
          </cell>
          <cell r="Q1264">
            <v>27</v>
          </cell>
        </row>
        <row r="1265">
          <cell r="C1265" t="str">
            <v>Ingham</v>
          </cell>
          <cell r="D1265">
            <v>52</v>
          </cell>
          <cell r="E1265">
            <v>51</v>
          </cell>
          <cell r="F1265">
            <v>-1.923076923</v>
          </cell>
          <cell r="G1265">
            <v>0.18512650899999999</v>
          </cell>
          <cell r="H1265">
            <v>0.17921021000000001</v>
          </cell>
          <cell r="I1265">
            <v>-3.1958140500000001</v>
          </cell>
          <cell r="J1265">
            <v>6</v>
          </cell>
          <cell r="K1265">
            <v>6</v>
          </cell>
          <cell r="L1265">
            <v>0</v>
          </cell>
          <cell r="M1265">
            <v>2.1360799999999999E-2</v>
          </cell>
          <cell r="N1265">
            <v>2.1083600000000001E-2</v>
          </cell>
          <cell r="O1265">
            <v>-1.297692756</v>
          </cell>
          <cell r="P1265">
            <v>113</v>
          </cell>
          <cell r="Q1265">
            <v>116</v>
          </cell>
        </row>
        <row r="1266">
          <cell r="C1266" t="str">
            <v>Ionia</v>
          </cell>
          <cell r="D1266">
            <v>10</v>
          </cell>
          <cell r="E1266">
            <v>9</v>
          </cell>
          <cell r="F1266">
            <v>-10</v>
          </cell>
          <cell r="G1266">
            <v>0.156597451</v>
          </cell>
          <cell r="H1266">
            <v>0.13998195799999999</v>
          </cell>
          <cell r="I1266">
            <v>-10.610321336</v>
          </cell>
          <cell r="J1266">
            <v>2</v>
          </cell>
          <cell r="K1266">
            <v>2</v>
          </cell>
          <cell r="L1266">
            <v>0</v>
          </cell>
          <cell r="M1266">
            <v>3.13195E-2</v>
          </cell>
          <cell r="N1266">
            <v>3.1107099999999999E-2</v>
          </cell>
          <cell r="O1266">
            <v>-0.67813481799999997</v>
          </cell>
          <cell r="P1266">
            <v>25</v>
          </cell>
          <cell r="Q1266">
            <v>28</v>
          </cell>
        </row>
        <row r="1267">
          <cell r="C1267" t="str">
            <v>Iosco</v>
          </cell>
          <cell r="D1267">
            <v>8</v>
          </cell>
          <cell r="E1267">
            <v>7</v>
          </cell>
          <cell r="F1267">
            <v>-12.5</v>
          </cell>
          <cell r="G1267">
            <v>0.30564682500000001</v>
          </cell>
          <cell r="H1267">
            <v>0.27537372100000002</v>
          </cell>
          <cell r="I1267">
            <v>-9.9046026749999996</v>
          </cell>
          <cell r="J1267">
            <v>1</v>
          </cell>
          <cell r="K1267">
            <v>1</v>
          </cell>
          <cell r="L1267">
            <v>0</v>
          </cell>
          <cell r="M1267">
            <v>3.8205900000000001E-2</v>
          </cell>
          <cell r="N1267">
            <v>3.9339100000000002E-2</v>
          </cell>
          <cell r="O1267">
            <v>2.9661683710000002</v>
          </cell>
          <cell r="P1267">
            <v>17</v>
          </cell>
          <cell r="Q1267">
            <v>17</v>
          </cell>
        </row>
        <row r="1268">
          <cell r="C1268" t="str">
            <v>Iron</v>
          </cell>
          <cell r="D1268">
            <v>3</v>
          </cell>
          <cell r="E1268">
            <v>3</v>
          </cell>
          <cell r="F1268">
            <v>0</v>
          </cell>
          <cell r="G1268">
            <v>0.25085709499999997</v>
          </cell>
          <cell r="H1268">
            <v>0.26345833000000002</v>
          </cell>
          <cell r="I1268">
            <v>5.0232721519999997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14</v>
          </cell>
          <cell r="Q1268">
            <v>10</v>
          </cell>
        </row>
        <row r="1269">
          <cell r="C1269" t="str">
            <v>Isabella</v>
          </cell>
          <cell r="D1269">
            <v>8</v>
          </cell>
          <cell r="E1269">
            <v>10</v>
          </cell>
          <cell r="F1269">
            <v>25</v>
          </cell>
          <cell r="G1269">
            <v>0.114243281</v>
          </cell>
          <cell r="H1269">
            <v>0.141610966</v>
          </cell>
          <cell r="I1269">
            <v>23.955619123000002</v>
          </cell>
          <cell r="J1269">
            <v>3</v>
          </cell>
          <cell r="K1269">
            <v>3</v>
          </cell>
          <cell r="L1269">
            <v>0</v>
          </cell>
          <cell r="M1269">
            <v>4.2841200000000003E-2</v>
          </cell>
          <cell r="N1269">
            <v>4.2483300000000002E-2</v>
          </cell>
          <cell r="O1269">
            <v>-0.83550470099999996</v>
          </cell>
          <cell r="P1269">
            <v>35</v>
          </cell>
          <cell r="Q1269">
            <v>29</v>
          </cell>
        </row>
        <row r="1270">
          <cell r="C1270" t="str">
            <v>Jackson</v>
          </cell>
          <cell r="D1270">
            <v>24</v>
          </cell>
          <cell r="E1270">
            <v>19</v>
          </cell>
          <cell r="F1270">
            <v>-20.833333332999999</v>
          </cell>
          <cell r="G1270">
            <v>0.149893201</v>
          </cell>
          <cell r="H1270">
            <v>0.118942538</v>
          </cell>
          <cell r="I1270">
            <v>-20.648476805000001</v>
          </cell>
          <cell r="J1270">
            <v>4</v>
          </cell>
          <cell r="K1270">
            <v>4</v>
          </cell>
          <cell r="L1270">
            <v>0</v>
          </cell>
          <cell r="M1270">
            <v>2.49822E-2</v>
          </cell>
          <cell r="N1270">
            <v>2.50405E-2</v>
          </cell>
          <cell r="O1270">
            <v>0.233502983</v>
          </cell>
          <cell r="P1270">
            <v>80</v>
          </cell>
          <cell r="Q1270">
            <v>73</v>
          </cell>
        </row>
        <row r="1271">
          <cell r="C1271" t="str">
            <v>Kalamazoo</v>
          </cell>
          <cell r="D1271">
            <v>45</v>
          </cell>
          <cell r="E1271">
            <v>44</v>
          </cell>
          <cell r="F1271">
            <v>-2.2222222220000001</v>
          </cell>
          <cell r="G1271">
            <v>0.18070620000000001</v>
          </cell>
          <cell r="H1271">
            <v>0.17000363199999999</v>
          </cell>
          <cell r="I1271">
            <v>-5.9226346100000002</v>
          </cell>
          <cell r="J1271">
            <v>7</v>
          </cell>
          <cell r="K1271">
            <v>8</v>
          </cell>
          <cell r="L1271">
            <v>14.285714285999999</v>
          </cell>
          <cell r="M1271">
            <v>2.81099E-2</v>
          </cell>
          <cell r="N1271">
            <v>3.0909800000000001E-2</v>
          </cell>
          <cell r="O1271">
            <v>9.9605569500000009</v>
          </cell>
          <cell r="P1271">
            <v>100</v>
          </cell>
          <cell r="Q1271">
            <v>85</v>
          </cell>
        </row>
        <row r="1272">
          <cell r="C1272" t="str">
            <v>Kalkaska</v>
          </cell>
          <cell r="D1272">
            <v>6</v>
          </cell>
          <cell r="E1272">
            <v>6</v>
          </cell>
          <cell r="F1272">
            <v>0</v>
          </cell>
          <cell r="G1272">
            <v>0.34837136400000002</v>
          </cell>
          <cell r="H1272">
            <v>0.344946533</v>
          </cell>
          <cell r="I1272">
            <v>-0.98309762000000001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11</v>
          </cell>
          <cell r="Q1272">
            <v>13</v>
          </cell>
        </row>
        <row r="1273">
          <cell r="C1273" t="str">
            <v>Kent</v>
          </cell>
          <cell r="D1273">
            <v>123</v>
          </cell>
          <cell r="E1273">
            <v>98</v>
          </cell>
          <cell r="F1273">
            <v>-20.325203252000001</v>
          </cell>
          <cell r="G1273">
            <v>0.204510198</v>
          </cell>
          <cell r="H1273">
            <v>0.15574417900000001</v>
          </cell>
          <cell r="I1273">
            <v>-23.845274941</v>
          </cell>
          <cell r="J1273">
            <v>19</v>
          </cell>
          <cell r="K1273">
            <v>19</v>
          </cell>
          <cell r="L1273">
            <v>0</v>
          </cell>
          <cell r="M1273">
            <v>3.1591000000000001E-2</v>
          </cell>
          <cell r="N1273">
            <v>3.0195300000000001E-2</v>
          </cell>
          <cell r="O1273">
            <v>-4.4180491609999999</v>
          </cell>
          <cell r="P1273">
            <v>182</v>
          </cell>
          <cell r="Q1273">
            <v>174</v>
          </cell>
        </row>
        <row r="1274">
          <cell r="C1274" t="str">
            <v>Keweenaw</v>
          </cell>
          <cell r="D1274">
            <v>1</v>
          </cell>
          <cell r="E1274">
            <v>2</v>
          </cell>
          <cell r="F1274">
            <v>100</v>
          </cell>
          <cell r="G1274">
            <v>0.46926325699999999</v>
          </cell>
          <cell r="H1274">
            <v>0.90211998199999999</v>
          </cell>
          <cell r="I1274">
            <v>92.241768155000003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1</v>
          </cell>
          <cell r="Q1274">
            <v>0</v>
          </cell>
        </row>
        <row r="1275">
          <cell r="C1275" t="str">
            <v>Lake</v>
          </cell>
          <cell r="D1275">
            <v>2</v>
          </cell>
          <cell r="E1275">
            <v>3</v>
          </cell>
          <cell r="F1275">
            <v>50</v>
          </cell>
          <cell r="G1275">
            <v>0.172517899</v>
          </cell>
          <cell r="H1275">
            <v>0.26452693799999999</v>
          </cell>
          <cell r="I1275">
            <v>53.333039415000002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10</v>
          </cell>
          <cell r="Q1275">
            <v>11</v>
          </cell>
        </row>
        <row r="1276">
          <cell r="C1276" t="str">
            <v>Lapeer</v>
          </cell>
          <cell r="D1276">
            <v>12</v>
          </cell>
          <cell r="E1276">
            <v>10</v>
          </cell>
          <cell r="F1276">
            <v>-16.666666667000001</v>
          </cell>
          <cell r="G1276">
            <v>0.135174713</v>
          </cell>
          <cell r="H1276">
            <v>0.113439134</v>
          </cell>
          <cell r="I1276">
            <v>-16.079619146999999</v>
          </cell>
          <cell r="J1276">
            <v>2</v>
          </cell>
          <cell r="K1276">
            <v>2</v>
          </cell>
          <cell r="L1276">
            <v>0</v>
          </cell>
          <cell r="M1276">
            <v>2.25291E-2</v>
          </cell>
          <cell r="N1276">
            <v>2.2687800000000001E-2</v>
          </cell>
          <cell r="O1276">
            <v>0.70445702399999999</v>
          </cell>
          <cell r="P1276">
            <v>38</v>
          </cell>
          <cell r="Q1276">
            <v>43</v>
          </cell>
        </row>
        <row r="1277">
          <cell r="C1277" t="str">
            <v>Leelanau</v>
          </cell>
          <cell r="D1277">
            <v>11</v>
          </cell>
          <cell r="E1277">
            <v>9</v>
          </cell>
          <cell r="F1277">
            <v>-18.181818182000001</v>
          </cell>
          <cell r="G1277">
            <v>0.506352421</v>
          </cell>
          <cell r="H1277">
            <v>0.41067761800000002</v>
          </cell>
          <cell r="I1277">
            <v>-18.894903864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10</v>
          </cell>
          <cell r="Q1277">
            <v>11</v>
          </cell>
        </row>
        <row r="1278">
          <cell r="C1278" t="str">
            <v>Lenawee</v>
          </cell>
          <cell r="D1278">
            <v>19</v>
          </cell>
          <cell r="E1278">
            <v>15</v>
          </cell>
          <cell r="F1278">
            <v>-21.052631579</v>
          </cell>
          <cell r="G1278">
            <v>0.18952618500000001</v>
          </cell>
          <cell r="H1278">
            <v>0.151443254</v>
          </cell>
          <cell r="I1278">
            <v>-20.093756659</v>
          </cell>
          <cell r="J1278">
            <v>2</v>
          </cell>
          <cell r="K1278">
            <v>2</v>
          </cell>
          <cell r="L1278">
            <v>0</v>
          </cell>
          <cell r="M1278">
            <v>1.9950099999999998E-2</v>
          </cell>
          <cell r="N1278">
            <v>2.0192399999999999E-2</v>
          </cell>
          <cell r="O1278">
            <v>1.214574899</v>
          </cell>
          <cell r="P1278">
            <v>40</v>
          </cell>
          <cell r="Q1278">
            <v>38</v>
          </cell>
        </row>
        <row r="1279">
          <cell r="C1279" t="str">
            <v>Livingston</v>
          </cell>
          <cell r="D1279">
            <v>24</v>
          </cell>
          <cell r="E1279">
            <v>18</v>
          </cell>
          <cell r="F1279">
            <v>-25</v>
          </cell>
          <cell r="G1279">
            <v>0.13253664100000001</v>
          </cell>
          <cell r="H1279">
            <v>9.6984848999999998E-2</v>
          </cell>
          <cell r="I1279">
            <v>-26.824123364999998</v>
          </cell>
          <cell r="J1279">
            <v>7</v>
          </cell>
          <cell r="K1279">
            <v>7</v>
          </cell>
          <cell r="L1279">
            <v>0</v>
          </cell>
          <cell r="M1279">
            <v>3.8656500000000003E-2</v>
          </cell>
          <cell r="N1279">
            <v>3.7716300000000001E-2</v>
          </cell>
          <cell r="O1279">
            <v>-2.432164486</v>
          </cell>
          <cell r="P1279">
            <v>51</v>
          </cell>
          <cell r="Q1279">
            <v>58</v>
          </cell>
        </row>
        <row r="1280">
          <cell r="C1280" t="str">
            <v>Luce</v>
          </cell>
          <cell r="D1280">
            <v>6</v>
          </cell>
          <cell r="E1280">
            <v>4</v>
          </cell>
          <cell r="F1280">
            <v>-33.333333332999999</v>
          </cell>
          <cell r="G1280">
            <v>0.90716661600000004</v>
          </cell>
          <cell r="H1280">
            <v>0.62247121100000002</v>
          </cell>
          <cell r="I1280">
            <v>-31.38292354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4</v>
          </cell>
          <cell r="Q1280">
            <v>6</v>
          </cell>
        </row>
        <row r="1281">
          <cell r="C1281" t="str">
            <v>Mackinac</v>
          </cell>
          <cell r="D1281">
            <v>6</v>
          </cell>
          <cell r="E1281">
            <v>7</v>
          </cell>
          <cell r="F1281">
            <v>16.666666667000001</v>
          </cell>
          <cell r="G1281">
            <v>0.53768258800000002</v>
          </cell>
          <cell r="H1281">
            <v>0.63394312600000002</v>
          </cell>
          <cell r="I1281">
            <v>17.902855763000002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14</v>
          </cell>
          <cell r="Q1281">
            <v>12</v>
          </cell>
        </row>
        <row r="1282">
          <cell r="C1282" t="str">
            <v>Macomb</v>
          </cell>
          <cell r="D1282">
            <v>150</v>
          </cell>
          <cell r="E1282">
            <v>134</v>
          </cell>
          <cell r="F1282">
            <v>-10.666666666999999</v>
          </cell>
          <cell r="G1282">
            <v>0.17869162</v>
          </cell>
          <cell r="H1282">
            <v>0.155793664</v>
          </cell>
          <cell r="I1282">
            <v>-12.814230394999999</v>
          </cell>
          <cell r="J1282">
            <v>17</v>
          </cell>
          <cell r="K1282">
            <v>18</v>
          </cell>
          <cell r="L1282">
            <v>5.8823529409999997</v>
          </cell>
          <cell r="M1282">
            <v>2.0251700000000001E-2</v>
          </cell>
          <cell r="N1282">
            <v>2.0927500000000002E-2</v>
          </cell>
          <cell r="O1282">
            <v>3.3369525609999999</v>
          </cell>
          <cell r="P1282">
            <v>322</v>
          </cell>
          <cell r="Q1282">
            <v>307</v>
          </cell>
        </row>
        <row r="1283">
          <cell r="C1283" t="str">
            <v>Manistee</v>
          </cell>
          <cell r="D1283">
            <v>11</v>
          </cell>
          <cell r="E1283">
            <v>11</v>
          </cell>
          <cell r="F1283">
            <v>0</v>
          </cell>
          <cell r="G1283">
            <v>0.44322668999999998</v>
          </cell>
          <cell r="H1283">
            <v>0.45045045</v>
          </cell>
          <cell r="I1283">
            <v>1.6298116300000001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17</v>
          </cell>
          <cell r="Q1283">
            <v>18</v>
          </cell>
        </row>
        <row r="1284">
          <cell r="C1284" t="str">
            <v>Marquette</v>
          </cell>
          <cell r="D1284">
            <v>15</v>
          </cell>
          <cell r="E1284">
            <v>15</v>
          </cell>
          <cell r="F1284">
            <v>0</v>
          </cell>
          <cell r="G1284">
            <v>0.22466861399999999</v>
          </cell>
          <cell r="H1284">
            <v>0.22164430500000001</v>
          </cell>
          <cell r="I1284">
            <v>-1.3461197469999999</v>
          </cell>
          <cell r="J1284">
            <v>1</v>
          </cell>
          <cell r="K1284">
            <v>1</v>
          </cell>
          <cell r="L1284">
            <v>0</v>
          </cell>
          <cell r="M1284">
            <v>1.4977900000000001E-2</v>
          </cell>
          <cell r="N1284">
            <v>1.4776299999999999E-2</v>
          </cell>
          <cell r="O1284">
            <v>-1.3461197469999999</v>
          </cell>
          <cell r="P1284">
            <v>36</v>
          </cell>
          <cell r="Q1284">
            <v>30</v>
          </cell>
        </row>
        <row r="1285">
          <cell r="C1285" t="str">
            <v>Mason</v>
          </cell>
          <cell r="D1285">
            <v>6</v>
          </cell>
          <cell r="E1285">
            <v>4</v>
          </cell>
          <cell r="F1285">
            <v>-33.333333332999999</v>
          </cell>
          <cell r="G1285">
            <v>0.209380235</v>
          </cell>
          <cell r="H1285">
            <v>0.13877324499999999</v>
          </cell>
          <cell r="I1285">
            <v>-33.721898418000002</v>
          </cell>
          <cell r="J1285">
            <v>2</v>
          </cell>
          <cell r="K1285">
            <v>2</v>
          </cell>
          <cell r="L1285">
            <v>0</v>
          </cell>
          <cell r="M1285">
            <v>6.9793411999999999E-2</v>
          </cell>
          <cell r="N1285">
            <v>6.9386621999999995E-2</v>
          </cell>
          <cell r="O1285">
            <v>-0.58284762700000003</v>
          </cell>
          <cell r="P1285">
            <v>17</v>
          </cell>
          <cell r="Q1285">
            <v>19</v>
          </cell>
        </row>
        <row r="1286">
          <cell r="C1286" t="str">
            <v>Mecosta</v>
          </cell>
          <cell r="D1286">
            <v>8</v>
          </cell>
          <cell r="E1286">
            <v>6</v>
          </cell>
          <cell r="F1286">
            <v>-25</v>
          </cell>
          <cell r="G1286">
            <v>0.187700899</v>
          </cell>
          <cell r="H1286">
            <v>0.13893391399999999</v>
          </cell>
          <cell r="I1286">
            <v>-25.981220766</v>
          </cell>
          <cell r="J1286">
            <v>2</v>
          </cell>
          <cell r="K1286">
            <v>2</v>
          </cell>
          <cell r="L1286">
            <v>0</v>
          </cell>
          <cell r="M1286">
            <v>4.69252E-2</v>
          </cell>
          <cell r="N1286">
            <v>4.63113E-2</v>
          </cell>
          <cell r="O1286">
            <v>-1.3082943549999999</v>
          </cell>
          <cell r="P1286">
            <v>26</v>
          </cell>
          <cell r="Q1286">
            <v>24</v>
          </cell>
        </row>
        <row r="1287">
          <cell r="C1287" t="str">
            <v>Menominee</v>
          </cell>
          <cell r="D1287">
            <v>5</v>
          </cell>
          <cell r="E1287">
            <v>5</v>
          </cell>
          <cell r="F1287">
            <v>0</v>
          </cell>
          <cell r="G1287">
            <v>0.20731403900000001</v>
          </cell>
          <cell r="H1287">
            <v>0.210845914</v>
          </cell>
          <cell r="I1287">
            <v>1.703634984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8</v>
          </cell>
          <cell r="Q1287">
            <v>7</v>
          </cell>
        </row>
        <row r="1288">
          <cell r="C1288" t="str">
            <v>Midland</v>
          </cell>
          <cell r="D1288">
            <v>13</v>
          </cell>
          <cell r="E1288">
            <v>16</v>
          </cell>
          <cell r="F1288">
            <v>23.076923077</v>
          </cell>
          <cell r="G1288">
            <v>0.15542988299999999</v>
          </cell>
          <cell r="H1288">
            <v>0.191784434</v>
          </cell>
          <cell r="I1288">
            <v>23.389679230999999</v>
          </cell>
          <cell r="J1288">
            <v>2</v>
          </cell>
          <cell r="K1288">
            <v>2</v>
          </cell>
          <cell r="L1288">
            <v>0</v>
          </cell>
          <cell r="M1288">
            <v>2.3912300000000001E-2</v>
          </cell>
          <cell r="N1288">
            <v>2.3973100000000001E-2</v>
          </cell>
          <cell r="O1288">
            <v>0.254114375</v>
          </cell>
          <cell r="P1288">
            <v>40</v>
          </cell>
          <cell r="Q1288">
            <v>34</v>
          </cell>
        </row>
        <row r="1289">
          <cell r="C1289" t="str">
            <v>Missaukee</v>
          </cell>
          <cell r="D1289">
            <v>3</v>
          </cell>
          <cell r="E1289">
            <v>2</v>
          </cell>
          <cell r="F1289">
            <v>-33.333333332999999</v>
          </cell>
          <cell r="G1289">
            <v>0.201369311</v>
          </cell>
          <cell r="H1289">
            <v>0.13300525399999999</v>
          </cell>
          <cell r="I1289">
            <v>-33.949591009000002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6</v>
          </cell>
          <cell r="Q1289">
            <v>6</v>
          </cell>
        </row>
        <row r="1290">
          <cell r="C1290" t="str">
            <v>Monroe</v>
          </cell>
          <cell r="D1290">
            <v>22</v>
          </cell>
          <cell r="E1290">
            <v>25</v>
          </cell>
          <cell r="F1290">
            <v>13.636363636</v>
          </cell>
          <cell r="G1290">
            <v>0.144455534</v>
          </cell>
          <cell r="H1290">
            <v>0.16686245199999999</v>
          </cell>
          <cell r="I1290">
            <v>15.511290824</v>
          </cell>
          <cell r="J1290">
            <v>1</v>
          </cell>
          <cell r="K1290">
            <v>2</v>
          </cell>
          <cell r="L1290">
            <v>100</v>
          </cell>
          <cell r="M1290">
            <v>6.5661599999999997E-3</v>
          </cell>
          <cell r="N1290">
            <v>1.3349E-2</v>
          </cell>
          <cell r="O1290">
            <v>103.29987185</v>
          </cell>
          <cell r="P1290">
            <v>48</v>
          </cell>
          <cell r="Q1290">
            <v>45</v>
          </cell>
        </row>
        <row r="1291">
          <cell r="C1291" t="str">
            <v>Montcalm</v>
          </cell>
          <cell r="D1291">
            <v>15</v>
          </cell>
          <cell r="E1291">
            <v>10</v>
          </cell>
          <cell r="F1291">
            <v>-33.333333332999999</v>
          </cell>
          <cell r="G1291">
            <v>0.23623535300000001</v>
          </cell>
          <cell r="H1291">
            <v>0.159000207</v>
          </cell>
          <cell r="I1291">
            <v>-32.694152502000001</v>
          </cell>
          <cell r="J1291">
            <v>2</v>
          </cell>
          <cell r="K1291">
            <v>2</v>
          </cell>
          <cell r="L1291">
            <v>0</v>
          </cell>
          <cell r="M1291">
            <v>3.1497999999999998E-2</v>
          </cell>
          <cell r="N1291">
            <v>3.1800000000000002E-2</v>
          </cell>
          <cell r="O1291">
            <v>0.95877124599999997</v>
          </cell>
          <cell r="P1291">
            <v>36</v>
          </cell>
          <cell r="Q1291">
            <v>36</v>
          </cell>
        </row>
        <row r="1292">
          <cell r="C1292" t="str">
            <v>Montmorency</v>
          </cell>
          <cell r="D1292">
            <v>4</v>
          </cell>
          <cell r="E1292">
            <v>3</v>
          </cell>
          <cell r="F1292">
            <v>-25</v>
          </cell>
          <cell r="G1292">
            <v>0.40841331400000003</v>
          </cell>
          <cell r="H1292">
            <v>0.322580645</v>
          </cell>
          <cell r="I1292">
            <v>-21.016129031999998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8</v>
          </cell>
          <cell r="Q1292">
            <v>6</v>
          </cell>
        </row>
        <row r="1293">
          <cell r="C1293" t="str">
            <v>Muskegon</v>
          </cell>
          <cell r="D1293">
            <v>26</v>
          </cell>
          <cell r="E1293">
            <v>22</v>
          </cell>
          <cell r="F1293">
            <v>-15.384615385</v>
          </cell>
          <cell r="G1293">
            <v>0.150502156</v>
          </cell>
          <cell r="H1293">
            <v>0.12765167299999999</v>
          </cell>
          <cell r="I1293">
            <v>-15.182827547</v>
          </cell>
          <cell r="J1293">
            <v>6</v>
          </cell>
          <cell r="K1293">
            <v>6</v>
          </cell>
          <cell r="L1293">
            <v>0</v>
          </cell>
          <cell r="M1293">
            <v>3.47313E-2</v>
          </cell>
          <cell r="N1293">
            <v>3.4814100000000001E-2</v>
          </cell>
          <cell r="O1293">
            <v>0.23847653499999999</v>
          </cell>
          <cell r="P1293">
            <v>73</v>
          </cell>
          <cell r="Q1293">
            <v>73</v>
          </cell>
        </row>
        <row r="1294">
          <cell r="C1294" t="str">
            <v>Newaygo</v>
          </cell>
          <cell r="D1294">
            <v>8</v>
          </cell>
          <cell r="E1294">
            <v>8</v>
          </cell>
          <cell r="F1294">
            <v>0</v>
          </cell>
          <cell r="G1294">
            <v>0.16444325700000001</v>
          </cell>
          <cell r="H1294">
            <v>0.16701461400000001</v>
          </cell>
          <cell r="I1294">
            <v>1.563674322</v>
          </cell>
          <cell r="J1294">
            <v>1</v>
          </cell>
          <cell r="K1294">
            <v>1</v>
          </cell>
          <cell r="L1294">
            <v>0</v>
          </cell>
          <cell r="M1294">
            <v>2.0555400000000001E-2</v>
          </cell>
          <cell r="N1294">
            <v>2.0876800000000001E-2</v>
          </cell>
          <cell r="O1294">
            <v>1.563674322</v>
          </cell>
          <cell r="P1294">
            <v>26</v>
          </cell>
          <cell r="Q1294">
            <v>25</v>
          </cell>
        </row>
        <row r="1295">
          <cell r="C1295" t="str">
            <v>Oakland</v>
          </cell>
          <cell r="D1295">
            <v>267</v>
          </cell>
          <cell r="E1295">
            <v>235</v>
          </cell>
          <cell r="F1295">
            <v>-11.985018727</v>
          </cell>
          <cell r="G1295">
            <v>0.22233510100000001</v>
          </cell>
          <cell r="H1295">
            <v>0.18984253600000001</v>
          </cell>
          <cell r="I1295">
            <v>-14.614231193</v>
          </cell>
          <cell r="J1295">
            <v>24</v>
          </cell>
          <cell r="K1295">
            <v>27</v>
          </cell>
          <cell r="L1295">
            <v>12.5</v>
          </cell>
          <cell r="M1295">
            <v>1.9985200000000002E-2</v>
          </cell>
          <cell r="N1295">
            <v>2.18117E-2</v>
          </cell>
          <cell r="O1295">
            <v>9.1393630019999996</v>
          </cell>
          <cell r="P1295">
            <v>433</v>
          </cell>
          <cell r="Q1295">
            <v>422</v>
          </cell>
        </row>
        <row r="1296">
          <cell r="C1296" t="str">
            <v>Oceana</v>
          </cell>
          <cell r="D1296">
            <v>9</v>
          </cell>
          <cell r="E1296">
            <v>6</v>
          </cell>
          <cell r="F1296">
            <v>-33.333333332999999</v>
          </cell>
          <cell r="G1296">
            <v>0.336084245</v>
          </cell>
          <cell r="H1296">
            <v>0.22882422499999999</v>
          </cell>
          <cell r="I1296">
            <v>-31.914623139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21</v>
          </cell>
          <cell r="Q1296">
            <v>19</v>
          </cell>
        </row>
        <row r="1297">
          <cell r="C1297" t="str">
            <v>Ogemaw</v>
          </cell>
          <cell r="D1297">
            <v>6</v>
          </cell>
          <cell r="E1297">
            <v>4</v>
          </cell>
          <cell r="F1297">
            <v>-33.333333332999999</v>
          </cell>
          <cell r="G1297">
            <v>0.27452415800000002</v>
          </cell>
          <cell r="H1297">
            <v>0.19012310499999999</v>
          </cell>
          <cell r="I1297">
            <v>-30.744490390999999</v>
          </cell>
          <cell r="J1297">
            <v>1</v>
          </cell>
          <cell r="K1297">
            <v>1</v>
          </cell>
          <cell r="L1297">
            <v>0</v>
          </cell>
          <cell r="M1297">
            <v>4.5754000000000003E-2</v>
          </cell>
          <cell r="N1297">
            <v>4.7530799999999998E-2</v>
          </cell>
          <cell r="O1297">
            <v>3.8832644140000001</v>
          </cell>
          <cell r="P1297">
            <v>13</v>
          </cell>
          <cell r="Q1297">
            <v>18</v>
          </cell>
        </row>
        <row r="1298">
          <cell r="C1298" t="str">
            <v>Ontonagon</v>
          </cell>
          <cell r="D1298">
            <v>4</v>
          </cell>
          <cell r="E1298">
            <v>4</v>
          </cell>
          <cell r="F1298">
            <v>0</v>
          </cell>
          <cell r="G1298">
            <v>0.58582308100000002</v>
          </cell>
          <cell r="H1298">
            <v>0.64808814000000003</v>
          </cell>
          <cell r="I1298">
            <v>10.628645496000001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7</v>
          </cell>
          <cell r="Q1298">
            <v>4</v>
          </cell>
        </row>
        <row r="1299">
          <cell r="C1299" t="str">
            <v>Osceola</v>
          </cell>
          <cell r="D1299">
            <v>8</v>
          </cell>
          <cell r="E1299">
            <v>5</v>
          </cell>
          <cell r="F1299">
            <v>-37.5</v>
          </cell>
          <cell r="G1299">
            <v>0.34010713399999998</v>
          </cell>
          <cell r="H1299">
            <v>0.21580560200000001</v>
          </cell>
          <cell r="I1299">
            <v>-36.547757779999998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11</v>
          </cell>
          <cell r="Q1299">
            <v>15</v>
          </cell>
        </row>
        <row r="1300">
          <cell r="C1300" t="str">
            <v>Oscoda</v>
          </cell>
          <cell r="D1300">
            <v>3</v>
          </cell>
          <cell r="E1300">
            <v>3</v>
          </cell>
          <cell r="F1300">
            <v>0</v>
          </cell>
          <cell r="G1300">
            <v>0.34415509900000002</v>
          </cell>
          <cell r="H1300">
            <v>0.35838012200000002</v>
          </cell>
          <cell r="I1300">
            <v>4.1333174049999997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8</v>
          </cell>
          <cell r="Q1300">
            <v>7</v>
          </cell>
        </row>
        <row r="1301">
          <cell r="C1301" t="str">
            <v>Otsego</v>
          </cell>
          <cell r="D1301">
            <v>5</v>
          </cell>
          <cell r="E1301">
            <v>6</v>
          </cell>
          <cell r="F1301">
            <v>20</v>
          </cell>
          <cell r="G1301">
            <v>0.206696982</v>
          </cell>
          <cell r="H1301">
            <v>0.24836493100000001</v>
          </cell>
          <cell r="I1301">
            <v>20.158953556</v>
          </cell>
          <cell r="J1301">
            <v>2</v>
          </cell>
          <cell r="K1301">
            <v>2</v>
          </cell>
          <cell r="L1301">
            <v>0</v>
          </cell>
          <cell r="M1301">
            <v>8.2678793E-2</v>
          </cell>
          <cell r="N1301">
            <v>8.2788310000000004E-2</v>
          </cell>
          <cell r="O1301">
            <v>0.13246129600000001</v>
          </cell>
          <cell r="P1301">
            <v>24</v>
          </cell>
          <cell r="Q1301">
            <v>22</v>
          </cell>
        </row>
        <row r="1302">
          <cell r="C1302" t="str">
            <v>Ottawa</v>
          </cell>
          <cell r="D1302">
            <v>37</v>
          </cell>
          <cell r="E1302">
            <v>38</v>
          </cell>
          <cell r="F1302">
            <v>2.7027027029999999</v>
          </cell>
          <cell r="G1302">
            <v>0.14074916600000001</v>
          </cell>
          <cell r="H1302">
            <v>0.13753565100000001</v>
          </cell>
          <cell r="I1302">
            <v>-2.283150494</v>
          </cell>
          <cell r="J1302">
            <v>7</v>
          </cell>
          <cell r="K1302">
            <v>7</v>
          </cell>
          <cell r="L1302">
            <v>0</v>
          </cell>
          <cell r="M1302">
            <v>2.6628200000000001E-2</v>
          </cell>
          <cell r="N1302">
            <v>2.53355E-2</v>
          </cell>
          <cell r="O1302">
            <v>-4.8546465330000004</v>
          </cell>
          <cell r="P1302">
            <v>69</v>
          </cell>
          <cell r="Q1302">
            <v>71</v>
          </cell>
        </row>
        <row r="1303">
          <cell r="C1303" t="str">
            <v>Presque Isle</v>
          </cell>
          <cell r="D1303">
            <v>5</v>
          </cell>
          <cell r="E1303">
            <v>5</v>
          </cell>
          <cell r="F1303">
            <v>0</v>
          </cell>
          <cell r="G1303">
            <v>0.37023324699999999</v>
          </cell>
          <cell r="H1303">
            <v>0.38449707799999999</v>
          </cell>
          <cell r="I1303">
            <v>3.8526607199999998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9</v>
          </cell>
          <cell r="Q1303">
            <v>11</v>
          </cell>
        </row>
        <row r="1304">
          <cell r="C1304" t="str">
            <v>Roscommon</v>
          </cell>
          <cell r="D1304">
            <v>6</v>
          </cell>
          <cell r="E1304">
            <v>5</v>
          </cell>
          <cell r="F1304">
            <v>-16.666666667000001</v>
          </cell>
          <cell r="G1304">
            <v>0.24490795500000001</v>
          </cell>
          <cell r="H1304">
            <v>0.20872469199999999</v>
          </cell>
          <cell r="I1304">
            <v>-14.774229458000001</v>
          </cell>
          <cell r="J1304">
            <v>1</v>
          </cell>
          <cell r="K1304">
            <v>1</v>
          </cell>
          <cell r="L1304">
            <v>0</v>
          </cell>
          <cell r="M1304">
            <v>4.0818E-2</v>
          </cell>
          <cell r="N1304">
            <v>4.1744900000000001E-2</v>
          </cell>
          <cell r="O1304">
            <v>2.27092465</v>
          </cell>
          <cell r="P1304">
            <v>21</v>
          </cell>
          <cell r="Q1304">
            <v>21</v>
          </cell>
        </row>
        <row r="1305">
          <cell r="C1305" t="str">
            <v>Saginaw</v>
          </cell>
          <cell r="D1305">
            <v>46</v>
          </cell>
          <cell r="E1305">
            <v>40</v>
          </cell>
          <cell r="F1305">
            <v>-13.043478261000001</v>
          </cell>
          <cell r="G1305">
            <v>0.22904374199999999</v>
          </cell>
          <cell r="H1305">
            <v>0.20511558299999999</v>
          </cell>
          <cell r="I1305">
            <v>-10.446982526999999</v>
          </cell>
          <cell r="J1305">
            <v>6</v>
          </cell>
          <cell r="K1305">
            <v>6</v>
          </cell>
          <cell r="L1305">
            <v>0</v>
          </cell>
          <cell r="M1305">
            <v>2.98753E-2</v>
          </cell>
          <cell r="N1305">
            <v>3.0767300000000001E-2</v>
          </cell>
          <cell r="O1305">
            <v>2.9859700939999998</v>
          </cell>
          <cell r="P1305">
            <v>94</v>
          </cell>
          <cell r="Q1305">
            <v>90</v>
          </cell>
        </row>
        <row r="1306">
          <cell r="C1306" t="str">
            <v>St. Clair</v>
          </cell>
          <cell r="D1306">
            <v>28</v>
          </cell>
          <cell r="E1306">
            <v>27</v>
          </cell>
          <cell r="F1306">
            <v>-3.5714285710000002</v>
          </cell>
          <cell r="G1306">
            <v>0.17072025699999999</v>
          </cell>
          <cell r="H1306">
            <v>0.16866777399999999</v>
          </cell>
          <cell r="I1306">
            <v>-1.202248725</v>
          </cell>
          <cell r="J1306">
            <v>5</v>
          </cell>
          <cell r="K1306">
            <v>5</v>
          </cell>
          <cell r="L1306">
            <v>0</v>
          </cell>
          <cell r="M1306">
            <v>3.04858E-2</v>
          </cell>
          <cell r="N1306">
            <v>3.12348E-2</v>
          </cell>
          <cell r="O1306">
            <v>2.456927248</v>
          </cell>
          <cell r="P1306">
            <v>70</v>
          </cell>
          <cell r="Q1306">
            <v>59</v>
          </cell>
        </row>
        <row r="1307">
          <cell r="C1307" t="str">
            <v>St. Joseph</v>
          </cell>
          <cell r="D1307">
            <v>16</v>
          </cell>
          <cell r="E1307">
            <v>12</v>
          </cell>
          <cell r="F1307">
            <v>-25</v>
          </cell>
          <cell r="G1307">
            <v>0.26051418999999998</v>
          </cell>
          <cell r="H1307">
            <v>0.196895613</v>
          </cell>
          <cell r="I1307">
            <v>-24.420388541000001</v>
          </cell>
          <cell r="J1307">
            <v>3</v>
          </cell>
          <cell r="K1307">
            <v>3</v>
          </cell>
          <cell r="L1307">
            <v>0</v>
          </cell>
          <cell r="M1307">
            <v>4.8846399999999998E-2</v>
          </cell>
          <cell r="N1307">
            <v>4.9223900000000001E-2</v>
          </cell>
          <cell r="O1307">
            <v>0.77281527900000002</v>
          </cell>
          <cell r="P1307">
            <v>31</v>
          </cell>
          <cell r="Q1307">
            <v>30</v>
          </cell>
        </row>
        <row r="1308">
          <cell r="C1308" t="str">
            <v>Sanilac</v>
          </cell>
          <cell r="D1308">
            <v>10</v>
          </cell>
          <cell r="E1308">
            <v>9</v>
          </cell>
          <cell r="F1308">
            <v>-10</v>
          </cell>
          <cell r="G1308">
            <v>0.23084558699999999</v>
          </cell>
          <cell r="H1308">
            <v>0.216413783</v>
          </cell>
          <cell r="I1308">
            <v>-6.2517132760000003</v>
          </cell>
          <cell r="J1308">
            <v>1</v>
          </cell>
          <cell r="K1308">
            <v>1</v>
          </cell>
          <cell r="L1308">
            <v>0</v>
          </cell>
          <cell r="M1308">
            <v>2.30846E-2</v>
          </cell>
          <cell r="N1308">
            <v>2.4046000000000001E-2</v>
          </cell>
          <cell r="O1308">
            <v>4.1647630270000002</v>
          </cell>
          <cell r="P1308">
            <v>29</v>
          </cell>
          <cell r="Q1308">
            <v>32</v>
          </cell>
        </row>
        <row r="1309">
          <cell r="C1309" t="str">
            <v>Schoolcraft</v>
          </cell>
          <cell r="D1309">
            <v>4</v>
          </cell>
          <cell r="E1309">
            <v>3</v>
          </cell>
          <cell r="F1309">
            <v>-25</v>
          </cell>
          <cell r="G1309">
            <v>0.47130906099999997</v>
          </cell>
          <cell r="H1309">
            <v>0.367152123</v>
          </cell>
          <cell r="I1309">
            <v>-22.099498225000001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9</v>
          </cell>
          <cell r="Q1309">
            <v>8</v>
          </cell>
        </row>
        <row r="1310">
          <cell r="C1310" t="str">
            <v>Shiawassee</v>
          </cell>
          <cell r="D1310">
            <v>12</v>
          </cell>
          <cell r="E1310">
            <v>10</v>
          </cell>
          <cell r="F1310">
            <v>-16.666666667000001</v>
          </cell>
          <cell r="G1310">
            <v>0.169707255</v>
          </cell>
          <cell r="H1310">
            <v>0.14506839999999999</v>
          </cell>
          <cell r="I1310">
            <v>-14.518445447</v>
          </cell>
          <cell r="J1310">
            <v>2</v>
          </cell>
          <cell r="K1310">
            <v>2</v>
          </cell>
          <cell r="L1310">
            <v>0</v>
          </cell>
          <cell r="M1310">
            <v>2.8284500000000001E-2</v>
          </cell>
          <cell r="N1310">
            <v>2.90137E-2</v>
          </cell>
          <cell r="O1310">
            <v>2.5778654639999998</v>
          </cell>
          <cell r="P1310">
            <v>30</v>
          </cell>
          <cell r="Q1310">
            <v>26</v>
          </cell>
        </row>
        <row r="1311">
          <cell r="C1311" t="str">
            <v>Tuscola</v>
          </cell>
          <cell r="D1311">
            <v>9</v>
          </cell>
          <cell r="E1311">
            <v>8</v>
          </cell>
          <cell r="F1311">
            <v>-11.111111111</v>
          </cell>
          <cell r="G1311">
            <v>0.160998909</v>
          </cell>
          <cell r="H1311">
            <v>0.14814814800000001</v>
          </cell>
          <cell r="I1311">
            <v>-7.9818930039999998</v>
          </cell>
          <cell r="J1311">
            <v>1</v>
          </cell>
          <cell r="K1311">
            <v>1</v>
          </cell>
          <cell r="L1311">
            <v>0</v>
          </cell>
          <cell r="M1311">
            <v>1.78888E-2</v>
          </cell>
          <cell r="N1311">
            <v>1.85185E-2</v>
          </cell>
          <cell r="O1311">
            <v>3.5203703700000002</v>
          </cell>
          <cell r="P1311">
            <v>29</v>
          </cell>
          <cell r="Q1311">
            <v>32</v>
          </cell>
        </row>
        <row r="1312">
          <cell r="C1312" t="str">
            <v>Van Buren</v>
          </cell>
          <cell r="D1312">
            <v>17</v>
          </cell>
          <cell r="E1312">
            <v>18</v>
          </cell>
          <cell r="F1312">
            <v>5.8823529409999997</v>
          </cell>
          <cell r="G1312">
            <v>0.22198717700000001</v>
          </cell>
          <cell r="H1312">
            <v>0.239364885</v>
          </cell>
          <cell r="I1312">
            <v>7.8282486550000003</v>
          </cell>
          <cell r="J1312">
            <v>1</v>
          </cell>
          <cell r="K1312">
            <v>1</v>
          </cell>
          <cell r="L1312">
            <v>0</v>
          </cell>
          <cell r="M1312">
            <v>1.30581E-2</v>
          </cell>
          <cell r="N1312">
            <v>1.3298000000000001E-2</v>
          </cell>
          <cell r="O1312">
            <v>1.8377903959999999</v>
          </cell>
          <cell r="P1312">
            <v>55</v>
          </cell>
          <cell r="Q1312">
            <v>52</v>
          </cell>
        </row>
        <row r="1313">
          <cell r="C1313" t="str">
            <v>Washtenaw</v>
          </cell>
          <cell r="D1313">
            <v>61</v>
          </cell>
          <cell r="E1313">
            <v>63</v>
          </cell>
          <cell r="F1313">
            <v>3.2786885250000002</v>
          </cell>
          <cell r="G1313">
            <v>0.17757335799999999</v>
          </cell>
          <cell r="H1313">
            <v>0.176532894</v>
          </cell>
          <cell r="I1313">
            <v>-0.585934862</v>
          </cell>
          <cell r="J1313">
            <v>5</v>
          </cell>
          <cell r="K1313">
            <v>6</v>
          </cell>
          <cell r="L1313">
            <v>20</v>
          </cell>
          <cell r="M1313">
            <v>1.4555200000000001E-2</v>
          </cell>
          <cell r="N1313">
            <v>1.68127E-2</v>
          </cell>
          <cell r="O1313">
            <v>15.509675683999999</v>
          </cell>
          <cell r="P1313">
            <v>93</v>
          </cell>
          <cell r="Q1313">
            <v>99</v>
          </cell>
        </row>
        <row r="1314">
          <cell r="C1314" t="str">
            <v>Wayne</v>
          </cell>
          <cell r="D1314">
            <v>464</v>
          </cell>
          <cell r="E1314">
            <v>439</v>
          </cell>
          <cell r="F1314">
            <v>-5.3879310340000002</v>
          </cell>
          <cell r="G1314">
            <v>0.25251205999999998</v>
          </cell>
          <cell r="H1314">
            <v>0.248752836</v>
          </cell>
          <cell r="I1314">
            <v>-1.4887303300000001</v>
          </cell>
          <cell r="J1314">
            <v>19</v>
          </cell>
          <cell r="K1314">
            <v>27</v>
          </cell>
          <cell r="L1314">
            <v>42.105263158</v>
          </cell>
          <cell r="M1314">
            <v>1.0339900000000001E-2</v>
          </cell>
          <cell r="N1314">
            <v>1.52991E-2</v>
          </cell>
          <cell r="O1314">
            <v>47.961777536</v>
          </cell>
          <cell r="P1314">
            <v>856</v>
          </cell>
          <cell r="Q1314">
            <v>813</v>
          </cell>
        </row>
        <row r="1315">
          <cell r="C1315" t="str">
            <v>Wexford</v>
          </cell>
          <cell r="D1315">
            <v>8</v>
          </cell>
          <cell r="E1315">
            <v>7</v>
          </cell>
          <cell r="F1315">
            <v>-12.5</v>
          </cell>
          <cell r="G1315">
            <v>0.24496294900000001</v>
          </cell>
          <cell r="H1315">
            <v>0.21285653500000001</v>
          </cell>
          <cell r="I1315">
            <v>-13.106641123999999</v>
          </cell>
          <cell r="J1315">
            <v>2</v>
          </cell>
          <cell r="K1315">
            <v>2</v>
          </cell>
          <cell r="L1315">
            <v>0</v>
          </cell>
          <cell r="M1315">
            <v>6.1240700000000002E-2</v>
          </cell>
          <cell r="N1315">
            <v>6.0816200000000001E-2</v>
          </cell>
          <cell r="O1315">
            <v>-0.69330414200000001</v>
          </cell>
          <cell r="P1315">
            <v>21</v>
          </cell>
          <cell r="Q1315">
            <v>26</v>
          </cell>
        </row>
        <row r="1316">
          <cell r="C1316" t="str">
            <v>Aitkin</v>
          </cell>
          <cell r="D1316">
            <v>3</v>
          </cell>
          <cell r="E1316">
            <v>6</v>
          </cell>
          <cell r="F1316">
            <v>100</v>
          </cell>
          <cell r="G1316">
            <v>0.18555170700000001</v>
          </cell>
          <cell r="H1316">
            <v>0.380445121</v>
          </cell>
          <cell r="I1316">
            <v>105.03455709799999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16</v>
          </cell>
          <cell r="Q1316">
            <v>16</v>
          </cell>
        </row>
        <row r="1317">
          <cell r="C1317" t="str">
            <v>Anoka</v>
          </cell>
          <cell r="D1317">
            <v>34</v>
          </cell>
          <cell r="E1317">
            <v>34</v>
          </cell>
          <cell r="F1317">
            <v>0</v>
          </cell>
          <cell r="G1317">
            <v>0.103144387</v>
          </cell>
          <cell r="H1317">
            <v>9.9454754000000006E-2</v>
          </cell>
          <cell r="I1317">
            <v>-3.577153488</v>
          </cell>
          <cell r="J1317">
            <v>5</v>
          </cell>
          <cell r="K1317">
            <v>6</v>
          </cell>
          <cell r="L1317">
            <v>20</v>
          </cell>
          <cell r="M1317">
            <v>1.5168299999999999E-2</v>
          </cell>
          <cell r="N1317">
            <v>1.7550799999999998E-2</v>
          </cell>
          <cell r="O1317">
            <v>15.707415814000001</v>
          </cell>
          <cell r="P1317">
            <v>106</v>
          </cell>
          <cell r="Q1317">
            <v>109</v>
          </cell>
        </row>
        <row r="1318">
          <cell r="C1318" t="str">
            <v>Becker</v>
          </cell>
          <cell r="D1318">
            <v>4</v>
          </cell>
          <cell r="E1318">
            <v>3</v>
          </cell>
          <cell r="F1318">
            <v>-25</v>
          </cell>
          <cell r="G1318">
            <v>0.123430123</v>
          </cell>
          <cell r="H1318">
            <v>9.0201148999999994E-2</v>
          </cell>
          <cell r="I1318">
            <v>-26.921284463999999</v>
          </cell>
          <cell r="J1318">
            <v>1</v>
          </cell>
          <cell r="K1318">
            <v>1</v>
          </cell>
          <cell r="L1318">
            <v>0</v>
          </cell>
          <cell r="M1318">
            <v>3.08575E-2</v>
          </cell>
          <cell r="N1318">
            <v>3.0067E-2</v>
          </cell>
          <cell r="O1318">
            <v>-2.5617126190000001</v>
          </cell>
          <cell r="P1318">
            <v>23</v>
          </cell>
          <cell r="Q1318">
            <v>24</v>
          </cell>
        </row>
        <row r="1319">
          <cell r="C1319" t="str">
            <v>Beltrami</v>
          </cell>
          <cell r="D1319">
            <v>7</v>
          </cell>
          <cell r="E1319">
            <v>6</v>
          </cell>
          <cell r="F1319">
            <v>-14.285714285999999</v>
          </cell>
          <cell r="G1319">
            <v>0.15827793600000001</v>
          </cell>
          <cell r="H1319">
            <v>0.13139453400000001</v>
          </cell>
          <cell r="I1319">
            <v>-16.984933427000001</v>
          </cell>
          <cell r="J1319">
            <v>1</v>
          </cell>
          <cell r="K1319">
            <v>1</v>
          </cell>
          <cell r="L1319">
            <v>0</v>
          </cell>
          <cell r="M1319">
            <v>2.2611099999999999E-2</v>
          </cell>
          <cell r="N1319">
            <v>2.1899100000000001E-2</v>
          </cell>
          <cell r="O1319">
            <v>-3.1490889979999999</v>
          </cell>
          <cell r="P1319">
            <v>26</v>
          </cell>
          <cell r="Q1319">
            <v>22</v>
          </cell>
        </row>
        <row r="1320">
          <cell r="C1320" t="str">
            <v>Benton</v>
          </cell>
          <cell r="D1320">
            <v>6</v>
          </cell>
          <cell r="E1320">
            <v>4</v>
          </cell>
          <cell r="F1320">
            <v>-33.333333332999999</v>
          </cell>
          <cell r="G1320">
            <v>0.15617679200000001</v>
          </cell>
          <cell r="H1320">
            <v>0.101250443</v>
          </cell>
          <cell r="I1320">
            <v>-35.169341365999998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17</v>
          </cell>
          <cell r="Q1320">
            <v>19</v>
          </cell>
        </row>
        <row r="1321">
          <cell r="C1321" t="str">
            <v>Big Stone</v>
          </cell>
          <cell r="D1321">
            <v>3</v>
          </cell>
          <cell r="E1321">
            <v>3</v>
          </cell>
          <cell r="F1321">
            <v>0</v>
          </cell>
          <cell r="G1321">
            <v>0.567644276</v>
          </cell>
          <cell r="H1321">
            <v>0.585137507</v>
          </cell>
          <cell r="I1321">
            <v>3.081724205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2</v>
          </cell>
          <cell r="Q1321">
            <v>4</v>
          </cell>
        </row>
        <row r="1322">
          <cell r="C1322" t="str">
            <v>Blue Earth</v>
          </cell>
          <cell r="D1322">
            <v>8</v>
          </cell>
          <cell r="E1322">
            <v>8</v>
          </cell>
          <cell r="F1322">
            <v>0</v>
          </cell>
          <cell r="G1322">
            <v>0.12585542399999999</v>
          </cell>
          <cell r="H1322">
            <v>0.122352221</v>
          </cell>
          <cell r="I1322">
            <v>-2.7835130380000002</v>
          </cell>
          <cell r="J1322">
            <v>2</v>
          </cell>
          <cell r="K1322">
            <v>2</v>
          </cell>
          <cell r="L1322">
            <v>0</v>
          </cell>
          <cell r="M1322">
            <v>3.1463900000000003E-2</v>
          </cell>
          <cell r="N1322">
            <v>3.05881E-2</v>
          </cell>
          <cell r="O1322">
            <v>-2.7835130380000002</v>
          </cell>
          <cell r="P1322">
            <v>25</v>
          </cell>
          <cell r="Q1322">
            <v>21</v>
          </cell>
        </row>
        <row r="1323">
          <cell r="C1323" t="str">
            <v>Brown</v>
          </cell>
          <cell r="D1323">
            <v>6</v>
          </cell>
          <cell r="E1323">
            <v>6</v>
          </cell>
          <cell r="F1323">
            <v>0</v>
          </cell>
          <cell r="G1323">
            <v>0.23174971</v>
          </cell>
          <cell r="H1323">
            <v>0.23722916299999999</v>
          </cell>
          <cell r="I1323">
            <v>2.3643839949999998</v>
          </cell>
          <cell r="J1323">
            <v>1</v>
          </cell>
          <cell r="K1323">
            <v>1</v>
          </cell>
          <cell r="L1323">
            <v>0</v>
          </cell>
          <cell r="M1323">
            <v>3.8625E-2</v>
          </cell>
          <cell r="N1323">
            <v>3.9538200000000003E-2</v>
          </cell>
          <cell r="O1323">
            <v>2.3643839949999998</v>
          </cell>
          <cell r="P1323">
            <v>10</v>
          </cell>
          <cell r="Q1323">
            <v>9</v>
          </cell>
        </row>
        <row r="1324">
          <cell r="C1324" t="str">
            <v>Carlton</v>
          </cell>
          <cell r="D1324">
            <v>5</v>
          </cell>
          <cell r="E1324">
            <v>4</v>
          </cell>
          <cell r="F1324">
            <v>-20</v>
          </cell>
          <cell r="G1324">
            <v>0.14176755799999999</v>
          </cell>
          <cell r="H1324">
            <v>0.112451154</v>
          </cell>
          <cell r="I1324">
            <v>-20.679204970000001</v>
          </cell>
          <cell r="J1324">
            <v>1</v>
          </cell>
          <cell r="K1324">
            <v>1</v>
          </cell>
          <cell r="L1324">
            <v>0</v>
          </cell>
          <cell r="M1324">
            <v>2.83535E-2</v>
          </cell>
          <cell r="N1324">
            <v>2.81128E-2</v>
          </cell>
          <cell r="O1324">
            <v>-0.84900621300000001</v>
          </cell>
          <cell r="P1324">
            <v>22</v>
          </cell>
          <cell r="Q1324">
            <v>20</v>
          </cell>
        </row>
        <row r="1325">
          <cell r="C1325" t="str">
            <v>Carver</v>
          </cell>
          <cell r="D1325">
            <v>8</v>
          </cell>
          <cell r="E1325">
            <v>12</v>
          </cell>
          <cell r="F1325">
            <v>50</v>
          </cell>
          <cell r="G1325">
            <v>8.8650516999999998E-2</v>
          </cell>
          <cell r="H1325">
            <v>0.12328176</v>
          </cell>
          <cell r="I1325">
            <v>39.064907847000001</v>
          </cell>
          <cell r="J1325">
            <v>1</v>
          </cell>
          <cell r="K1325">
            <v>1</v>
          </cell>
          <cell r="L1325">
            <v>0</v>
          </cell>
          <cell r="M1325">
            <v>1.1081300000000001E-2</v>
          </cell>
          <cell r="N1325">
            <v>1.02735E-2</v>
          </cell>
          <cell r="O1325">
            <v>-7.2900614350000001</v>
          </cell>
          <cell r="P1325">
            <v>27</v>
          </cell>
          <cell r="Q1325">
            <v>28</v>
          </cell>
        </row>
        <row r="1326">
          <cell r="C1326" t="str">
            <v>Cass</v>
          </cell>
          <cell r="D1326">
            <v>9</v>
          </cell>
          <cell r="E1326">
            <v>10</v>
          </cell>
          <cell r="F1326">
            <v>11.111111111</v>
          </cell>
          <cell r="G1326">
            <v>0.31597795200000001</v>
          </cell>
          <cell r="H1326">
            <v>0.35015231600000002</v>
          </cell>
          <cell r="I1326">
            <v>10.815426932999999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22</v>
          </cell>
          <cell r="Q1326">
            <v>19</v>
          </cell>
        </row>
        <row r="1327">
          <cell r="C1327" t="str">
            <v>Chippewa</v>
          </cell>
          <cell r="D1327">
            <v>5</v>
          </cell>
          <cell r="E1327">
            <v>3</v>
          </cell>
          <cell r="F1327">
            <v>-40</v>
          </cell>
          <cell r="G1327">
            <v>0.404530744</v>
          </cell>
          <cell r="H1327">
            <v>0.24772914900000001</v>
          </cell>
          <cell r="I1327">
            <v>-38.761354253</v>
          </cell>
          <cell r="J1327">
            <v>1</v>
          </cell>
          <cell r="K1327">
            <v>1</v>
          </cell>
          <cell r="L1327">
            <v>0</v>
          </cell>
          <cell r="M1327">
            <v>8.0906148999999997E-2</v>
          </cell>
          <cell r="N1327">
            <v>8.2576383000000003E-2</v>
          </cell>
          <cell r="O1327">
            <v>2.0644095789999999</v>
          </cell>
          <cell r="P1327">
            <v>7</v>
          </cell>
          <cell r="Q1327">
            <v>5</v>
          </cell>
        </row>
        <row r="1328">
          <cell r="C1328" t="str">
            <v>Chisago</v>
          </cell>
          <cell r="D1328">
            <v>6</v>
          </cell>
          <cell r="E1328">
            <v>6</v>
          </cell>
          <cell r="F1328">
            <v>0</v>
          </cell>
          <cell r="G1328">
            <v>0.112095057</v>
          </cell>
          <cell r="H1328">
            <v>0.111059695</v>
          </cell>
          <cell r="I1328">
            <v>-0.92364645999999995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28</v>
          </cell>
          <cell r="Q1328">
            <v>28</v>
          </cell>
        </row>
        <row r="1329">
          <cell r="C1329" t="str">
            <v>Clay</v>
          </cell>
          <cell r="D1329">
            <v>6</v>
          </cell>
          <cell r="E1329">
            <v>6</v>
          </cell>
          <cell r="F1329">
            <v>0</v>
          </cell>
          <cell r="G1329">
            <v>0.102826001</v>
          </cell>
          <cell r="H1329">
            <v>9.7901640999999998E-2</v>
          </cell>
          <cell r="I1329">
            <v>-4.7890219629999997</v>
          </cell>
          <cell r="J1329">
            <v>0</v>
          </cell>
          <cell r="K1329">
            <v>1</v>
          </cell>
          <cell r="M1329">
            <v>0</v>
          </cell>
          <cell r="N1329">
            <v>1.6316899999999999E-2</v>
          </cell>
          <cell r="P1329">
            <v>20</v>
          </cell>
          <cell r="Q1329">
            <v>19</v>
          </cell>
        </row>
        <row r="1330">
          <cell r="C1330" t="str">
            <v>Clearwater</v>
          </cell>
          <cell r="D1330">
            <v>4</v>
          </cell>
          <cell r="E1330">
            <v>3</v>
          </cell>
          <cell r="F1330">
            <v>-25</v>
          </cell>
          <cell r="G1330">
            <v>0.46269519999999997</v>
          </cell>
          <cell r="H1330">
            <v>0.34125810499999998</v>
          </cell>
          <cell r="I1330">
            <v>-26.245592082999998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6</v>
          </cell>
          <cell r="Q1330">
            <v>6</v>
          </cell>
        </row>
        <row r="1331">
          <cell r="C1331" t="str">
            <v>Cook</v>
          </cell>
          <cell r="D1331">
            <v>5</v>
          </cell>
          <cell r="E1331">
            <v>4</v>
          </cell>
          <cell r="F1331">
            <v>-20</v>
          </cell>
          <cell r="G1331">
            <v>0.96098404800000004</v>
          </cell>
          <cell r="H1331">
            <v>0.76437989699999997</v>
          </cell>
          <cell r="I1331">
            <v>-20.458627937999999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6</v>
          </cell>
          <cell r="Q1331">
            <v>7</v>
          </cell>
        </row>
        <row r="1332">
          <cell r="C1332" t="str">
            <v>Cottonwood</v>
          </cell>
          <cell r="D1332">
            <v>6</v>
          </cell>
          <cell r="E1332">
            <v>5</v>
          </cell>
          <cell r="F1332">
            <v>-16.666666667000001</v>
          </cell>
          <cell r="G1332">
            <v>0.51581843199999999</v>
          </cell>
          <cell r="H1332">
            <v>0.429811742</v>
          </cell>
          <cell r="I1332">
            <v>-16.673830196000001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7</v>
          </cell>
          <cell r="Q1332">
            <v>6</v>
          </cell>
        </row>
        <row r="1333">
          <cell r="C1333" t="str">
            <v>Crow Wing</v>
          </cell>
          <cell r="D1333">
            <v>14</v>
          </cell>
          <cell r="E1333">
            <v>15</v>
          </cell>
          <cell r="F1333">
            <v>7.1428571429999996</v>
          </cell>
          <cell r="G1333">
            <v>0.224693855</v>
          </cell>
          <cell r="H1333">
            <v>0.23709792099999999</v>
          </cell>
          <cell r="I1333">
            <v>5.5204299380000004</v>
          </cell>
          <cell r="J1333">
            <v>1</v>
          </cell>
          <cell r="K1333">
            <v>2</v>
          </cell>
          <cell r="L1333">
            <v>100</v>
          </cell>
          <cell r="M1333">
            <v>1.6049600000000001E-2</v>
          </cell>
          <cell r="N1333">
            <v>3.1613099999999998E-2</v>
          </cell>
          <cell r="O1333">
            <v>96.971469217000006</v>
          </cell>
          <cell r="P1333">
            <v>32</v>
          </cell>
          <cell r="Q1333">
            <v>36</v>
          </cell>
        </row>
        <row r="1334">
          <cell r="C1334" t="str">
            <v>Dakota</v>
          </cell>
          <cell r="D1334">
            <v>41</v>
          </cell>
          <cell r="E1334">
            <v>50</v>
          </cell>
          <cell r="F1334">
            <v>21.951219512000002</v>
          </cell>
          <cell r="G1334">
            <v>0.10329901800000001</v>
          </cell>
          <cell r="H1334">
            <v>0.12120359999999999</v>
          </cell>
          <cell r="I1334">
            <v>17.332771105999999</v>
          </cell>
          <cell r="J1334">
            <v>7</v>
          </cell>
          <cell r="K1334">
            <v>13</v>
          </cell>
          <cell r="L1334">
            <v>85.714285713999999</v>
          </cell>
          <cell r="M1334">
            <v>1.76364E-2</v>
          </cell>
          <cell r="N1334">
            <v>3.1512900000000003E-2</v>
          </cell>
          <cell r="O1334">
            <v>78.681048570000002</v>
          </cell>
          <cell r="P1334">
            <v>122</v>
          </cell>
          <cell r="Q1334">
            <v>108</v>
          </cell>
        </row>
        <row r="1335">
          <cell r="C1335" t="str">
            <v>Dodge</v>
          </cell>
          <cell r="D1335">
            <v>3</v>
          </cell>
          <cell r="E1335">
            <v>2</v>
          </cell>
          <cell r="F1335">
            <v>-33.333333332999999</v>
          </cell>
          <cell r="G1335">
            <v>0.15059485</v>
          </cell>
          <cell r="H1335">
            <v>9.8265612000000002E-2</v>
          </cell>
          <cell r="I1335">
            <v>-34.748358144999997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6</v>
          </cell>
          <cell r="Q1335">
            <v>6</v>
          </cell>
        </row>
        <row r="1336">
          <cell r="C1336" t="str">
            <v>Douglas</v>
          </cell>
          <cell r="D1336">
            <v>6</v>
          </cell>
          <cell r="E1336">
            <v>7</v>
          </cell>
          <cell r="F1336">
            <v>16.666666667000001</v>
          </cell>
          <cell r="G1336">
            <v>0.166315556</v>
          </cell>
          <cell r="H1336">
            <v>0.190269095</v>
          </cell>
          <cell r="I1336">
            <v>14.402464438000001</v>
          </cell>
          <cell r="J1336">
            <v>1</v>
          </cell>
          <cell r="K1336">
            <v>1</v>
          </cell>
          <cell r="L1336">
            <v>0</v>
          </cell>
          <cell r="M1336">
            <v>2.7719299999999999E-2</v>
          </cell>
          <cell r="N1336">
            <v>2.7181299999999999E-2</v>
          </cell>
          <cell r="O1336">
            <v>-1.9407447680000001</v>
          </cell>
          <cell r="P1336">
            <v>26</v>
          </cell>
          <cell r="Q1336">
            <v>26</v>
          </cell>
        </row>
        <row r="1337">
          <cell r="C1337" t="str">
            <v>Faribault</v>
          </cell>
          <cell r="D1337">
            <v>7</v>
          </cell>
          <cell r="E1337">
            <v>6</v>
          </cell>
          <cell r="F1337">
            <v>-14.285714285999999</v>
          </cell>
          <cell r="G1337">
            <v>0.47778308600000002</v>
          </cell>
          <cell r="H1337">
            <v>0.422773393</v>
          </cell>
          <cell r="I1337">
            <v>-11.513528749000001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8</v>
          </cell>
          <cell r="Q1337">
            <v>6</v>
          </cell>
        </row>
        <row r="1338">
          <cell r="C1338" t="str">
            <v>Fillmore</v>
          </cell>
          <cell r="D1338">
            <v>7</v>
          </cell>
          <cell r="E1338">
            <v>4</v>
          </cell>
          <cell r="F1338">
            <v>-42.857142856999999</v>
          </cell>
          <cell r="G1338">
            <v>0.33459203700000001</v>
          </cell>
          <cell r="H1338">
            <v>0.19252984200000001</v>
          </cell>
          <cell r="I1338">
            <v>-42.458331041000001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10</v>
          </cell>
          <cell r="Q1338">
            <v>12</v>
          </cell>
        </row>
        <row r="1339">
          <cell r="C1339" t="str">
            <v>Freeborn</v>
          </cell>
          <cell r="D1339">
            <v>4</v>
          </cell>
          <cell r="E1339">
            <v>5</v>
          </cell>
          <cell r="F1339">
            <v>25</v>
          </cell>
          <cell r="G1339">
            <v>0.127742471</v>
          </cell>
          <cell r="H1339">
            <v>0.16212710799999999</v>
          </cell>
          <cell r="I1339">
            <v>26.917153047999999</v>
          </cell>
          <cell r="J1339">
            <v>1</v>
          </cell>
          <cell r="K1339">
            <v>1</v>
          </cell>
          <cell r="L1339">
            <v>0</v>
          </cell>
          <cell r="M1339">
            <v>3.1935600000000001E-2</v>
          </cell>
          <cell r="N1339">
            <v>3.24254E-2</v>
          </cell>
          <cell r="O1339">
            <v>1.5337224380000001</v>
          </cell>
          <cell r="P1339">
            <v>9</v>
          </cell>
          <cell r="Q1339">
            <v>16</v>
          </cell>
        </row>
        <row r="1340">
          <cell r="C1340" t="str">
            <v>Goodhue</v>
          </cell>
          <cell r="D1340">
            <v>10</v>
          </cell>
          <cell r="E1340">
            <v>13</v>
          </cell>
          <cell r="F1340">
            <v>30</v>
          </cell>
          <cell r="G1340">
            <v>0.21722602399999999</v>
          </cell>
          <cell r="H1340">
            <v>0.28003360399999999</v>
          </cell>
          <cell r="I1340">
            <v>28.913469616</v>
          </cell>
          <cell r="J1340">
            <v>1</v>
          </cell>
          <cell r="K1340">
            <v>1</v>
          </cell>
          <cell r="L1340">
            <v>0</v>
          </cell>
          <cell r="M1340">
            <v>2.1722600000000002E-2</v>
          </cell>
          <cell r="N1340">
            <v>2.1541000000000001E-2</v>
          </cell>
          <cell r="O1340">
            <v>-0.83579260300000002</v>
          </cell>
          <cell r="P1340">
            <v>25</v>
          </cell>
          <cell r="Q1340">
            <v>20</v>
          </cell>
        </row>
        <row r="1341">
          <cell r="C1341" t="str">
            <v>Grant</v>
          </cell>
          <cell r="D1341">
            <v>3</v>
          </cell>
          <cell r="E1341">
            <v>4</v>
          </cell>
          <cell r="F1341">
            <v>33.333333332999999</v>
          </cell>
          <cell r="G1341">
            <v>0.49817336400000001</v>
          </cell>
          <cell r="H1341">
            <v>0.67159167200000003</v>
          </cell>
          <cell r="I1341">
            <v>34.810835011999998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5</v>
          </cell>
          <cell r="Q1341">
            <v>5</v>
          </cell>
        </row>
        <row r="1342">
          <cell r="C1342" t="str">
            <v>Hennepin</v>
          </cell>
          <cell r="D1342">
            <v>221</v>
          </cell>
          <cell r="E1342">
            <v>242</v>
          </cell>
          <cell r="F1342">
            <v>9.5022624429999993</v>
          </cell>
          <cell r="G1342">
            <v>0.192723426</v>
          </cell>
          <cell r="H1342">
            <v>0.199659424</v>
          </cell>
          <cell r="I1342">
            <v>3.59893858</v>
          </cell>
          <cell r="J1342">
            <v>15</v>
          </cell>
          <cell r="K1342">
            <v>19</v>
          </cell>
          <cell r="L1342">
            <v>26.666666667000001</v>
          </cell>
          <cell r="M1342">
            <v>1.30808E-2</v>
          </cell>
          <cell r="N1342">
            <v>1.5675700000000001E-2</v>
          </cell>
          <cell r="O1342">
            <v>19.838000854000001</v>
          </cell>
          <cell r="P1342">
            <v>352</v>
          </cell>
          <cell r="Q1342">
            <v>338</v>
          </cell>
        </row>
        <row r="1343">
          <cell r="C1343" t="str">
            <v>Houston</v>
          </cell>
          <cell r="D1343">
            <v>4</v>
          </cell>
          <cell r="E1343">
            <v>5</v>
          </cell>
          <cell r="F1343">
            <v>25</v>
          </cell>
          <cell r="G1343">
            <v>0.20996273200000001</v>
          </cell>
          <cell r="H1343">
            <v>0.26683744300000001</v>
          </cell>
          <cell r="I1343">
            <v>27.088002989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9</v>
          </cell>
          <cell r="Q1343">
            <v>10</v>
          </cell>
        </row>
        <row r="1344">
          <cell r="C1344" t="str">
            <v>Hubbard</v>
          </cell>
          <cell r="D1344">
            <v>4</v>
          </cell>
          <cell r="E1344">
            <v>4</v>
          </cell>
          <cell r="F1344">
            <v>0</v>
          </cell>
          <cell r="G1344">
            <v>0.19618421699999999</v>
          </cell>
          <cell r="H1344">
            <v>0.19442959200000001</v>
          </cell>
          <cell r="I1344">
            <v>-0.89437612399999999</v>
          </cell>
          <cell r="J1344">
            <v>1</v>
          </cell>
          <cell r="K1344">
            <v>1</v>
          </cell>
          <cell r="L1344">
            <v>0</v>
          </cell>
          <cell r="M1344">
            <v>4.9046100000000002E-2</v>
          </cell>
          <cell r="N1344">
            <v>4.8607400000000002E-2</v>
          </cell>
          <cell r="O1344">
            <v>-0.89437612399999999</v>
          </cell>
          <cell r="P1344">
            <v>19</v>
          </cell>
          <cell r="Q1344">
            <v>16</v>
          </cell>
        </row>
        <row r="1345">
          <cell r="C1345" t="str">
            <v>Isanti</v>
          </cell>
          <cell r="D1345">
            <v>4</v>
          </cell>
          <cell r="E1345">
            <v>5</v>
          </cell>
          <cell r="F1345">
            <v>25</v>
          </cell>
          <cell r="G1345">
            <v>0.105794917</v>
          </cell>
          <cell r="H1345">
            <v>0.130164267</v>
          </cell>
          <cell r="I1345">
            <v>23.034519564</v>
          </cell>
          <cell r="J1345">
            <v>1</v>
          </cell>
          <cell r="K1345">
            <v>1</v>
          </cell>
          <cell r="L1345">
            <v>0</v>
          </cell>
          <cell r="M1345">
            <v>2.6448699999999999E-2</v>
          </cell>
          <cell r="N1345">
            <v>2.6032900000000001E-2</v>
          </cell>
          <cell r="O1345">
            <v>-1.572384349</v>
          </cell>
          <cell r="P1345">
            <v>13</v>
          </cell>
          <cell r="Q1345">
            <v>13</v>
          </cell>
        </row>
        <row r="1346">
          <cell r="C1346" t="str">
            <v>Itasca</v>
          </cell>
          <cell r="D1346">
            <v>7</v>
          </cell>
          <cell r="E1346">
            <v>10</v>
          </cell>
          <cell r="F1346">
            <v>42.857142856999999</v>
          </cell>
          <cell r="G1346">
            <v>0.15532774199999999</v>
          </cell>
          <cell r="H1346">
            <v>0.21935115899999999</v>
          </cell>
          <cell r="I1346">
            <v>41.218276338999999</v>
          </cell>
          <cell r="J1346">
            <v>0</v>
          </cell>
          <cell r="K1346">
            <v>1</v>
          </cell>
          <cell r="M1346">
            <v>0</v>
          </cell>
          <cell r="N1346">
            <v>2.1935099999999999E-2</v>
          </cell>
          <cell r="P1346">
            <v>38</v>
          </cell>
          <cell r="Q1346">
            <v>41</v>
          </cell>
        </row>
        <row r="1347">
          <cell r="C1347" t="str">
            <v>Jackson</v>
          </cell>
          <cell r="D1347">
            <v>2</v>
          </cell>
          <cell r="E1347">
            <v>2</v>
          </cell>
          <cell r="F1347">
            <v>0</v>
          </cell>
          <cell r="G1347">
            <v>0.19462826</v>
          </cell>
          <cell r="H1347">
            <v>0.194760931</v>
          </cell>
          <cell r="I1347">
            <v>6.8166325999999999E-2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6</v>
          </cell>
          <cell r="Q1347">
            <v>8</v>
          </cell>
        </row>
        <row r="1348">
          <cell r="C1348" t="str">
            <v>Kanabec</v>
          </cell>
          <cell r="D1348">
            <v>1</v>
          </cell>
          <cell r="E1348">
            <v>1</v>
          </cell>
          <cell r="F1348">
            <v>0</v>
          </cell>
          <cell r="G1348">
            <v>6.1372299999999998E-2</v>
          </cell>
          <cell r="H1348">
            <v>6.2774638999999993E-2</v>
          </cell>
          <cell r="I1348">
            <v>2.2849968610000002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6</v>
          </cell>
          <cell r="Q1348">
            <v>7</v>
          </cell>
        </row>
        <row r="1349">
          <cell r="C1349" t="str">
            <v>Kandiyohi</v>
          </cell>
          <cell r="D1349">
            <v>8</v>
          </cell>
          <cell r="E1349">
            <v>11</v>
          </cell>
          <cell r="F1349">
            <v>37.5</v>
          </cell>
          <cell r="G1349">
            <v>0.190213515</v>
          </cell>
          <cell r="H1349">
            <v>0.26013952899999998</v>
          </cell>
          <cell r="I1349">
            <v>36.761854085000003</v>
          </cell>
          <cell r="J1349">
            <v>1</v>
          </cell>
          <cell r="K1349">
            <v>1</v>
          </cell>
          <cell r="L1349">
            <v>0</v>
          </cell>
          <cell r="M1349">
            <v>2.3776700000000001E-2</v>
          </cell>
          <cell r="N1349">
            <v>2.3649E-2</v>
          </cell>
          <cell r="O1349">
            <v>-0.53683339200000002</v>
          </cell>
          <cell r="P1349">
            <v>21</v>
          </cell>
          <cell r="Q1349">
            <v>22</v>
          </cell>
        </row>
        <row r="1350">
          <cell r="C1350" t="str">
            <v>Kittson</v>
          </cell>
          <cell r="D1350">
            <v>3</v>
          </cell>
          <cell r="E1350">
            <v>4</v>
          </cell>
          <cell r="F1350">
            <v>33.333333332999999</v>
          </cell>
          <cell r="G1350">
            <v>0.65775049299999999</v>
          </cell>
          <cell r="H1350">
            <v>0.90191657300000005</v>
          </cell>
          <cell r="I1350">
            <v>37.121382939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4</v>
          </cell>
          <cell r="Q1350">
            <v>3</v>
          </cell>
        </row>
        <row r="1351">
          <cell r="C1351" t="str">
            <v>Koochiching</v>
          </cell>
          <cell r="D1351">
            <v>6</v>
          </cell>
          <cell r="E1351">
            <v>5</v>
          </cell>
          <cell r="F1351">
            <v>-16.666666667000001</v>
          </cell>
          <cell r="G1351">
            <v>0.45194335600000002</v>
          </cell>
          <cell r="H1351">
            <v>0.38892346</v>
          </cell>
          <cell r="I1351">
            <v>-13.944202448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15</v>
          </cell>
          <cell r="Q1351">
            <v>13</v>
          </cell>
        </row>
        <row r="1352">
          <cell r="C1352" t="str">
            <v>Lac qui Parle</v>
          </cell>
          <cell r="D1352">
            <v>2</v>
          </cell>
          <cell r="E1352">
            <v>2</v>
          </cell>
          <cell r="F1352">
            <v>0</v>
          </cell>
          <cell r="G1352">
            <v>0.27389756199999998</v>
          </cell>
          <cell r="H1352">
            <v>0.29023363800000002</v>
          </cell>
          <cell r="I1352">
            <v>5.9643012630000003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2</v>
          </cell>
          <cell r="Q1352">
            <v>3</v>
          </cell>
        </row>
        <row r="1353">
          <cell r="C1353" t="str">
            <v>Lake</v>
          </cell>
          <cell r="D1353">
            <v>2</v>
          </cell>
          <cell r="E1353">
            <v>2</v>
          </cell>
          <cell r="F1353">
            <v>0</v>
          </cell>
          <cell r="G1353">
            <v>0.18395879300000001</v>
          </cell>
          <cell r="H1353">
            <v>0.187265918</v>
          </cell>
          <cell r="I1353">
            <v>1.7977528089999999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7</v>
          </cell>
          <cell r="Q1353">
            <v>6</v>
          </cell>
        </row>
        <row r="1354">
          <cell r="C1354" t="str">
            <v>Lake of the Woods</v>
          </cell>
          <cell r="D1354">
            <v>2</v>
          </cell>
          <cell r="E1354">
            <v>1</v>
          </cell>
          <cell r="F1354">
            <v>-50</v>
          </cell>
          <cell r="G1354">
            <v>0.49468216700000001</v>
          </cell>
          <cell r="H1354">
            <v>0.25523226100000002</v>
          </cell>
          <cell r="I1354">
            <v>-48.404798366999998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3</v>
          </cell>
          <cell r="Q1354">
            <v>3</v>
          </cell>
        </row>
        <row r="1355">
          <cell r="C1355" t="str">
            <v>Le Sueur</v>
          </cell>
          <cell r="D1355">
            <v>6</v>
          </cell>
          <cell r="E1355">
            <v>5</v>
          </cell>
          <cell r="F1355">
            <v>-16.666666667000001</v>
          </cell>
          <cell r="G1355">
            <v>0.21637216000000001</v>
          </cell>
          <cell r="H1355">
            <v>0.18005041399999999</v>
          </cell>
          <cell r="I1355">
            <v>-16.786700276000001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>
            <v>14</v>
          </cell>
          <cell r="Q1355">
            <v>14</v>
          </cell>
        </row>
        <row r="1356">
          <cell r="C1356" t="str">
            <v>Lincoln</v>
          </cell>
          <cell r="D1356">
            <v>5</v>
          </cell>
          <cell r="E1356">
            <v>5</v>
          </cell>
          <cell r="F1356">
            <v>0</v>
          </cell>
          <cell r="G1356">
            <v>0.84860828200000005</v>
          </cell>
          <cell r="H1356">
            <v>0.86385625399999999</v>
          </cell>
          <cell r="I1356">
            <v>1.7968210090000001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5</v>
          </cell>
          <cell r="Q1356">
            <v>6</v>
          </cell>
        </row>
        <row r="1357">
          <cell r="C1357" t="str">
            <v>Lyon</v>
          </cell>
          <cell r="D1357">
            <v>8</v>
          </cell>
          <cell r="E1357">
            <v>7</v>
          </cell>
          <cell r="F1357">
            <v>-12.5</v>
          </cell>
          <cell r="G1357">
            <v>0.31046258900000001</v>
          </cell>
          <cell r="H1357">
            <v>0.272744983</v>
          </cell>
          <cell r="I1357">
            <v>-12.148840834</v>
          </cell>
          <cell r="J1357">
            <v>1</v>
          </cell>
          <cell r="K1357">
            <v>1</v>
          </cell>
          <cell r="L1357">
            <v>0</v>
          </cell>
          <cell r="M1357">
            <v>3.8807800000000003E-2</v>
          </cell>
          <cell r="N1357">
            <v>3.8963600000000001E-2</v>
          </cell>
          <cell r="O1357">
            <v>0.40132476099999997</v>
          </cell>
          <cell r="P1357">
            <v>8</v>
          </cell>
          <cell r="Q1357">
            <v>9</v>
          </cell>
        </row>
        <row r="1358">
          <cell r="C1358" t="str">
            <v>McLeod</v>
          </cell>
          <cell r="D1358">
            <v>5</v>
          </cell>
          <cell r="E1358">
            <v>4</v>
          </cell>
          <cell r="F1358">
            <v>-20</v>
          </cell>
          <cell r="G1358">
            <v>0.13638099400000001</v>
          </cell>
          <cell r="H1358">
            <v>0.111476506</v>
          </cell>
          <cell r="I1358">
            <v>-18.260966500999999</v>
          </cell>
          <cell r="J1358">
            <v>1</v>
          </cell>
          <cell r="K1358">
            <v>1</v>
          </cell>
          <cell r="L1358">
            <v>0</v>
          </cell>
          <cell r="M1358">
            <v>2.72762E-2</v>
          </cell>
          <cell r="N1358">
            <v>2.7869100000000001E-2</v>
          </cell>
          <cell r="O1358">
            <v>2.1737918729999999</v>
          </cell>
          <cell r="P1358">
            <v>20</v>
          </cell>
          <cell r="Q1358">
            <v>21</v>
          </cell>
        </row>
        <row r="1359">
          <cell r="C1359" t="str">
            <v>Mahnomen</v>
          </cell>
          <cell r="D1359">
            <v>2</v>
          </cell>
          <cell r="E1359">
            <v>1</v>
          </cell>
          <cell r="F1359">
            <v>-50</v>
          </cell>
          <cell r="G1359">
            <v>0.37334328900000002</v>
          </cell>
          <cell r="H1359">
            <v>0.18165304299999999</v>
          </cell>
          <cell r="I1359">
            <v>-51.344232515999998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6</v>
          </cell>
          <cell r="Q1359">
            <v>4</v>
          </cell>
        </row>
        <row r="1360">
          <cell r="C1360" t="str">
            <v>Marshall</v>
          </cell>
          <cell r="D1360">
            <v>6</v>
          </cell>
          <cell r="E1360">
            <v>5</v>
          </cell>
          <cell r="F1360">
            <v>-16.666666667000001</v>
          </cell>
          <cell r="G1360">
            <v>0.63304494600000005</v>
          </cell>
          <cell r="H1360">
            <v>0.53095465600000002</v>
          </cell>
          <cell r="I1360">
            <v>-16.126862765999999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3</v>
          </cell>
          <cell r="Q1360">
            <v>4</v>
          </cell>
        </row>
        <row r="1361">
          <cell r="C1361" t="str">
            <v>Martin</v>
          </cell>
          <cell r="D1361">
            <v>4</v>
          </cell>
          <cell r="E1361">
            <v>2</v>
          </cell>
          <cell r="F1361">
            <v>-50</v>
          </cell>
          <cell r="G1361">
            <v>0.192400192</v>
          </cell>
          <cell r="H1361">
            <v>9.8911968000000003E-2</v>
          </cell>
          <cell r="I1361">
            <v>-48.590504451000001</v>
          </cell>
          <cell r="J1361">
            <v>1</v>
          </cell>
          <cell r="K1361">
            <v>1</v>
          </cell>
          <cell r="L1361">
            <v>0</v>
          </cell>
          <cell r="M1361">
            <v>4.8099999999999997E-2</v>
          </cell>
          <cell r="N1361">
            <v>4.9456E-2</v>
          </cell>
          <cell r="O1361">
            <v>2.8189910980000001</v>
          </cell>
          <cell r="P1361">
            <v>12</v>
          </cell>
          <cell r="Q1361">
            <v>13</v>
          </cell>
        </row>
        <row r="1362">
          <cell r="C1362" t="str">
            <v>Meeker</v>
          </cell>
          <cell r="D1362">
            <v>4</v>
          </cell>
          <cell r="E1362">
            <v>5</v>
          </cell>
          <cell r="F1362">
            <v>25</v>
          </cell>
          <cell r="G1362">
            <v>0.17168855699999999</v>
          </cell>
          <cell r="H1362">
            <v>0.21638464499999999</v>
          </cell>
          <cell r="I1362">
            <v>26.033236681999998</v>
          </cell>
          <cell r="J1362">
            <v>1</v>
          </cell>
          <cell r="K1362">
            <v>1</v>
          </cell>
          <cell r="L1362">
            <v>0</v>
          </cell>
          <cell r="M1362">
            <v>4.2922099999999998E-2</v>
          </cell>
          <cell r="N1362">
            <v>4.32769E-2</v>
          </cell>
          <cell r="O1362">
            <v>0.82658934500000003</v>
          </cell>
          <cell r="P1362">
            <v>13</v>
          </cell>
          <cell r="Q1362">
            <v>14</v>
          </cell>
        </row>
        <row r="1363">
          <cell r="C1363" t="str">
            <v>Mille Lacs</v>
          </cell>
          <cell r="D1363">
            <v>8</v>
          </cell>
          <cell r="E1363">
            <v>6</v>
          </cell>
          <cell r="F1363">
            <v>-25</v>
          </cell>
          <cell r="G1363">
            <v>0.30619665499999998</v>
          </cell>
          <cell r="H1363">
            <v>0.231803431</v>
          </cell>
          <cell r="I1363">
            <v>-24.295897079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21</v>
          </cell>
          <cell r="Q1363">
            <v>19</v>
          </cell>
        </row>
        <row r="1364">
          <cell r="C1364" t="str">
            <v>Morrison</v>
          </cell>
          <cell r="D1364">
            <v>10</v>
          </cell>
          <cell r="E1364">
            <v>8</v>
          </cell>
          <cell r="F1364">
            <v>-20</v>
          </cell>
          <cell r="G1364">
            <v>0.30160453599999998</v>
          </cell>
          <cell r="H1364">
            <v>0.24382810099999999</v>
          </cell>
          <cell r="I1364">
            <v>-19.15635477</v>
          </cell>
          <cell r="J1364">
            <v>1</v>
          </cell>
          <cell r="K1364">
            <v>1</v>
          </cell>
          <cell r="L1364">
            <v>0</v>
          </cell>
          <cell r="M1364">
            <v>3.01605E-2</v>
          </cell>
          <cell r="N1364">
            <v>3.0478499999999999E-2</v>
          </cell>
          <cell r="O1364">
            <v>1.0545565379999999</v>
          </cell>
          <cell r="P1364">
            <v>16</v>
          </cell>
          <cell r="Q1364">
            <v>20</v>
          </cell>
        </row>
        <row r="1365">
          <cell r="C1365" t="str">
            <v>Mower</v>
          </cell>
          <cell r="D1365">
            <v>9</v>
          </cell>
          <cell r="E1365">
            <v>8</v>
          </cell>
          <cell r="F1365">
            <v>-11.111111111</v>
          </cell>
          <cell r="G1365">
            <v>0.230633216</v>
          </cell>
          <cell r="H1365">
            <v>0.20344327700000001</v>
          </cell>
          <cell r="I1365">
            <v>-11.789255368999999</v>
          </cell>
          <cell r="J1365">
            <v>1</v>
          </cell>
          <cell r="K1365">
            <v>1</v>
          </cell>
          <cell r="L1365">
            <v>0</v>
          </cell>
          <cell r="M1365">
            <v>2.56259E-2</v>
          </cell>
          <cell r="N1365">
            <v>2.5430399999999999E-2</v>
          </cell>
          <cell r="O1365">
            <v>-0.76291229100000002</v>
          </cell>
          <cell r="P1365">
            <v>20</v>
          </cell>
          <cell r="Q1365">
            <v>20</v>
          </cell>
        </row>
        <row r="1366">
          <cell r="C1366" t="str">
            <v>Murray</v>
          </cell>
          <cell r="D1366">
            <v>3</v>
          </cell>
          <cell r="E1366">
            <v>3</v>
          </cell>
          <cell r="F1366">
            <v>0</v>
          </cell>
          <cell r="G1366">
            <v>0.34203625599999998</v>
          </cell>
          <cell r="H1366">
            <v>0.35419126299999998</v>
          </cell>
          <cell r="I1366">
            <v>3.5537190079999998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8</v>
          </cell>
          <cell r="Q1366">
            <v>8</v>
          </cell>
        </row>
        <row r="1367">
          <cell r="C1367" t="str">
            <v>Nicollet</v>
          </cell>
          <cell r="D1367">
            <v>5</v>
          </cell>
          <cell r="E1367">
            <v>2</v>
          </cell>
          <cell r="F1367">
            <v>-60</v>
          </cell>
          <cell r="G1367">
            <v>0.15362871</v>
          </cell>
          <cell r="H1367">
            <v>6.0435700000000002E-2</v>
          </cell>
          <cell r="I1367">
            <v>-60.661167014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10</v>
          </cell>
          <cell r="Q1367">
            <v>10</v>
          </cell>
        </row>
        <row r="1368">
          <cell r="C1368" t="str">
            <v>Nobles</v>
          </cell>
          <cell r="D1368">
            <v>5</v>
          </cell>
          <cell r="E1368">
            <v>7</v>
          </cell>
          <cell r="F1368">
            <v>40</v>
          </cell>
          <cell r="G1368">
            <v>0.234543578</v>
          </cell>
          <cell r="H1368">
            <v>0.32422417799999997</v>
          </cell>
          <cell r="I1368">
            <v>38.236220471999999</v>
          </cell>
          <cell r="J1368">
            <v>1</v>
          </cell>
          <cell r="K1368">
            <v>1</v>
          </cell>
          <cell r="L1368">
            <v>0</v>
          </cell>
          <cell r="M1368">
            <v>4.6908699999999998E-2</v>
          </cell>
          <cell r="N1368">
            <v>4.6317700000000003E-2</v>
          </cell>
          <cell r="O1368">
            <v>-1.2598425200000001</v>
          </cell>
          <cell r="P1368">
            <v>9</v>
          </cell>
          <cell r="Q1368">
            <v>10</v>
          </cell>
        </row>
        <row r="1369">
          <cell r="C1369" t="str">
            <v>Norman</v>
          </cell>
          <cell r="D1369">
            <v>4</v>
          </cell>
          <cell r="E1369">
            <v>2</v>
          </cell>
          <cell r="F1369">
            <v>-50</v>
          </cell>
          <cell r="G1369">
            <v>0.58694057200000005</v>
          </cell>
          <cell r="H1369">
            <v>0.30125018799999997</v>
          </cell>
          <cell r="I1369">
            <v>-48.674499171999997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3</v>
          </cell>
          <cell r="Q1369">
            <v>0</v>
          </cell>
        </row>
        <row r="1370">
          <cell r="C1370" t="str">
            <v>Olmsted</v>
          </cell>
          <cell r="D1370">
            <v>26</v>
          </cell>
          <cell r="E1370">
            <v>23</v>
          </cell>
          <cell r="F1370">
            <v>-11.538461538</v>
          </cell>
          <cell r="G1370">
            <v>0.18115815800000001</v>
          </cell>
          <cell r="H1370">
            <v>0.15304051599999999</v>
          </cell>
          <cell r="I1370">
            <v>-15.521046653999999</v>
          </cell>
          <cell r="J1370">
            <v>5</v>
          </cell>
          <cell r="K1370">
            <v>6</v>
          </cell>
          <cell r="L1370">
            <v>20</v>
          </cell>
          <cell r="M1370">
            <v>3.4838099999999997E-2</v>
          </cell>
          <cell r="N1370">
            <v>3.9923599999999997E-2</v>
          </cell>
          <cell r="O1370">
            <v>14.597536713</v>
          </cell>
          <cell r="P1370">
            <v>47</v>
          </cell>
          <cell r="Q1370">
            <v>39</v>
          </cell>
        </row>
        <row r="1371">
          <cell r="C1371" t="str">
            <v>Otter Tail</v>
          </cell>
          <cell r="D1371">
            <v>11</v>
          </cell>
          <cell r="E1371">
            <v>14</v>
          </cell>
          <cell r="F1371">
            <v>27.272727273000001</v>
          </cell>
          <cell r="G1371">
            <v>0.191861581</v>
          </cell>
          <cell r="H1371">
            <v>0.24290795500000001</v>
          </cell>
          <cell r="I1371">
            <v>26.605834522999999</v>
          </cell>
          <cell r="J1371">
            <v>0</v>
          </cell>
          <cell r="K1371">
            <v>1</v>
          </cell>
          <cell r="M1371">
            <v>0</v>
          </cell>
          <cell r="N1371">
            <v>1.7350600000000001E-2</v>
          </cell>
          <cell r="P1371">
            <v>38</v>
          </cell>
          <cell r="Q1371">
            <v>41</v>
          </cell>
        </row>
        <row r="1372">
          <cell r="C1372" t="str">
            <v>Pennington</v>
          </cell>
          <cell r="D1372">
            <v>3</v>
          </cell>
          <cell r="E1372">
            <v>2</v>
          </cell>
          <cell r="F1372">
            <v>-33.333333332999999</v>
          </cell>
          <cell r="G1372">
            <v>0.21624738700000001</v>
          </cell>
          <cell r="H1372">
            <v>0.142267748</v>
          </cell>
          <cell r="I1372">
            <v>-34.210651112000001</v>
          </cell>
          <cell r="J1372">
            <v>1</v>
          </cell>
          <cell r="K1372">
            <v>1</v>
          </cell>
          <cell r="L1372">
            <v>0</v>
          </cell>
          <cell r="M1372">
            <v>7.2082462E-2</v>
          </cell>
          <cell r="N1372">
            <v>7.1133874E-2</v>
          </cell>
          <cell r="O1372">
            <v>-1.315976668</v>
          </cell>
          <cell r="P1372">
            <v>8</v>
          </cell>
          <cell r="Q1372">
            <v>5</v>
          </cell>
        </row>
        <row r="1373">
          <cell r="C1373" t="str">
            <v>Pine</v>
          </cell>
          <cell r="D1373">
            <v>4</v>
          </cell>
          <cell r="E1373">
            <v>5</v>
          </cell>
          <cell r="F1373">
            <v>25</v>
          </cell>
          <cell r="G1373">
            <v>0.13488450499999999</v>
          </cell>
          <cell r="H1373">
            <v>0.17185083300000001</v>
          </cell>
          <cell r="I1373">
            <v>27.405911669000002</v>
          </cell>
          <cell r="J1373">
            <v>1</v>
          </cell>
          <cell r="K1373">
            <v>1</v>
          </cell>
          <cell r="L1373">
            <v>0</v>
          </cell>
          <cell r="M1373">
            <v>3.3721099999999997E-2</v>
          </cell>
          <cell r="N1373">
            <v>3.4370199999999997E-2</v>
          </cell>
          <cell r="O1373">
            <v>1.9247293350000001</v>
          </cell>
          <cell r="P1373">
            <v>25</v>
          </cell>
          <cell r="Q1373">
            <v>24</v>
          </cell>
        </row>
        <row r="1374">
          <cell r="C1374" t="str">
            <v>Pipestone</v>
          </cell>
          <cell r="D1374">
            <v>5</v>
          </cell>
          <cell r="E1374">
            <v>4</v>
          </cell>
          <cell r="F1374">
            <v>-20</v>
          </cell>
          <cell r="G1374">
            <v>0.51953449699999998</v>
          </cell>
          <cell r="H1374">
            <v>0.43098804000000002</v>
          </cell>
          <cell r="I1374">
            <v>-17.043422045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7</v>
          </cell>
          <cell r="Q1374">
            <v>6</v>
          </cell>
        </row>
        <row r="1375">
          <cell r="C1375" t="str">
            <v>Polk</v>
          </cell>
          <cell r="D1375">
            <v>7</v>
          </cell>
          <cell r="E1375">
            <v>7</v>
          </cell>
          <cell r="F1375">
            <v>0</v>
          </cell>
          <cell r="G1375">
            <v>0.22276676300000001</v>
          </cell>
          <cell r="H1375">
            <v>0.22079232900000001</v>
          </cell>
          <cell r="I1375">
            <v>-0.88632349200000005</v>
          </cell>
          <cell r="J1375">
            <v>1</v>
          </cell>
          <cell r="K1375">
            <v>1</v>
          </cell>
          <cell r="L1375">
            <v>0</v>
          </cell>
          <cell r="M1375">
            <v>3.1823799999999999E-2</v>
          </cell>
          <cell r="N1375">
            <v>3.1541800000000002E-2</v>
          </cell>
          <cell r="O1375">
            <v>-0.88632349200000005</v>
          </cell>
          <cell r="P1375">
            <v>14</v>
          </cell>
          <cell r="Q1375">
            <v>13</v>
          </cell>
        </row>
        <row r="1376">
          <cell r="C1376" t="str">
            <v>Pope</v>
          </cell>
          <cell r="D1376">
            <v>3</v>
          </cell>
          <cell r="E1376">
            <v>2</v>
          </cell>
          <cell r="F1376">
            <v>-33.333333332999999</v>
          </cell>
          <cell r="G1376">
            <v>0.27188689500000002</v>
          </cell>
          <cell r="H1376">
            <v>0.18208303000000001</v>
          </cell>
          <cell r="I1376">
            <v>-33.029861617000002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8</v>
          </cell>
          <cell r="Q1376">
            <v>7</v>
          </cell>
        </row>
        <row r="1377">
          <cell r="C1377" t="str">
            <v>Ramsey</v>
          </cell>
          <cell r="D1377">
            <v>97</v>
          </cell>
          <cell r="E1377">
            <v>108</v>
          </cell>
          <cell r="F1377">
            <v>11.340206186</v>
          </cell>
          <cell r="G1377">
            <v>0.19147634199999999</v>
          </cell>
          <cell r="H1377">
            <v>0.202757883</v>
          </cell>
          <cell r="I1377">
            <v>5.8918719460000002</v>
          </cell>
          <cell r="J1377">
            <v>5</v>
          </cell>
          <cell r="K1377">
            <v>6</v>
          </cell>
          <cell r="L1377">
            <v>20</v>
          </cell>
          <cell r="M1377">
            <v>9.8698999999999992E-3</v>
          </cell>
          <cell r="N1377">
            <v>1.12643E-2</v>
          </cell>
          <cell r="O1377">
            <v>14.127906431</v>
          </cell>
          <cell r="P1377">
            <v>154</v>
          </cell>
          <cell r="Q1377">
            <v>161</v>
          </cell>
        </row>
        <row r="1378">
          <cell r="C1378" t="str">
            <v>Red Lake</v>
          </cell>
          <cell r="D1378">
            <v>3</v>
          </cell>
          <cell r="E1378">
            <v>3</v>
          </cell>
          <cell r="F1378">
            <v>0</v>
          </cell>
          <cell r="G1378">
            <v>0.72639225200000002</v>
          </cell>
          <cell r="H1378">
            <v>0.74202325000000002</v>
          </cell>
          <cell r="I1378">
            <v>2.1518674249999998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1</v>
          </cell>
          <cell r="Q1378">
            <v>2</v>
          </cell>
        </row>
        <row r="1379">
          <cell r="C1379" t="str">
            <v>Redwood</v>
          </cell>
          <cell r="D1379">
            <v>5</v>
          </cell>
          <cell r="E1379">
            <v>6</v>
          </cell>
          <cell r="F1379">
            <v>20</v>
          </cell>
          <cell r="G1379">
            <v>0.31228530399999999</v>
          </cell>
          <cell r="H1379">
            <v>0.38672252699999998</v>
          </cell>
          <cell r="I1379">
            <v>23.836287464000002</v>
          </cell>
          <cell r="J1379">
            <v>0</v>
          </cell>
          <cell r="K1379">
            <v>1</v>
          </cell>
          <cell r="M1379">
            <v>0</v>
          </cell>
          <cell r="N1379">
            <v>6.4453754000000002E-2</v>
          </cell>
          <cell r="P1379">
            <v>7</v>
          </cell>
          <cell r="Q1379">
            <v>6</v>
          </cell>
        </row>
        <row r="1380">
          <cell r="C1380" t="str">
            <v>Renville</v>
          </cell>
          <cell r="D1380">
            <v>6</v>
          </cell>
          <cell r="E1380">
            <v>6</v>
          </cell>
          <cell r="F1380">
            <v>0</v>
          </cell>
          <cell r="G1380">
            <v>0.37897928199999997</v>
          </cell>
          <cell r="H1380">
            <v>0.39933444299999998</v>
          </cell>
          <cell r="I1380">
            <v>5.3710482529999997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9</v>
          </cell>
          <cell r="Q1380">
            <v>8</v>
          </cell>
        </row>
        <row r="1381">
          <cell r="C1381" t="str">
            <v>Rice</v>
          </cell>
          <cell r="D1381">
            <v>6</v>
          </cell>
          <cell r="E1381">
            <v>9</v>
          </cell>
          <cell r="F1381">
            <v>50</v>
          </cell>
          <cell r="G1381">
            <v>9.3956998999999999E-2</v>
          </cell>
          <cell r="H1381">
            <v>0.13814062699999999</v>
          </cell>
          <cell r="I1381">
            <v>47.025371829000001</v>
          </cell>
          <cell r="J1381">
            <v>1</v>
          </cell>
          <cell r="K1381">
            <v>1</v>
          </cell>
          <cell r="L1381">
            <v>0</v>
          </cell>
          <cell r="M1381">
            <v>1.56595E-2</v>
          </cell>
          <cell r="N1381">
            <v>1.5349E-2</v>
          </cell>
          <cell r="O1381">
            <v>-1.983085448</v>
          </cell>
          <cell r="P1381">
            <v>24</v>
          </cell>
          <cell r="Q1381">
            <v>22</v>
          </cell>
        </row>
        <row r="1382">
          <cell r="C1382" t="str">
            <v>Rock</v>
          </cell>
          <cell r="D1382">
            <v>1</v>
          </cell>
          <cell r="E1382">
            <v>1</v>
          </cell>
          <cell r="F1382">
            <v>0</v>
          </cell>
          <cell r="G1382">
            <v>0.10360547000000001</v>
          </cell>
          <cell r="H1382">
            <v>0.10467915799999999</v>
          </cell>
          <cell r="I1382">
            <v>1.0363236680000001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5</v>
          </cell>
          <cell r="Q1382">
            <v>6</v>
          </cell>
        </row>
        <row r="1383">
          <cell r="C1383" t="str">
            <v>Roseau</v>
          </cell>
          <cell r="D1383">
            <v>5</v>
          </cell>
          <cell r="E1383">
            <v>6</v>
          </cell>
          <cell r="F1383">
            <v>20</v>
          </cell>
          <cell r="G1383">
            <v>0.315736297</v>
          </cell>
          <cell r="H1383">
            <v>0.38267746699999999</v>
          </cell>
          <cell r="I1383">
            <v>21.201607245000002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11</v>
          </cell>
          <cell r="Q1383">
            <v>12</v>
          </cell>
        </row>
        <row r="1384">
          <cell r="C1384" t="str">
            <v>St. Louis</v>
          </cell>
          <cell r="D1384">
            <v>36</v>
          </cell>
          <cell r="E1384">
            <v>36</v>
          </cell>
          <cell r="F1384">
            <v>0</v>
          </cell>
          <cell r="G1384">
            <v>0.17982197599999999</v>
          </cell>
          <cell r="H1384">
            <v>0.17914993400000001</v>
          </cell>
          <cell r="I1384">
            <v>-0.37372666700000001</v>
          </cell>
          <cell r="J1384">
            <v>2</v>
          </cell>
          <cell r="K1384">
            <v>3</v>
          </cell>
          <cell r="L1384">
            <v>50</v>
          </cell>
          <cell r="M1384">
            <v>9.9901E-3</v>
          </cell>
          <cell r="N1384">
            <v>1.49292E-2</v>
          </cell>
          <cell r="O1384">
            <v>49.439410000000002</v>
          </cell>
          <cell r="P1384">
            <v>107</v>
          </cell>
          <cell r="Q1384">
            <v>101</v>
          </cell>
        </row>
        <row r="1385">
          <cell r="C1385" t="str">
            <v>Scott</v>
          </cell>
          <cell r="D1385">
            <v>12</v>
          </cell>
          <cell r="E1385">
            <v>16</v>
          </cell>
          <cell r="F1385">
            <v>33.333333332999999</v>
          </cell>
          <cell r="G1385">
            <v>9.3363417000000004E-2</v>
          </cell>
          <cell r="H1385">
            <v>0.11455409799999999</v>
          </cell>
          <cell r="I1385">
            <v>22.696985317999999</v>
          </cell>
          <cell r="J1385">
            <v>3</v>
          </cell>
          <cell r="K1385">
            <v>3</v>
          </cell>
          <cell r="L1385">
            <v>0</v>
          </cell>
          <cell r="M1385">
            <v>2.3340900000000001E-2</v>
          </cell>
          <cell r="N1385">
            <v>2.1478899999999999E-2</v>
          </cell>
          <cell r="O1385">
            <v>-7.9772610119999996</v>
          </cell>
          <cell r="P1385">
            <v>34</v>
          </cell>
          <cell r="Q1385">
            <v>29</v>
          </cell>
        </row>
        <row r="1386">
          <cell r="C1386" t="str">
            <v>Sherburne</v>
          </cell>
          <cell r="D1386">
            <v>6</v>
          </cell>
          <cell r="E1386">
            <v>7</v>
          </cell>
          <cell r="F1386">
            <v>16.666666667000001</v>
          </cell>
          <cell r="G1386">
            <v>6.8274920000000003E-2</v>
          </cell>
          <cell r="H1386">
            <v>7.6816714999999994E-2</v>
          </cell>
          <cell r="I1386">
            <v>12.510882368000001</v>
          </cell>
          <cell r="J1386">
            <v>1</v>
          </cell>
          <cell r="K1386">
            <v>1</v>
          </cell>
          <cell r="L1386">
            <v>0</v>
          </cell>
          <cell r="M1386">
            <v>1.1379200000000001E-2</v>
          </cell>
          <cell r="N1386">
            <v>1.0973800000000001E-2</v>
          </cell>
          <cell r="O1386">
            <v>-3.5621008270000001</v>
          </cell>
          <cell r="P1386">
            <v>27</v>
          </cell>
          <cell r="Q1386">
            <v>26</v>
          </cell>
        </row>
        <row r="1387">
          <cell r="C1387" t="str">
            <v>Sibley</v>
          </cell>
          <cell r="D1387">
            <v>4</v>
          </cell>
          <cell r="E1387">
            <v>4</v>
          </cell>
          <cell r="F1387">
            <v>0</v>
          </cell>
          <cell r="G1387">
            <v>0.26420079299999999</v>
          </cell>
          <cell r="H1387">
            <v>0.26813245699999999</v>
          </cell>
          <cell r="I1387">
            <v>1.4881351389999999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8</v>
          </cell>
          <cell r="Q1387">
            <v>8</v>
          </cell>
        </row>
        <row r="1388">
          <cell r="C1388" t="str">
            <v>Stearns</v>
          </cell>
          <cell r="D1388">
            <v>35</v>
          </cell>
          <cell r="E1388">
            <v>33</v>
          </cell>
          <cell r="F1388">
            <v>-5.7142857139999998</v>
          </cell>
          <cell r="G1388">
            <v>0.233807183</v>
          </cell>
          <cell r="H1388">
            <v>0.21581040100000001</v>
          </cell>
          <cell r="I1388">
            <v>-7.6972749970000001</v>
          </cell>
          <cell r="J1388">
            <v>2</v>
          </cell>
          <cell r="K1388">
            <v>4</v>
          </cell>
          <cell r="L1388">
            <v>100</v>
          </cell>
          <cell r="M1388">
            <v>1.33604E-2</v>
          </cell>
          <cell r="N1388">
            <v>2.6158799999999999E-2</v>
          </cell>
          <cell r="O1388">
            <v>95.793659098000006</v>
          </cell>
          <cell r="P1388">
            <v>52</v>
          </cell>
          <cell r="Q1388">
            <v>59</v>
          </cell>
        </row>
        <row r="1389">
          <cell r="C1389" t="str">
            <v>Steele</v>
          </cell>
          <cell r="D1389">
            <v>8</v>
          </cell>
          <cell r="E1389">
            <v>6</v>
          </cell>
          <cell r="F1389">
            <v>-25</v>
          </cell>
          <cell r="G1389">
            <v>0.218078726</v>
          </cell>
          <cell r="H1389">
            <v>0.16405545099999999</v>
          </cell>
          <cell r="I1389">
            <v>-24.772373062</v>
          </cell>
          <cell r="J1389">
            <v>1</v>
          </cell>
          <cell r="K1389">
            <v>1</v>
          </cell>
          <cell r="L1389">
            <v>0</v>
          </cell>
          <cell r="M1389">
            <v>2.7259800000000001E-2</v>
          </cell>
          <cell r="N1389">
            <v>2.7342600000000002E-2</v>
          </cell>
          <cell r="O1389">
            <v>0.30350258400000002</v>
          </cell>
          <cell r="P1389">
            <v>14</v>
          </cell>
          <cell r="Q1389">
            <v>11</v>
          </cell>
        </row>
        <row r="1390">
          <cell r="C1390" t="str">
            <v>Stevens</v>
          </cell>
          <cell r="D1390">
            <v>5</v>
          </cell>
          <cell r="E1390">
            <v>3</v>
          </cell>
          <cell r="F1390">
            <v>-40</v>
          </cell>
          <cell r="G1390">
            <v>0.51361068300000001</v>
          </cell>
          <cell r="H1390">
            <v>0.30612244900000002</v>
          </cell>
          <cell r="I1390">
            <v>-40.397959184000001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4</v>
          </cell>
          <cell r="Q1390">
            <v>6</v>
          </cell>
        </row>
        <row r="1391">
          <cell r="C1391" t="str">
            <v>Swift</v>
          </cell>
          <cell r="D1391">
            <v>4</v>
          </cell>
          <cell r="E1391">
            <v>3</v>
          </cell>
          <cell r="F1391">
            <v>-25</v>
          </cell>
          <cell r="G1391">
            <v>0.407041824</v>
          </cell>
          <cell r="H1391">
            <v>0.31793132699999999</v>
          </cell>
          <cell r="I1391">
            <v>-21.892221280000001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6</v>
          </cell>
          <cell r="Q1391">
            <v>6</v>
          </cell>
        </row>
        <row r="1392">
          <cell r="C1392" t="str">
            <v>Todd</v>
          </cell>
          <cell r="D1392">
            <v>9</v>
          </cell>
          <cell r="E1392">
            <v>7</v>
          </cell>
          <cell r="F1392">
            <v>-22.222222221999999</v>
          </cell>
          <cell r="G1392">
            <v>0.36233342699999999</v>
          </cell>
          <cell r="H1392">
            <v>0.28849324100000001</v>
          </cell>
          <cell r="I1392">
            <v>-20.37907096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11</v>
          </cell>
          <cell r="Q1392">
            <v>16</v>
          </cell>
        </row>
        <row r="1393">
          <cell r="C1393" t="str">
            <v>Traverse</v>
          </cell>
          <cell r="D1393">
            <v>2</v>
          </cell>
          <cell r="E1393">
            <v>2</v>
          </cell>
          <cell r="F1393">
            <v>0</v>
          </cell>
          <cell r="G1393">
            <v>0.55555555599999995</v>
          </cell>
          <cell r="H1393">
            <v>0.59049306199999996</v>
          </cell>
          <cell r="I1393">
            <v>6.2887511070000004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2</v>
          </cell>
          <cell r="Q1393">
            <v>2</v>
          </cell>
        </row>
        <row r="1394">
          <cell r="C1394" t="str">
            <v>Wabasha</v>
          </cell>
          <cell r="D1394">
            <v>4</v>
          </cell>
          <cell r="E1394">
            <v>3</v>
          </cell>
          <cell r="F1394">
            <v>-25</v>
          </cell>
          <cell r="G1394">
            <v>0.18404343400000001</v>
          </cell>
          <cell r="H1394">
            <v>0.14043628899999999</v>
          </cell>
          <cell r="I1394">
            <v>-23.693942515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13</v>
          </cell>
          <cell r="Q1394">
            <v>11</v>
          </cell>
        </row>
        <row r="1395">
          <cell r="C1395" t="str">
            <v>Wadena</v>
          </cell>
          <cell r="D1395">
            <v>5</v>
          </cell>
          <cell r="E1395">
            <v>4</v>
          </cell>
          <cell r="F1395">
            <v>-20</v>
          </cell>
          <cell r="G1395">
            <v>0.36166365299999997</v>
          </cell>
          <cell r="H1395">
            <v>0.29076106699999998</v>
          </cell>
          <cell r="I1395">
            <v>-19.604564949</v>
          </cell>
          <cell r="J1395">
            <v>1</v>
          </cell>
          <cell r="K1395">
            <v>1</v>
          </cell>
          <cell r="L1395">
            <v>0</v>
          </cell>
          <cell r="M1395">
            <v>7.2332730999999997E-2</v>
          </cell>
          <cell r="N1395">
            <v>7.2690267000000003E-2</v>
          </cell>
          <cell r="O1395">
            <v>0.494293814</v>
          </cell>
          <cell r="P1395">
            <v>10</v>
          </cell>
          <cell r="Q1395">
            <v>9</v>
          </cell>
        </row>
        <row r="1396">
          <cell r="C1396" t="str">
            <v>Waseca</v>
          </cell>
          <cell r="D1396">
            <v>3</v>
          </cell>
          <cell r="E1396">
            <v>3</v>
          </cell>
          <cell r="F1396">
            <v>0</v>
          </cell>
          <cell r="G1396">
            <v>0.16095284100000001</v>
          </cell>
          <cell r="H1396">
            <v>0.157687254</v>
          </cell>
          <cell r="I1396">
            <v>-2.0289093299999998</v>
          </cell>
          <cell r="J1396">
            <v>1</v>
          </cell>
          <cell r="K1396">
            <v>1</v>
          </cell>
          <cell r="L1396">
            <v>0</v>
          </cell>
          <cell r="M1396">
            <v>5.3650900000000001E-2</v>
          </cell>
          <cell r="N1396">
            <v>5.2562400000000002E-2</v>
          </cell>
          <cell r="O1396">
            <v>-2.0289093299999998</v>
          </cell>
          <cell r="P1396">
            <v>8</v>
          </cell>
          <cell r="Q1396">
            <v>8</v>
          </cell>
        </row>
        <row r="1397">
          <cell r="C1397" t="str">
            <v>Washington</v>
          </cell>
          <cell r="D1397">
            <v>21</v>
          </cell>
          <cell r="E1397">
            <v>25</v>
          </cell>
          <cell r="F1397">
            <v>19.047619048000001</v>
          </cell>
          <cell r="G1397">
            <v>8.9102356999999993E-2</v>
          </cell>
          <cell r="H1397">
            <v>0.10028762500000001</v>
          </cell>
          <cell r="I1397">
            <v>12.553278994999999</v>
          </cell>
          <cell r="J1397">
            <v>2</v>
          </cell>
          <cell r="K1397">
            <v>5</v>
          </cell>
          <cell r="L1397">
            <v>150</v>
          </cell>
          <cell r="M1397">
            <v>8.4858999999999993E-3</v>
          </cell>
          <cell r="N1397">
            <v>2.0057499999999999E-2</v>
          </cell>
          <cell r="O1397">
            <v>136.36188588900001</v>
          </cell>
          <cell r="P1397">
            <v>50</v>
          </cell>
          <cell r="Q1397">
            <v>53</v>
          </cell>
        </row>
        <row r="1398">
          <cell r="C1398" t="str">
            <v>Watonwan</v>
          </cell>
          <cell r="D1398">
            <v>5</v>
          </cell>
          <cell r="E1398">
            <v>3</v>
          </cell>
          <cell r="F1398">
            <v>-40</v>
          </cell>
          <cell r="G1398">
            <v>0.447587503</v>
          </cell>
          <cell r="H1398">
            <v>0.27068483300000001</v>
          </cell>
          <cell r="I1398">
            <v>-39.523594695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5</v>
          </cell>
          <cell r="Q1398">
            <v>6</v>
          </cell>
        </row>
        <row r="1399">
          <cell r="C1399" t="str">
            <v>Wilkin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4</v>
          </cell>
          <cell r="Q1399">
            <v>3</v>
          </cell>
        </row>
        <row r="1400">
          <cell r="C1400" t="str">
            <v>Winona</v>
          </cell>
          <cell r="D1400">
            <v>9</v>
          </cell>
          <cell r="E1400">
            <v>4</v>
          </cell>
          <cell r="F1400">
            <v>-55.555555556000002</v>
          </cell>
          <cell r="G1400">
            <v>0.17502236400000001</v>
          </cell>
          <cell r="H1400">
            <v>7.8282482E-2</v>
          </cell>
          <cell r="I1400">
            <v>-55.272868813999999</v>
          </cell>
          <cell r="J1400">
            <v>1</v>
          </cell>
          <cell r="K1400">
            <v>1</v>
          </cell>
          <cell r="L1400">
            <v>0</v>
          </cell>
          <cell r="M1400">
            <v>1.94469E-2</v>
          </cell>
          <cell r="N1400">
            <v>1.95706E-2</v>
          </cell>
          <cell r="O1400">
            <v>0.63604516899999997</v>
          </cell>
          <cell r="P1400">
            <v>20</v>
          </cell>
          <cell r="Q1400">
            <v>18</v>
          </cell>
        </row>
        <row r="1401">
          <cell r="C1401" t="str">
            <v>Wright</v>
          </cell>
          <cell r="D1401">
            <v>11</v>
          </cell>
          <cell r="E1401">
            <v>12</v>
          </cell>
          <cell r="F1401">
            <v>9.0909090910000003</v>
          </cell>
          <cell r="G1401">
            <v>8.9198832000000006E-2</v>
          </cell>
          <cell r="H1401">
            <v>9.2365954E-2</v>
          </cell>
          <cell r="I1401">
            <v>3.5506312370000002</v>
          </cell>
          <cell r="J1401">
            <v>3</v>
          </cell>
          <cell r="K1401">
            <v>4</v>
          </cell>
          <cell r="L1401">
            <v>33.333333332999999</v>
          </cell>
          <cell r="M1401">
            <v>2.4327000000000001E-2</v>
          </cell>
          <cell r="N1401">
            <v>3.0788699999999999E-2</v>
          </cell>
          <cell r="O1401">
            <v>26.561882622999999</v>
          </cell>
          <cell r="P1401">
            <v>44</v>
          </cell>
          <cell r="Q1401">
            <v>42</v>
          </cell>
        </row>
        <row r="1402">
          <cell r="C1402" t="str">
            <v>Yellow Medicine</v>
          </cell>
          <cell r="D1402">
            <v>5</v>
          </cell>
          <cell r="E1402">
            <v>4</v>
          </cell>
          <cell r="F1402">
            <v>-20</v>
          </cell>
          <cell r="G1402">
            <v>0.47906486500000001</v>
          </cell>
          <cell r="H1402">
            <v>0.395687012</v>
          </cell>
          <cell r="I1402">
            <v>-17.404293203999998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9</v>
          </cell>
          <cell r="Q1402">
            <v>8</v>
          </cell>
        </row>
        <row r="1403">
          <cell r="C1403" t="str">
            <v>Adams</v>
          </cell>
          <cell r="D1403">
            <v>4</v>
          </cell>
          <cell r="E1403">
            <v>4</v>
          </cell>
          <cell r="F1403">
            <v>0</v>
          </cell>
          <cell r="G1403">
            <v>0.123819842</v>
          </cell>
          <cell r="H1403">
            <v>0.126035857</v>
          </cell>
          <cell r="I1403">
            <v>1.789709172</v>
          </cell>
          <cell r="J1403">
            <v>1</v>
          </cell>
          <cell r="K1403">
            <v>1</v>
          </cell>
          <cell r="L1403">
            <v>0</v>
          </cell>
          <cell r="M1403">
            <v>3.0955E-2</v>
          </cell>
          <cell r="N1403">
            <v>3.1509000000000002E-2</v>
          </cell>
          <cell r="O1403">
            <v>1.789709172</v>
          </cell>
          <cell r="P1403">
            <v>24</v>
          </cell>
          <cell r="Q1403">
            <v>12</v>
          </cell>
        </row>
        <row r="1404">
          <cell r="C1404" t="str">
            <v>Alcorn</v>
          </cell>
          <cell r="D1404">
            <v>6</v>
          </cell>
          <cell r="E1404">
            <v>7</v>
          </cell>
          <cell r="F1404">
            <v>16.666666667000001</v>
          </cell>
          <cell r="G1404">
            <v>0.16274275799999999</v>
          </cell>
          <cell r="H1404">
            <v>0.187265918</v>
          </cell>
          <cell r="I1404">
            <v>15.06866417</v>
          </cell>
          <cell r="J1404">
            <v>1</v>
          </cell>
          <cell r="K1404">
            <v>1</v>
          </cell>
          <cell r="L1404">
            <v>0</v>
          </cell>
          <cell r="M1404">
            <v>2.71238E-2</v>
          </cell>
          <cell r="N1404">
            <v>2.67523E-2</v>
          </cell>
          <cell r="O1404">
            <v>-1.3697164260000001</v>
          </cell>
          <cell r="P1404">
            <v>23</v>
          </cell>
          <cell r="Q1404">
            <v>21</v>
          </cell>
        </row>
        <row r="1405">
          <cell r="C1405" t="str">
            <v>Amite</v>
          </cell>
          <cell r="D1405">
            <v>2</v>
          </cell>
          <cell r="E1405">
            <v>1</v>
          </cell>
          <cell r="F1405">
            <v>-50</v>
          </cell>
          <cell r="G1405">
            <v>0.151848759</v>
          </cell>
          <cell r="H1405">
            <v>7.9182832999999994E-2</v>
          </cell>
          <cell r="I1405">
            <v>-47.854145221000003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9</v>
          </cell>
          <cell r="Q1405">
            <v>8</v>
          </cell>
        </row>
        <row r="1406">
          <cell r="C1406" t="str">
            <v>Attala</v>
          </cell>
          <cell r="D1406">
            <v>4</v>
          </cell>
          <cell r="E1406">
            <v>2</v>
          </cell>
          <cell r="F1406">
            <v>-50</v>
          </cell>
          <cell r="G1406">
            <v>0.20396716100000001</v>
          </cell>
          <cell r="H1406">
            <v>0.104367792</v>
          </cell>
          <cell r="I1406">
            <v>-48.831080728000003</v>
          </cell>
          <cell r="J1406">
            <v>1</v>
          </cell>
          <cell r="K1406">
            <v>1</v>
          </cell>
          <cell r="L1406">
            <v>0</v>
          </cell>
          <cell r="M1406">
            <v>5.0991799999999997E-2</v>
          </cell>
          <cell r="N1406">
            <v>5.2183899999999998E-2</v>
          </cell>
          <cell r="O1406">
            <v>2.3378385430000002</v>
          </cell>
          <cell r="P1406">
            <v>14</v>
          </cell>
          <cell r="Q1406">
            <v>9</v>
          </cell>
        </row>
        <row r="1407">
          <cell r="C1407" t="str">
            <v>Benton</v>
          </cell>
          <cell r="D1407">
            <v>1</v>
          </cell>
          <cell r="E1407">
            <v>1</v>
          </cell>
          <cell r="F1407">
            <v>0</v>
          </cell>
          <cell r="G1407">
            <v>0.115088042</v>
          </cell>
          <cell r="H1407">
            <v>0.120540019</v>
          </cell>
          <cell r="I1407">
            <v>4.7372227579999997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7</v>
          </cell>
          <cell r="Q1407">
            <v>6</v>
          </cell>
        </row>
        <row r="1408">
          <cell r="C1408" t="str">
            <v>Bolivar</v>
          </cell>
          <cell r="D1408">
            <v>11</v>
          </cell>
          <cell r="E1408">
            <v>8</v>
          </cell>
          <cell r="F1408">
            <v>-27.272727273000001</v>
          </cell>
          <cell r="G1408">
            <v>0.31930333799999999</v>
          </cell>
          <cell r="H1408">
            <v>0.23691068500000001</v>
          </cell>
          <cell r="I1408">
            <v>-25.803881027999999</v>
          </cell>
          <cell r="J1408">
            <v>1</v>
          </cell>
          <cell r="K1408">
            <v>1</v>
          </cell>
          <cell r="L1408">
            <v>0</v>
          </cell>
          <cell r="M1408">
            <v>2.9027600000000001E-2</v>
          </cell>
          <cell r="N1408">
            <v>2.9613799999999999E-2</v>
          </cell>
          <cell r="O1408">
            <v>2.0196635870000001</v>
          </cell>
          <cell r="P1408">
            <v>23</v>
          </cell>
          <cell r="Q1408">
            <v>30</v>
          </cell>
        </row>
        <row r="1409">
          <cell r="C1409" t="str">
            <v>Calhoun</v>
          </cell>
          <cell r="D1409">
            <v>4</v>
          </cell>
          <cell r="E1409">
            <v>5</v>
          </cell>
          <cell r="F1409">
            <v>25</v>
          </cell>
          <cell r="G1409">
            <v>0.26773761699999998</v>
          </cell>
          <cell r="H1409">
            <v>0.33909799899999998</v>
          </cell>
          <cell r="I1409">
            <v>26.653102746999998</v>
          </cell>
          <cell r="J1409">
            <v>0</v>
          </cell>
          <cell r="K1409">
            <v>1</v>
          </cell>
          <cell r="M1409">
            <v>0</v>
          </cell>
          <cell r="N1409">
            <v>6.7819599999999994E-2</v>
          </cell>
          <cell r="P1409">
            <v>10</v>
          </cell>
          <cell r="Q1409">
            <v>15</v>
          </cell>
        </row>
        <row r="1410">
          <cell r="C1410" t="str">
            <v>Carroll</v>
          </cell>
          <cell r="D1410">
            <v>1</v>
          </cell>
          <cell r="E1410">
            <v>1</v>
          </cell>
          <cell r="F1410">
            <v>0</v>
          </cell>
          <cell r="G1410">
            <v>9.4304035999999994E-2</v>
          </cell>
          <cell r="H1410">
            <v>9.7522918E-2</v>
          </cell>
          <cell r="I1410">
            <v>3.413302126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5</v>
          </cell>
          <cell r="Q1410">
            <v>4</v>
          </cell>
        </row>
        <row r="1411">
          <cell r="C1411" t="str">
            <v>Chickasaw</v>
          </cell>
          <cell r="D1411">
            <v>3</v>
          </cell>
          <cell r="E1411">
            <v>3</v>
          </cell>
          <cell r="F1411">
            <v>0</v>
          </cell>
          <cell r="G1411">
            <v>0.17202821300000001</v>
          </cell>
          <cell r="H1411">
            <v>0.173280194</v>
          </cell>
          <cell r="I1411">
            <v>0.72777681500000002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11</v>
          </cell>
          <cell r="Q1411">
            <v>19</v>
          </cell>
        </row>
        <row r="1412">
          <cell r="C1412" t="str">
            <v>Choctaw</v>
          </cell>
          <cell r="D1412">
            <v>5</v>
          </cell>
          <cell r="E1412">
            <v>4</v>
          </cell>
          <cell r="F1412">
            <v>-20</v>
          </cell>
          <cell r="G1412">
            <v>0.58302238799999995</v>
          </cell>
          <cell r="H1412">
            <v>0.48227634400000002</v>
          </cell>
          <cell r="I1412">
            <v>-17.279961417999999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4</v>
          </cell>
          <cell r="Q1412">
            <v>4</v>
          </cell>
        </row>
        <row r="1413">
          <cell r="C1413" t="str">
            <v>Claiborne</v>
          </cell>
          <cell r="D1413">
            <v>2</v>
          </cell>
          <cell r="E1413">
            <v>3</v>
          </cell>
          <cell r="F1413">
            <v>50</v>
          </cell>
          <cell r="G1413">
            <v>0.20362451600000001</v>
          </cell>
          <cell r="H1413">
            <v>0.33039647599999999</v>
          </cell>
          <cell r="I1413">
            <v>62.257709251000001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7</v>
          </cell>
          <cell r="Q1413">
            <v>5</v>
          </cell>
        </row>
        <row r="1414">
          <cell r="C1414" t="str">
            <v>Clarke</v>
          </cell>
          <cell r="D1414">
            <v>4</v>
          </cell>
          <cell r="E1414">
            <v>4</v>
          </cell>
          <cell r="F1414">
            <v>0</v>
          </cell>
          <cell r="G1414">
            <v>0.23993761599999999</v>
          </cell>
          <cell r="H1414">
            <v>0.245413829</v>
          </cell>
          <cell r="I1414">
            <v>2.2823486100000001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15</v>
          </cell>
          <cell r="Q1414">
            <v>11</v>
          </cell>
        </row>
        <row r="1415">
          <cell r="C1415" t="str">
            <v>Clay</v>
          </cell>
          <cell r="D1415">
            <v>6</v>
          </cell>
          <cell r="E1415">
            <v>2</v>
          </cell>
          <cell r="F1415">
            <v>-66.666666667000001</v>
          </cell>
          <cell r="G1415">
            <v>0.28840607600000001</v>
          </cell>
          <cell r="H1415">
            <v>9.8887514999999995E-2</v>
          </cell>
          <cell r="I1415">
            <v>-65.712402143000006</v>
          </cell>
          <cell r="J1415">
            <v>0</v>
          </cell>
          <cell r="K1415">
            <v>1</v>
          </cell>
          <cell r="M1415">
            <v>0</v>
          </cell>
          <cell r="N1415">
            <v>4.9443800000000003E-2</v>
          </cell>
          <cell r="P1415">
            <v>22</v>
          </cell>
          <cell r="Q1415">
            <v>20</v>
          </cell>
        </row>
        <row r="1416">
          <cell r="C1416" t="str">
            <v>Coahoma</v>
          </cell>
          <cell r="D1416">
            <v>8</v>
          </cell>
          <cell r="E1416">
            <v>8</v>
          </cell>
          <cell r="F1416">
            <v>0</v>
          </cell>
          <cell r="G1416">
            <v>0.30468065700000002</v>
          </cell>
          <cell r="H1416">
            <v>0.32248961999999998</v>
          </cell>
          <cell r="I1416">
            <v>5.8451243599999998</v>
          </cell>
          <cell r="J1416">
            <v>1</v>
          </cell>
          <cell r="K1416">
            <v>1</v>
          </cell>
          <cell r="L1416">
            <v>0</v>
          </cell>
          <cell r="M1416">
            <v>3.8085099999999997E-2</v>
          </cell>
          <cell r="N1416">
            <v>4.0311199999999998E-2</v>
          </cell>
          <cell r="O1416">
            <v>5.8451243599999998</v>
          </cell>
          <cell r="P1416">
            <v>21</v>
          </cell>
          <cell r="Q1416">
            <v>20</v>
          </cell>
        </row>
        <row r="1417">
          <cell r="C1417" t="str">
            <v>Copiah</v>
          </cell>
          <cell r="D1417">
            <v>6</v>
          </cell>
          <cell r="E1417">
            <v>3</v>
          </cell>
          <cell r="F1417">
            <v>-50</v>
          </cell>
          <cell r="G1417">
            <v>0.20350020399999999</v>
          </cell>
          <cell r="H1417">
            <v>0.104177518</v>
          </cell>
          <cell r="I1417">
            <v>-48.807167413000002</v>
          </cell>
          <cell r="J1417">
            <v>0</v>
          </cell>
          <cell r="K1417">
            <v>1</v>
          </cell>
          <cell r="M1417">
            <v>0</v>
          </cell>
          <cell r="N1417">
            <v>3.4725800000000001E-2</v>
          </cell>
          <cell r="P1417">
            <v>20</v>
          </cell>
          <cell r="Q1417">
            <v>28</v>
          </cell>
        </row>
        <row r="1418">
          <cell r="C1418" t="str">
            <v>Covington</v>
          </cell>
          <cell r="D1418">
            <v>5</v>
          </cell>
          <cell r="E1418">
            <v>5</v>
          </cell>
          <cell r="F1418">
            <v>0</v>
          </cell>
          <cell r="G1418">
            <v>0.25620004099999999</v>
          </cell>
          <cell r="H1418">
            <v>0.257175188</v>
          </cell>
          <cell r="I1418">
            <v>0.38061927800000001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12</v>
          </cell>
          <cell r="Q1418">
            <v>10</v>
          </cell>
        </row>
        <row r="1419">
          <cell r="C1419" t="str">
            <v>DeSoto</v>
          </cell>
          <cell r="D1419">
            <v>18</v>
          </cell>
          <cell r="E1419">
            <v>17</v>
          </cell>
          <cell r="F1419">
            <v>-5.5555555559999998</v>
          </cell>
          <cell r="G1419">
            <v>0.11270709900000001</v>
          </cell>
          <cell r="H1419">
            <v>9.9465810000000002E-2</v>
          </cell>
          <cell r="I1419">
            <v>-11.748407409</v>
          </cell>
          <cell r="J1419">
            <v>4</v>
          </cell>
          <cell r="K1419">
            <v>4</v>
          </cell>
          <cell r="L1419">
            <v>0</v>
          </cell>
          <cell r="M1419">
            <v>2.5045999999999999E-2</v>
          </cell>
          <cell r="N1419">
            <v>2.34037E-2</v>
          </cell>
          <cell r="O1419">
            <v>-6.5571372569999999</v>
          </cell>
          <cell r="P1419">
            <v>67</v>
          </cell>
          <cell r="Q1419">
            <v>78</v>
          </cell>
        </row>
        <row r="1420">
          <cell r="C1420" t="str">
            <v>Forrest</v>
          </cell>
          <cell r="D1420">
            <v>13</v>
          </cell>
          <cell r="E1420">
            <v>14</v>
          </cell>
          <cell r="F1420">
            <v>7.692307692</v>
          </cell>
          <cell r="G1420">
            <v>0.17365053499999999</v>
          </cell>
          <cell r="H1420">
            <v>0.18341412300000001</v>
          </cell>
          <cell r="I1420">
            <v>5.6225498590000003</v>
          </cell>
          <cell r="J1420">
            <v>2</v>
          </cell>
          <cell r="K1420">
            <v>2</v>
          </cell>
          <cell r="L1420">
            <v>0</v>
          </cell>
          <cell r="M1420">
            <v>2.67155E-2</v>
          </cell>
          <cell r="N1420">
            <v>2.6202E-2</v>
          </cell>
          <cell r="O1420">
            <v>-1.9219179879999999</v>
          </cell>
          <cell r="P1420">
            <v>64</v>
          </cell>
          <cell r="Q1420">
            <v>62</v>
          </cell>
        </row>
        <row r="1421">
          <cell r="C1421" t="str">
            <v>Franklin</v>
          </cell>
          <cell r="D1421">
            <v>2</v>
          </cell>
          <cell r="E1421">
            <v>1</v>
          </cell>
          <cell r="F1421">
            <v>-50</v>
          </cell>
          <cell r="G1421">
            <v>0.24654832300000001</v>
          </cell>
          <cell r="H1421">
            <v>0.127665007</v>
          </cell>
          <cell r="I1421">
            <v>-48.219073152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6</v>
          </cell>
          <cell r="Q1421">
            <v>6</v>
          </cell>
        </row>
        <row r="1422">
          <cell r="C1422" t="str">
            <v>George</v>
          </cell>
          <cell r="D1422">
            <v>2</v>
          </cell>
          <cell r="E1422">
            <v>2</v>
          </cell>
          <cell r="F1422">
            <v>0</v>
          </cell>
          <cell r="G1422">
            <v>8.9766606999999998E-2</v>
          </cell>
          <cell r="H1422">
            <v>8.5825859000000004E-2</v>
          </cell>
          <cell r="I1422">
            <v>-4.3899927050000001</v>
          </cell>
          <cell r="J1422">
            <v>1</v>
          </cell>
          <cell r="K1422">
            <v>1</v>
          </cell>
          <cell r="L1422">
            <v>0</v>
          </cell>
          <cell r="M1422">
            <v>4.4883300000000001E-2</v>
          </cell>
          <cell r="N1422">
            <v>4.2912899999999997E-2</v>
          </cell>
          <cell r="O1422">
            <v>-4.3899927050000001</v>
          </cell>
          <cell r="P1422">
            <v>18</v>
          </cell>
          <cell r="Q1422">
            <v>18</v>
          </cell>
        </row>
        <row r="1423">
          <cell r="C1423" t="str">
            <v>Greene</v>
          </cell>
          <cell r="D1423">
            <v>4</v>
          </cell>
          <cell r="E1423">
            <v>3</v>
          </cell>
          <cell r="F1423">
            <v>-25</v>
          </cell>
          <cell r="G1423">
            <v>0.27683576700000001</v>
          </cell>
          <cell r="H1423">
            <v>0.20940946499999999</v>
          </cell>
          <cell r="I1423">
            <v>-24.356065894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8</v>
          </cell>
          <cell r="Q1423">
            <v>7</v>
          </cell>
        </row>
        <row r="1424">
          <cell r="C1424" t="str">
            <v>Grenada</v>
          </cell>
          <cell r="D1424">
            <v>4</v>
          </cell>
          <cell r="E1424">
            <v>3</v>
          </cell>
          <cell r="F1424">
            <v>-25</v>
          </cell>
          <cell r="G1424">
            <v>0.18152114699999999</v>
          </cell>
          <cell r="H1424">
            <v>0.138465799</v>
          </cell>
          <cell r="I1424">
            <v>-23.71919136</v>
          </cell>
          <cell r="J1424">
            <v>1</v>
          </cell>
          <cell r="K1424">
            <v>1</v>
          </cell>
          <cell r="L1424">
            <v>0</v>
          </cell>
          <cell r="M1424">
            <v>4.5380299999999998E-2</v>
          </cell>
          <cell r="N1424">
            <v>4.6155300000000003E-2</v>
          </cell>
          <cell r="O1424">
            <v>1.707744854</v>
          </cell>
          <cell r="P1424">
            <v>19</v>
          </cell>
          <cell r="Q1424">
            <v>19</v>
          </cell>
        </row>
        <row r="1425">
          <cell r="C1425" t="str">
            <v>Hancock</v>
          </cell>
          <cell r="D1425">
            <v>4</v>
          </cell>
          <cell r="E1425">
            <v>3</v>
          </cell>
          <cell r="F1425">
            <v>-25</v>
          </cell>
          <cell r="G1425">
            <v>9.2015367000000001E-2</v>
          </cell>
          <cell r="H1425">
            <v>6.5289778000000007E-2</v>
          </cell>
          <cell r="I1425">
            <v>-29.044701735</v>
          </cell>
          <cell r="J1425">
            <v>1</v>
          </cell>
          <cell r="K1425">
            <v>1</v>
          </cell>
          <cell r="L1425">
            <v>0</v>
          </cell>
          <cell r="M1425">
            <v>2.3003800000000001E-2</v>
          </cell>
          <cell r="N1425">
            <v>2.1763299999999999E-2</v>
          </cell>
          <cell r="O1425">
            <v>-5.3929356459999997</v>
          </cell>
          <cell r="P1425">
            <v>20</v>
          </cell>
          <cell r="Q1425">
            <v>28</v>
          </cell>
        </row>
        <row r="1426">
          <cell r="C1426" t="str">
            <v>Harrison</v>
          </cell>
          <cell r="D1426">
            <v>20</v>
          </cell>
          <cell r="E1426">
            <v>21</v>
          </cell>
          <cell r="F1426">
            <v>5</v>
          </cell>
          <cell r="G1426">
            <v>0.10814902899999999</v>
          </cell>
          <cell r="H1426">
            <v>0.10549689</v>
          </cell>
          <cell r="I1426">
            <v>-2.4523003349999999</v>
          </cell>
          <cell r="J1426">
            <v>4</v>
          </cell>
          <cell r="K1426">
            <v>5</v>
          </cell>
          <cell r="L1426">
            <v>25</v>
          </cell>
          <cell r="M1426">
            <v>2.1629800000000001E-2</v>
          </cell>
          <cell r="N1426">
            <v>2.51183E-2</v>
          </cell>
          <cell r="O1426">
            <v>16.128213887000001</v>
          </cell>
          <cell r="P1426">
            <v>88</v>
          </cell>
          <cell r="Q1426">
            <v>95</v>
          </cell>
        </row>
        <row r="1427">
          <cell r="C1427" t="str">
            <v>Hinds</v>
          </cell>
          <cell r="D1427">
            <v>36</v>
          </cell>
          <cell r="E1427">
            <v>35</v>
          </cell>
          <cell r="F1427">
            <v>-2.7777777779999999</v>
          </cell>
          <cell r="G1427">
            <v>0.14725492300000001</v>
          </cell>
          <cell r="H1427">
            <v>0.143602115</v>
          </cell>
          <cell r="I1427">
            <v>-2.4806011780000001</v>
          </cell>
          <cell r="J1427">
            <v>3</v>
          </cell>
          <cell r="K1427">
            <v>3</v>
          </cell>
          <cell r="L1427">
            <v>0</v>
          </cell>
          <cell r="M1427">
            <v>1.2271199999999999E-2</v>
          </cell>
          <cell r="N1427">
            <v>1.23088E-2</v>
          </cell>
          <cell r="O1427">
            <v>0.30566736</v>
          </cell>
          <cell r="P1427">
            <v>146</v>
          </cell>
          <cell r="Q1427">
            <v>171</v>
          </cell>
        </row>
        <row r="1428">
          <cell r="C1428" t="str">
            <v>Holmes</v>
          </cell>
          <cell r="D1428">
            <v>6</v>
          </cell>
          <cell r="E1428">
            <v>5</v>
          </cell>
          <cell r="F1428">
            <v>-16.666666667000001</v>
          </cell>
          <cell r="G1428">
            <v>0.30830892599999998</v>
          </cell>
          <cell r="H1428">
            <v>0.27087057799999997</v>
          </cell>
          <cell r="I1428">
            <v>-12.143128013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15</v>
          </cell>
          <cell r="Q1428">
            <v>13</v>
          </cell>
        </row>
        <row r="1429">
          <cell r="C1429" t="str">
            <v>Humphreys</v>
          </cell>
          <cell r="D1429">
            <v>3</v>
          </cell>
          <cell r="E1429">
            <v>2</v>
          </cell>
          <cell r="F1429">
            <v>-33.333333332999999</v>
          </cell>
          <cell r="G1429">
            <v>0.315225386</v>
          </cell>
          <cell r="H1429">
            <v>0.22880677299999999</v>
          </cell>
          <cell r="I1429">
            <v>-27.414864813000001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9</v>
          </cell>
          <cell r="Q1429">
            <v>9</v>
          </cell>
        </row>
        <row r="1430">
          <cell r="C1430" t="str">
            <v>Issaquena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</row>
        <row r="1431">
          <cell r="C1431" t="str">
            <v>Itawamba</v>
          </cell>
          <cell r="D1431">
            <v>5</v>
          </cell>
          <cell r="E1431">
            <v>5</v>
          </cell>
          <cell r="F1431">
            <v>0</v>
          </cell>
          <cell r="G1431">
            <v>0.21432551799999999</v>
          </cell>
          <cell r="H1431">
            <v>0.21252178299999999</v>
          </cell>
          <cell r="I1431">
            <v>-0.84158626299999995</v>
          </cell>
          <cell r="J1431">
            <v>1</v>
          </cell>
          <cell r="K1431">
            <v>1</v>
          </cell>
          <cell r="L1431">
            <v>0</v>
          </cell>
          <cell r="M1431">
            <v>4.2865100000000003E-2</v>
          </cell>
          <cell r="N1431">
            <v>4.2504399999999998E-2</v>
          </cell>
          <cell r="O1431">
            <v>-0.84158626299999995</v>
          </cell>
          <cell r="P1431">
            <v>12</v>
          </cell>
          <cell r="Q1431">
            <v>13</v>
          </cell>
        </row>
        <row r="1432">
          <cell r="C1432" t="str">
            <v>Jackson</v>
          </cell>
          <cell r="D1432">
            <v>24</v>
          </cell>
          <cell r="E1432">
            <v>19</v>
          </cell>
          <cell r="F1432">
            <v>-20.833333332999999</v>
          </cell>
          <cell r="G1432">
            <v>0.17244352499999999</v>
          </cell>
          <cell r="H1432">
            <v>0.13462097100000001</v>
          </cell>
          <cell r="I1432">
            <v>-21.933298851</v>
          </cell>
          <cell r="J1432">
            <v>2</v>
          </cell>
          <cell r="K1432">
            <v>2</v>
          </cell>
          <cell r="L1432">
            <v>0</v>
          </cell>
          <cell r="M1432">
            <v>1.4370300000000001E-2</v>
          </cell>
          <cell r="N1432">
            <v>1.41706E-2</v>
          </cell>
          <cell r="O1432">
            <v>-1.3894301280000001</v>
          </cell>
          <cell r="P1432">
            <v>77</v>
          </cell>
          <cell r="Q1432">
            <v>85</v>
          </cell>
        </row>
        <row r="1433">
          <cell r="C1433" t="str">
            <v>Jasper</v>
          </cell>
          <cell r="D1433">
            <v>3</v>
          </cell>
          <cell r="E1433">
            <v>3</v>
          </cell>
          <cell r="F1433">
            <v>0</v>
          </cell>
          <cell r="G1433">
            <v>0.17297048000000001</v>
          </cell>
          <cell r="H1433">
            <v>0.18071200500000001</v>
          </cell>
          <cell r="I1433">
            <v>4.4756339980000002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11</v>
          </cell>
          <cell r="Q1433">
            <v>14</v>
          </cell>
        </row>
        <row r="1434">
          <cell r="C1434" t="str">
            <v>Jefferson</v>
          </cell>
          <cell r="D1434">
            <v>1</v>
          </cell>
          <cell r="E1434">
            <v>2</v>
          </cell>
          <cell r="F1434">
            <v>100</v>
          </cell>
          <cell r="G1434">
            <v>0.12751849000000001</v>
          </cell>
          <cell r="H1434">
            <v>0.26319252500000001</v>
          </cell>
          <cell r="I1434">
            <v>106.395578366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5</v>
          </cell>
          <cell r="Q1434">
            <v>6</v>
          </cell>
        </row>
        <row r="1435">
          <cell r="C1435" t="str">
            <v>Jefferson Davis</v>
          </cell>
          <cell r="D1435">
            <v>3</v>
          </cell>
          <cell r="E1435">
            <v>2</v>
          </cell>
          <cell r="F1435">
            <v>-33.333333332999999</v>
          </cell>
          <cell r="G1435">
            <v>0.238986696</v>
          </cell>
          <cell r="H1435">
            <v>0.16917611199999999</v>
          </cell>
          <cell r="I1435">
            <v>-29.211075395999998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10</v>
          </cell>
          <cell r="Q1435">
            <v>11</v>
          </cell>
        </row>
        <row r="1436">
          <cell r="C1436" t="str">
            <v>Jones</v>
          </cell>
          <cell r="D1436">
            <v>11</v>
          </cell>
          <cell r="E1436">
            <v>9</v>
          </cell>
          <cell r="F1436">
            <v>-18.181818182000001</v>
          </cell>
          <cell r="G1436">
            <v>0.16310069199999999</v>
          </cell>
          <cell r="H1436">
            <v>0.13179089199999999</v>
          </cell>
          <cell r="I1436">
            <v>-19.196608049000002</v>
          </cell>
          <cell r="J1436">
            <v>1</v>
          </cell>
          <cell r="K1436">
            <v>1</v>
          </cell>
          <cell r="L1436">
            <v>0</v>
          </cell>
          <cell r="M1436">
            <v>1.48273E-2</v>
          </cell>
          <cell r="N1436">
            <v>1.4643400000000001E-2</v>
          </cell>
          <cell r="O1436">
            <v>-1.240298726</v>
          </cell>
          <cell r="P1436">
            <v>44</v>
          </cell>
          <cell r="Q1436">
            <v>44</v>
          </cell>
        </row>
        <row r="1437">
          <cell r="C1437" t="str">
            <v>Kemper</v>
          </cell>
          <cell r="D1437">
            <v>1</v>
          </cell>
          <cell r="E1437">
            <v>1</v>
          </cell>
          <cell r="F1437">
            <v>0</v>
          </cell>
          <cell r="G1437">
            <v>9.500285E-2</v>
          </cell>
          <cell r="H1437">
            <v>9.8396143000000005E-2</v>
          </cell>
          <cell r="I1437">
            <v>3.5717799860000001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8</v>
          </cell>
          <cell r="Q1437">
            <v>5</v>
          </cell>
        </row>
        <row r="1438">
          <cell r="C1438" t="str">
            <v>Lafayette</v>
          </cell>
          <cell r="D1438">
            <v>4</v>
          </cell>
          <cell r="E1438">
            <v>5</v>
          </cell>
          <cell r="F1438">
            <v>25</v>
          </cell>
          <cell r="G1438">
            <v>8.5631101000000001E-2</v>
          </cell>
          <cell r="H1438">
            <v>9.4464386999999997E-2</v>
          </cell>
          <cell r="I1438">
            <v>10.315511052</v>
          </cell>
          <cell r="J1438">
            <v>1</v>
          </cell>
          <cell r="K1438">
            <v>1</v>
          </cell>
          <cell r="L1438">
            <v>0</v>
          </cell>
          <cell r="M1438">
            <v>2.1407800000000001E-2</v>
          </cell>
          <cell r="N1438">
            <v>1.8892900000000001E-2</v>
          </cell>
          <cell r="O1438">
            <v>-11.747591158000001</v>
          </cell>
          <cell r="P1438">
            <v>23</v>
          </cell>
          <cell r="Q1438">
            <v>28</v>
          </cell>
        </row>
        <row r="1439">
          <cell r="C1439" t="str">
            <v>Lamar</v>
          </cell>
          <cell r="D1439">
            <v>10</v>
          </cell>
          <cell r="E1439">
            <v>7</v>
          </cell>
          <cell r="F1439">
            <v>-30</v>
          </cell>
          <cell r="G1439">
            <v>0.18451205800000001</v>
          </cell>
          <cell r="H1439">
            <v>0.116474484</v>
          </cell>
          <cell r="I1439">
            <v>-36.874324031999997</v>
          </cell>
          <cell r="J1439">
            <v>2</v>
          </cell>
          <cell r="K1439">
            <v>2</v>
          </cell>
          <cell r="L1439">
            <v>0</v>
          </cell>
          <cell r="M1439">
            <v>3.6902400000000002E-2</v>
          </cell>
          <cell r="N1439">
            <v>3.32784E-2</v>
          </cell>
          <cell r="O1439">
            <v>-9.8204629029999992</v>
          </cell>
          <cell r="P1439">
            <v>20</v>
          </cell>
          <cell r="Q1439">
            <v>24</v>
          </cell>
        </row>
        <row r="1440">
          <cell r="C1440" t="str">
            <v>Lauderdale</v>
          </cell>
          <cell r="D1440">
            <v>15</v>
          </cell>
          <cell r="E1440">
            <v>12</v>
          </cell>
          <cell r="F1440">
            <v>-20</v>
          </cell>
          <cell r="G1440">
            <v>0.186857677</v>
          </cell>
          <cell r="H1440">
            <v>0.150490977</v>
          </cell>
          <cell r="I1440">
            <v>-19.462245576000001</v>
          </cell>
          <cell r="J1440">
            <v>3</v>
          </cell>
          <cell r="K1440">
            <v>3</v>
          </cell>
          <cell r="L1440">
            <v>0</v>
          </cell>
          <cell r="M1440">
            <v>3.7371500000000002E-2</v>
          </cell>
          <cell r="N1440">
            <v>3.7622700000000002E-2</v>
          </cell>
          <cell r="O1440">
            <v>0.67219302999999997</v>
          </cell>
          <cell r="P1440">
            <v>69</v>
          </cell>
          <cell r="Q1440">
            <v>74</v>
          </cell>
        </row>
        <row r="1441">
          <cell r="C1441" t="str">
            <v>Lawrence</v>
          </cell>
          <cell r="D1441">
            <v>5</v>
          </cell>
          <cell r="E1441">
            <v>4</v>
          </cell>
          <cell r="F1441">
            <v>-20</v>
          </cell>
          <cell r="G1441">
            <v>0.38302436000000001</v>
          </cell>
          <cell r="H1441">
            <v>0.31994880799999997</v>
          </cell>
          <cell r="I1441">
            <v>-16.467765157999999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13</v>
          </cell>
          <cell r="Q1441">
            <v>10</v>
          </cell>
        </row>
        <row r="1442">
          <cell r="C1442" t="str">
            <v>Leake</v>
          </cell>
          <cell r="D1442">
            <v>2</v>
          </cell>
          <cell r="E1442">
            <v>2</v>
          </cell>
          <cell r="F1442">
            <v>0</v>
          </cell>
          <cell r="G1442">
            <v>8.4068936999999996E-2</v>
          </cell>
          <cell r="H1442">
            <v>8.6232914999999993E-2</v>
          </cell>
          <cell r="I1442">
            <v>2.5740525160000001</v>
          </cell>
          <cell r="J1442">
            <v>1</v>
          </cell>
          <cell r="K1442">
            <v>1</v>
          </cell>
          <cell r="L1442">
            <v>0</v>
          </cell>
          <cell r="M1442">
            <v>4.2034500000000002E-2</v>
          </cell>
          <cell r="N1442">
            <v>4.3116500000000002E-2</v>
          </cell>
          <cell r="O1442">
            <v>2.5740525160000001</v>
          </cell>
          <cell r="P1442">
            <v>18</v>
          </cell>
          <cell r="Q1442">
            <v>19</v>
          </cell>
        </row>
        <row r="1443">
          <cell r="C1443" t="str">
            <v>Lee</v>
          </cell>
          <cell r="D1443">
            <v>16</v>
          </cell>
          <cell r="E1443">
            <v>17</v>
          </cell>
          <cell r="F1443">
            <v>6.25</v>
          </cell>
          <cell r="G1443">
            <v>0.19408996100000001</v>
          </cell>
          <cell r="H1443">
            <v>0.19942284699999999</v>
          </cell>
          <cell r="I1443">
            <v>2.747636253</v>
          </cell>
          <cell r="J1443">
            <v>3</v>
          </cell>
          <cell r="K1443">
            <v>3</v>
          </cell>
          <cell r="L1443">
            <v>0</v>
          </cell>
          <cell r="M1443">
            <v>3.6391899999999998E-2</v>
          </cell>
          <cell r="N1443">
            <v>3.5192300000000003E-2</v>
          </cell>
          <cell r="O1443">
            <v>-3.2963423500000002</v>
          </cell>
          <cell r="P1443">
            <v>73</v>
          </cell>
          <cell r="Q1443">
            <v>75</v>
          </cell>
        </row>
        <row r="1444">
          <cell r="C1444" t="str">
            <v>Leflore</v>
          </cell>
          <cell r="D1444">
            <v>10</v>
          </cell>
          <cell r="E1444">
            <v>10</v>
          </cell>
          <cell r="F1444">
            <v>0</v>
          </cell>
          <cell r="G1444">
            <v>0.307616587</v>
          </cell>
          <cell r="H1444">
            <v>0.31824836099999998</v>
          </cell>
          <cell r="I1444">
            <v>3.456177201</v>
          </cell>
          <cell r="J1444">
            <v>1</v>
          </cell>
          <cell r="K1444">
            <v>1</v>
          </cell>
          <cell r="L1444">
            <v>0</v>
          </cell>
          <cell r="M1444">
            <v>3.0761699999999999E-2</v>
          </cell>
          <cell r="N1444">
            <v>3.18248E-2</v>
          </cell>
          <cell r="O1444">
            <v>3.456177201</v>
          </cell>
          <cell r="P1444">
            <v>32</v>
          </cell>
          <cell r="Q1444">
            <v>28</v>
          </cell>
        </row>
        <row r="1445">
          <cell r="C1445" t="str">
            <v>Lincoln</v>
          </cell>
          <cell r="D1445">
            <v>3</v>
          </cell>
          <cell r="E1445">
            <v>4</v>
          </cell>
          <cell r="F1445">
            <v>33.333333332999999</v>
          </cell>
          <cell r="G1445">
            <v>8.6016572999999999E-2</v>
          </cell>
          <cell r="H1445">
            <v>0.115025162</v>
          </cell>
          <cell r="I1445">
            <v>33.724418882999998</v>
          </cell>
          <cell r="J1445">
            <v>1</v>
          </cell>
          <cell r="K1445">
            <v>1</v>
          </cell>
          <cell r="L1445">
            <v>0</v>
          </cell>
          <cell r="M1445">
            <v>2.8672199999999998E-2</v>
          </cell>
          <cell r="N1445">
            <v>2.8756299999999999E-2</v>
          </cell>
          <cell r="O1445">
            <v>0.29331416199999999</v>
          </cell>
          <cell r="P1445">
            <v>23</v>
          </cell>
          <cell r="Q1445">
            <v>31</v>
          </cell>
        </row>
        <row r="1446">
          <cell r="C1446" t="str">
            <v>Lowndes</v>
          </cell>
          <cell r="D1446">
            <v>11</v>
          </cell>
          <cell r="E1446">
            <v>10</v>
          </cell>
          <cell r="F1446">
            <v>-9.0909090910000003</v>
          </cell>
          <cell r="G1446">
            <v>0.18436887199999999</v>
          </cell>
          <cell r="H1446">
            <v>0.16742005700000001</v>
          </cell>
          <cell r="I1446">
            <v>-9.1928831259999999</v>
          </cell>
          <cell r="J1446">
            <v>1</v>
          </cell>
          <cell r="K1446">
            <v>1</v>
          </cell>
          <cell r="L1446">
            <v>0</v>
          </cell>
          <cell r="M1446">
            <v>1.6760799999999999E-2</v>
          </cell>
          <cell r="N1446">
            <v>1.6742E-2</v>
          </cell>
          <cell r="O1446">
            <v>-0.112171438</v>
          </cell>
          <cell r="P1446">
            <v>45</v>
          </cell>
          <cell r="Q1446">
            <v>45</v>
          </cell>
        </row>
        <row r="1447">
          <cell r="C1447" t="str">
            <v>Madison</v>
          </cell>
          <cell r="D1447">
            <v>13</v>
          </cell>
          <cell r="E1447">
            <v>19</v>
          </cell>
          <cell r="F1447">
            <v>46.153846154</v>
          </cell>
          <cell r="G1447">
            <v>0.138193492</v>
          </cell>
          <cell r="H1447">
            <v>0.18684603899999999</v>
          </cell>
          <cell r="I1447">
            <v>35.206105553999997</v>
          </cell>
          <cell r="J1447">
            <v>2</v>
          </cell>
          <cell r="K1447">
            <v>2</v>
          </cell>
          <cell r="L1447">
            <v>0</v>
          </cell>
          <cell r="M1447">
            <v>2.1260500000000002E-2</v>
          </cell>
          <cell r="N1447">
            <v>1.9668000000000001E-2</v>
          </cell>
          <cell r="O1447">
            <v>-7.4905593579999996</v>
          </cell>
          <cell r="P1447">
            <v>56</v>
          </cell>
          <cell r="Q1447">
            <v>61</v>
          </cell>
        </row>
        <row r="1448">
          <cell r="C1448" t="str">
            <v>Marion</v>
          </cell>
          <cell r="D1448">
            <v>5</v>
          </cell>
          <cell r="E1448">
            <v>5</v>
          </cell>
          <cell r="F1448">
            <v>0</v>
          </cell>
          <cell r="G1448">
            <v>0.18532932999999999</v>
          </cell>
          <cell r="H1448">
            <v>0.19328900600000001</v>
          </cell>
          <cell r="I1448">
            <v>4.294881707</v>
          </cell>
          <cell r="J1448">
            <v>1</v>
          </cell>
          <cell r="K1448">
            <v>1</v>
          </cell>
          <cell r="L1448">
            <v>0</v>
          </cell>
          <cell r="M1448">
            <v>3.7065899999999999E-2</v>
          </cell>
          <cell r="N1448">
            <v>3.8657799999999999E-2</v>
          </cell>
          <cell r="O1448">
            <v>4.294881707</v>
          </cell>
          <cell r="P1448">
            <v>18</v>
          </cell>
          <cell r="Q1448">
            <v>21</v>
          </cell>
        </row>
        <row r="1449">
          <cell r="C1449" t="str">
            <v>Marshall</v>
          </cell>
          <cell r="D1449">
            <v>9</v>
          </cell>
          <cell r="E1449">
            <v>4</v>
          </cell>
          <cell r="F1449">
            <v>-55.555555556000002</v>
          </cell>
          <cell r="G1449">
            <v>0.24173403900000001</v>
          </cell>
          <cell r="H1449">
            <v>0.11039355300000001</v>
          </cell>
          <cell r="I1449">
            <v>-54.332640306999998</v>
          </cell>
          <cell r="J1449">
            <v>1</v>
          </cell>
          <cell r="K1449">
            <v>1</v>
          </cell>
          <cell r="L1449">
            <v>0</v>
          </cell>
          <cell r="M1449">
            <v>2.6859299999999999E-2</v>
          </cell>
          <cell r="N1449">
            <v>2.7598399999999999E-2</v>
          </cell>
          <cell r="O1449">
            <v>2.7515593090000001</v>
          </cell>
          <cell r="P1449">
            <v>29</v>
          </cell>
          <cell r="Q1449">
            <v>25</v>
          </cell>
        </row>
        <row r="1450">
          <cell r="C1450" t="str">
            <v>Monroe</v>
          </cell>
          <cell r="D1450">
            <v>9</v>
          </cell>
          <cell r="E1450">
            <v>6</v>
          </cell>
          <cell r="F1450">
            <v>-33.333333332999999</v>
          </cell>
          <cell r="G1450">
            <v>0.24155885999999999</v>
          </cell>
          <cell r="H1450">
            <v>0.166652779</v>
          </cell>
          <cell r="I1450">
            <v>-31.009452916000001</v>
          </cell>
          <cell r="J1450">
            <v>1</v>
          </cell>
          <cell r="K1450">
            <v>1</v>
          </cell>
          <cell r="L1450">
            <v>0</v>
          </cell>
          <cell r="M1450">
            <v>2.68399E-2</v>
          </cell>
          <cell r="N1450">
            <v>2.7775500000000002E-2</v>
          </cell>
          <cell r="O1450">
            <v>3.4858206260000002</v>
          </cell>
          <cell r="P1450">
            <v>14</v>
          </cell>
          <cell r="Q1450">
            <v>20</v>
          </cell>
        </row>
        <row r="1451">
          <cell r="C1451" t="str">
            <v>Montgomery</v>
          </cell>
          <cell r="D1451">
            <v>2</v>
          </cell>
          <cell r="E1451">
            <v>2</v>
          </cell>
          <cell r="F1451">
            <v>0</v>
          </cell>
          <cell r="G1451">
            <v>0.18268176799999999</v>
          </cell>
          <cell r="H1451">
            <v>0.192307692</v>
          </cell>
          <cell r="I1451">
            <v>5.269230769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15</v>
          </cell>
          <cell r="Q1451">
            <v>9</v>
          </cell>
        </row>
        <row r="1452">
          <cell r="C1452" t="str">
            <v>Neshoba</v>
          </cell>
          <cell r="D1452">
            <v>3</v>
          </cell>
          <cell r="E1452">
            <v>3</v>
          </cell>
          <cell r="F1452">
            <v>0</v>
          </cell>
          <cell r="G1452">
            <v>0.101030511</v>
          </cell>
          <cell r="H1452">
            <v>0.101815714</v>
          </cell>
          <cell r="I1452">
            <v>0.77719327999999999</v>
          </cell>
          <cell r="J1452">
            <v>1</v>
          </cell>
          <cell r="K1452">
            <v>1</v>
          </cell>
          <cell r="L1452">
            <v>0</v>
          </cell>
          <cell r="M1452">
            <v>3.36768E-2</v>
          </cell>
          <cell r="N1452">
            <v>3.3938599999999999E-2</v>
          </cell>
          <cell r="O1452">
            <v>0.77719327999999999</v>
          </cell>
          <cell r="P1452">
            <v>24</v>
          </cell>
          <cell r="Q1452">
            <v>20</v>
          </cell>
        </row>
        <row r="1453">
          <cell r="C1453" t="str">
            <v>Newton</v>
          </cell>
          <cell r="D1453">
            <v>5</v>
          </cell>
          <cell r="E1453">
            <v>4</v>
          </cell>
          <cell r="F1453">
            <v>-20</v>
          </cell>
          <cell r="G1453">
            <v>0.229463056</v>
          </cell>
          <cell r="H1453">
            <v>0.183217296</v>
          </cell>
          <cell r="I1453">
            <v>-20.153902528</v>
          </cell>
          <cell r="J1453">
            <v>1</v>
          </cell>
          <cell r="K1453">
            <v>1</v>
          </cell>
          <cell r="L1453">
            <v>0</v>
          </cell>
          <cell r="M1453">
            <v>4.5892599999999999E-2</v>
          </cell>
          <cell r="N1453">
            <v>4.5804299999999999E-2</v>
          </cell>
          <cell r="O1453">
            <v>-0.19237815999999999</v>
          </cell>
          <cell r="P1453">
            <v>17</v>
          </cell>
          <cell r="Q1453">
            <v>15</v>
          </cell>
        </row>
        <row r="1454">
          <cell r="C1454" t="str">
            <v>Noxubee</v>
          </cell>
          <cell r="D1454">
            <v>3</v>
          </cell>
          <cell r="E1454">
            <v>3</v>
          </cell>
          <cell r="F1454">
            <v>0</v>
          </cell>
          <cell r="G1454">
            <v>0.25759917599999999</v>
          </cell>
          <cell r="H1454">
            <v>0.26990553299999998</v>
          </cell>
          <cell r="I1454">
            <v>4.7773279349999997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>
            <v>0</v>
          </cell>
          <cell r="P1454">
            <v>8</v>
          </cell>
          <cell r="Q1454">
            <v>10</v>
          </cell>
        </row>
        <row r="1455">
          <cell r="C1455" t="str">
            <v>Oktibbeha</v>
          </cell>
          <cell r="D1455">
            <v>2</v>
          </cell>
          <cell r="E1455">
            <v>4</v>
          </cell>
          <cell r="F1455">
            <v>100</v>
          </cell>
          <cell r="G1455">
            <v>4.2194099999999998E-2</v>
          </cell>
          <cell r="H1455">
            <v>8.0948719000000002E-2</v>
          </cell>
          <cell r="I1455">
            <v>91.848463998</v>
          </cell>
          <cell r="J1455">
            <v>1</v>
          </cell>
          <cell r="K1455">
            <v>1</v>
          </cell>
          <cell r="L1455">
            <v>0</v>
          </cell>
          <cell r="M1455">
            <v>2.1097000000000001E-2</v>
          </cell>
          <cell r="N1455">
            <v>2.02372E-2</v>
          </cell>
          <cell r="O1455">
            <v>-4.0757680010000001</v>
          </cell>
          <cell r="P1455">
            <v>30</v>
          </cell>
          <cell r="Q1455">
            <v>24</v>
          </cell>
        </row>
        <row r="1456">
          <cell r="C1456" t="str">
            <v>Panola</v>
          </cell>
          <cell r="D1456">
            <v>4</v>
          </cell>
          <cell r="E1456">
            <v>4</v>
          </cell>
          <cell r="F1456">
            <v>0</v>
          </cell>
          <cell r="G1456">
            <v>0.11504832</v>
          </cell>
          <cell r="H1456">
            <v>0.116130531</v>
          </cell>
          <cell r="I1456">
            <v>0.94065729899999995</v>
          </cell>
          <cell r="J1456">
            <v>1</v>
          </cell>
          <cell r="K1456">
            <v>1</v>
          </cell>
          <cell r="L1456">
            <v>0</v>
          </cell>
          <cell r="M1456">
            <v>2.8762099999999999E-2</v>
          </cell>
          <cell r="N1456">
            <v>2.9032599999999999E-2</v>
          </cell>
          <cell r="O1456">
            <v>0.94065729899999995</v>
          </cell>
          <cell r="P1456">
            <v>45</v>
          </cell>
          <cell r="Q1456">
            <v>39</v>
          </cell>
        </row>
        <row r="1457">
          <cell r="C1457" t="str">
            <v>Pearl River</v>
          </cell>
          <cell r="D1457">
            <v>8</v>
          </cell>
          <cell r="E1457">
            <v>10</v>
          </cell>
          <cell r="F1457">
            <v>25</v>
          </cell>
          <cell r="G1457">
            <v>0.14264063499999999</v>
          </cell>
          <cell r="H1457">
            <v>0.18108068999999999</v>
          </cell>
          <cell r="I1457">
            <v>26.948880921000001</v>
          </cell>
          <cell r="J1457">
            <v>1</v>
          </cell>
          <cell r="K1457">
            <v>1</v>
          </cell>
          <cell r="L1457">
            <v>0</v>
          </cell>
          <cell r="M1457">
            <v>1.7830100000000002E-2</v>
          </cell>
          <cell r="N1457">
            <v>1.8108099999999999E-2</v>
          </cell>
          <cell r="O1457">
            <v>1.559104737</v>
          </cell>
          <cell r="P1457">
            <v>31</v>
          </cell>
          <cell r="Q1457">
            <v>29</v>
          </cell>
        </row>
        <row r="1458">
          <cell r="C1458" t="str">
            <v>Perry</v>
          </cell>
          <cell r="D1458">
            <v>3</v>
          </cell>
          <cell r="E1458">
            <v>3</v>
          </cell>
          <cell r="F1458">
            <v>0</v>
          </cell>
          <cell r="G1458">
            <v>0.24578076400000001</v>
          </cell>
          <cell r="H1458">
            <v>0.24535863299999999</v>
          </cell>
          <cell r="I1458">
            <v>-0.17175104299999999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12</v>
          </cell>
          <cell r="Q1458">
            <v>7</v>
          </cell>
        </row>
        <row r="1459">
          <cell r="C1459" t="str">
            <v>Pike</v>
          </cell>
          <cell r="D1459">
            <v>9</v>
          </cell>
          <cell r="E1459">
            <v>7</v>
          </cell>
          <cell r="F1459">
            <v>-22.222222221999999</v>
          </cell>
          <cell r="G1459">
            <v>0.223147873</v>
          </cell>
          <cell r="H1459">
            <v>0.17474661699999999</v>
          </cell>
          <cell r="I1459">
            <v>-21.690215854000002</v>
          </cell>
          <cell r="J1459">
            <v>1</v>
          </cell>
          <cell r="K1459">
            <v>1</v>
          </cell>
          <cell r="L1459">
            <v>0</v>
          </cell>
          <cell r="M1459">
            <v>2.4794199999999999E-2</v>
          </cell>
          <cell r="N1459">
            <v>2.4963800000000001E-2</v>
          </cell>
          <cell r="O1459">
            <v>0.68400818799999996</v>
          </cell>
          <cell r="P1459">
            <v>44</v>
          </cell>
          <cell r="Q1459">
            <v>41</v>
          </cell>
        </row>
        <row r="1460">
          <cell r="C1460" t="str">
            <v>Pontotoc</v>
          </cell>
          <cell r="D1460">
            <v>6</v>
          </cell>
          <cell r="E1460">
            <v>5</v>
          </cell>
          <cell r="F1460">
            <v>-16.666666667000001</v>
          </cell>
          <cell r="G1460">
            <v>0.20154517999999999</v>
          </cell>
          <cell r="H1460">
            <v>0.161550889</v>
          </cell>
          <cell r="I1460">
            <v>-19.843834140999999</v>
          </cell>
          <cell r="J1460">
            <v>1</v>
          </cell>
          <cell r="K1460">
            <v>1</v>
          </cell>
          <cell r="L1460">
            <v>0</v>
          </cell>
          <cell r="M1460">
            <v>3.35909E-2</v>
          </cell>
          <cell r="N1460">
            <v>3.2310199999999997E-2</v>
          </cell>
          <cell r="O1460">
            <v>-3.812600969</v>
          </cell>
          <cell r="P1460">
            <v>17</v>
          </cell>
          <cell r="Q1460">
            <v>16</v>
          </cell>
        </row>
        <row r="1461">
          <cell r="C1461" t="str">
            <v>Prentiss</v>
          </cell>
          <cell r="D1461">
            <v>8</v>
          </cell>
          <cell r="E1461">
            <v>7</v>
          </cell>
          <cell r="F1461">
            <v>-12.5</v>
          </cell>
          <cell r="G1461">
            <v>0.31307478599999999</v>
          </cell>
          <cell r="H1461">
            <v>0.27528708499999999</v>
          </cell>
          <cell r="I1461">
            <v>-12.06986393</v>
          </cell>
          <cell r="J1461">
            <v>0</v>
          </cell>
          <cell r="K1461">
            <v>1</v>
          </cell>
          <cell r="M1461">
            <v>0</v>
          </cell>
          <cell r="N1461">
            <v>3.9326699999999999E-2</v>
          </cell>
          <cell r="P1461">
            <v>14</v>
          </cell>
          <cell r="Q1461">
            <v>10</v>
          </cell>
        </row>
        <row r="1462">
          <cell r="C1462" t="str">
            <v>Quitman</v>
          </cell>
          <cell r="D1462">
            <v>3</v>
          </cell>
          <cell r="E1462">
            <v>2</v>
          </cell>
          <cell r="F1462">
            <v>-33.333333332999999</v>
          </cell>
          <cell r="G1462">
            <v>0.35988483700000001</v>
          </cell>
          <cell r="H1462">
            <v>0.26048450099999998</v>
          </cell>
          <cell r="I1462">
            <v>-27.620039941000002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3</v>
          </cell>
          <cell r="Q1462">
            <v>8</v>
          </cell>
        </row>
        <row r="1463">
          <cell r="C1463" t="str">
            <v>Rankin</v>
          </cell>
          <cell r="D1463">
            <v>12</v>
          </cell>
          <cell r="E1463">
            <v>12</v>
          </cell>
          <cell r="F1463">
            <v>0</v>
          </cell>
          <cell r="G1463">
            <v>8.5327871999999999E-2</v>
          </cell>
          <cell r="H1463">
            <v>8.1042749999999997E-2</v>
          </cell>
          <cell r="I1463">
            <v>-5.0219490779999996</v>
          </cell>
          <cell r="J1463">
            <v>4</v>
          </cell>
          <cell r="K1463">
            <v>4</v>
          </cell>
          <cell r="L1463">
            <v>0</v>
          </cell>
          <cell r="M1463">
            <v>2.8442599999999998E-2</v>
          </cell>
          <cell r="N1463">
            <v>2.7014300000000002E-2</v>
          </cell>
          <cell r="O1463">
            <v>-5.0219490779999996</v>
          </cell>
          <cell r="P1463">
            <v>74</v>
          </cell>
          <cell r="Q1463">
            <v>78</v>
          </cell>
        </row>
        <row r="1464">
          <cell r="C1464" t="str">
            <v>Scott</v>
          </cell>
          <cell r="D1464">
            <v>9</v>
          </cell>
          <cell r="E1464">
            <v>9</v>
          </cell>
          <cell r="F1464">
            <v>0</v>
          </cell>
          <cell r="G1464">
            <v>0.32027329999999998</v>
          </cell>
          <cell r="H1464">
            <v>0.31622219899999998</v>
          </cell>
          <cell r="I1464">
            <v>-1.2648887950000001</v>
          </cell>
          <cell r="J1464">
            <v>1</v>
          </cell>
          <cell r="K1464">
            <v>1</v>
          </cell>
          <cell r="L1464">
            <v>0</v>
          </cell>
          <cell r="M1464">
            <v>3.5585899999999997E-2</v>
          </cell>
          <cell r="N1464">
            <v>3.5135800000000002E-2</v>
          </cell>
          <cell r="O1464">
            <v>-1.2648887950000001</v>
          </cell>
          <cell r="P1464">
            <v>23</v>
          </cell>
          <cell r="Q1464">
            <v>28</v>
          </cell>
        </row>
        <row r="1465">
          <cell r="C1465" t="str">
            <v>Sharkey</v>
          </cell>
          <cell r="D1465">
            <v>2</v>
          </cell>
          <cell r="E1465">
            <v>3</v>
          </cell>
          <cell r="F1465">
            <v>50</v>
          </cell>
          <cell r="G1465">
            <v>0.39401103199999998</v>
          </cell>
          <cell r="H1465">
            <v>0.64557779199999998</v>
          </cell>
          <cell r="I1465">
            <v>63.847643640999998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0</v>
          </cell>
          <cell r="P1465">
            <v>7</v>
          </cell>
          <cell r="Q1465">
            <v>7</v>
          </cell>
        </row>
        <row r="1466">
          <cell r="C1466" t="str">
            <v>Simpson</v>
          </cell>
          <cell r="D1466">
            <v>5</v>
          </cell>
          <cell r="E1466">
            <v>3</v>
          </cell>
          <cell r="F1466">
            <v>-40</v>
          </cell>
          <cell r="G1466">
            <v>0.18173887799999999</v>
          </cell>
          <cell r="H1466">
            <v>0.10923788399999999</v>
          </cell>
          <cell r="I1466">
            <v>-39.892946874000003</v>
          </cell>
          <cell r="J1466">
            <v>1</v>
          </cell>
          <cell r="K1466">
            <v>1</v>
          </cell>
          <cell r="L1466">
            <v>0</v>
          </cell>
          <cell r="M1466">
            <v>3.63478E-2</v>
          </cell>
          <cell r="N1466">
            <v>3.6412600000000003E-2</v>
          </cell>
          <cell r="O1466">
            <v>0.17842187700000001</v>
          </cell>
          <cell r="P1466">
            <v>16</v>
          </cell>
          <cell r="Q1466">
            <v>22</v>
          </cell>
        </row>
        <row r="1467">
          <cell r="C1467" t="str">
            <v>Smith</v>
          </cell>
          <cell r="D1467">
            <v>5</v>
          </cell>
          <cell r="E1467">
            <v>4</v>
          </cell>
          <cell r="F1467">
            <v>-20</v>
          </cell>
          <cell r="G1467">
            <v>0.30266343800000001</v>
          </cell>
          <cell r="H1467">
            <v>0.24709661499999999</v>
          </cell>
          <cell r="I1467">
            <v>-18.359278478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  <cell r="P1467">
            <v>8</v>
          </cell>
          <cell r="Q1467">
            <v>6</v>
          </cell>
        </row>
        <row r="1468">
          <cell r="C1468" t="str">
            <v>Stone</v>
          </cell>
          <cell r="D1468">
            <v>3</v>
          </cell>
          <cell r="E1468">
            <v>1</v>
          </cell>
          <cell r="F1468">
            <v>-66.666666667000001</v>
          </cell>
          <cell r="G1468">
            <v>0.172334559</v>
          </cell>
          <cell r="H1468">
            <v>5.5944099999999997E-2</v>
          </cell>
          <cell r="I1468">
            <v>-67.537529137999996</v>
          </cell>
          <cell r="J1468">
            <v>1</v>
          </cell>
          <cell r="K1468">
            <v>1</v>
          </cell>
          <cell r="L1468">
            <v>0</v>
          </cell>
          <cell r="M1468">
            <v>5.74449E-2</v>
          </cell>
          <cell r="N1468">
            <v>5.5944099999999997E-2</v>
          </cell>
          <cell r="O1468">
            <v>-2.612587413</v>
          </cell>
          <cell r="P1468">
            <v>13</v>
          </cell>
          <cell r="Q1468">
            <v>13</v>
          </cell>
        </row>
        <row r="1469">
          <cell r="C1469" t="str">
            <v>Sunflower</v>
          </cell>
          <cell r="D1469">
            <v>9</v>
          </cell>
          <cell r="E1469">
            <v>6</v>
          </cell>
          <cell r="F1469">
            <v>-33.333333332999999</v>
          </cell>
          <cell r="G1469">
            <v>0.30432136300000001</v>
          </cell>
          <cell r="H1469">
            <v>0.218213558</v>
          </cell>
          <cell r="I1469">
            <v>-28.295024731000002</v>
          </cell>
          <cell r="J1469">
            <v>1</v>
          </cell>
          <cell r="K1469">
            <v>1</v>
          </cell>
          <cell r="L1469">
            <v>0</v>
          </cell>
          <cell r="M1469">
            <v>3.3813500000000003E-2</v>
          </cell>
          <cell r="N1469">
            <v>3.6368900000000003E-2</v>
          </cell>
          <cell r="O1469">
            <v>7.5574629040000003</v>
          </cell>
          <cell r="P1469">
            <v>22</v>
          </cell>
          <cell r="Q1469">
            <v>21</v>
          </cell>
        </row>
        <row r="1470">
          <cell r="C1470" t="str">
            <v>Tallahatchie</v>
          </cell>
          <cell r="D1470">
            <v>2</v>
          </cell>
          <cell r="E1470">
            <v>2</v>
          </cell>
          <cell r="F1470">
            <v>0</v>
          </cell>
          <cell r="G1470">
            <v>0.131010088</v>
          </cell>
          <cell r="H1470">
            <v>0.13549217499999999</v>
          </cell>
          <cell r="I1470">
            <v>3.4211774269999999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  <cell r="P1470">
            <v>12</v>
          </cell>
          <cell r="Q1470">
            <v>15</v>
          </cell>
        </row>
        <row r="1471">
          <cell r="C1471" t="str">
            <v>Tate</v>
          </cell>
          <cell r="D1471">
            <v>3</v>
          </cell>
          <cell r="E1471">
            <v>2</v>
          </cell>
          <cell r="F1471">
            <v>-33.333333332999999</v>
          </cell>
          <cell r="G1471">
            <v>0.105229927</v>
          </cell>
          <cell r="H1471">
            <v>7.0911927E-2</v>
          </cell>
          <cell r="I1471">
            <v>-32.612395405000001</v>
          </cell>
          <cell r="J1471">
            <v>1</v>
          </cell>
          <cell r="K1471">
            <v>1</v>
          </cell>
          <cell r="L1471">
            <v>0</v>
          </cell>
          <cell r="M1471">
            <v>3.5076599999999999E-2</v>
          </cell>
          <cell r="N1471">
            <v>3.5456000000000001E-2</v>
          </cell>
          <cell r="O1471">
            <v>1.081406893</v>
          </cell>
          <cell r="P1471">
            <v>20</v>
          </cell>
          <cell r="Q1471">
            <v>14</v>
          </cell>
        </row>
        <row r="1472">
          <cell r="C1472" t="str">
            <v>Tippah</v>
          </cell>
          <cell r="D1472">
            <v>6</v>
          </cell>
          <cell r="E1472">
            <v>5</v>
          </cell>
          <cell r="F1472">
            <v>-16.666666667000001</v>
          </cell>
          <cell r="G1472">
            <v>0.27062378799999998</v>
          </cell>
          <cell r="H1472">
            <v>0.22687054800000001</v>
          </cell>
          <cell r="I1472">
            <v>-16.167551461999999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>
            <v>0</v>
          </cell>
          <cell r="P1472">
            <v>13</v>
          </cell>
          <cell r="Q1472">
            <v>13</v>
          </cell>
        </row>
        <row r="1473">
          <cell r="C1473" t="str">
            <v>Tishomingo</v>
          </cell>
          <cell r="D1473">
            <v>11</v>
          </cell>
          <cell r="E1473">
            <v>8</v>
          </cell>
          <cell r="F1473">
            <v>-27.272727273000001</v>
          </cell>
          <cell r="G1473">
            <v>0.56260229100000003</v>
          </cell>
          <cell r="H1473">
            <v>0.41194644699999999</v>
          </cell>
          <cell r="I1473">
            <v>-26.778391536000001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>
            <v>12</v>
          </cell>
          <cell r="Q1473">
            <v>13</v>
          </cell>
        </row>
        <row r="1474">
          <cell r="C1474" t="str">
            <v>Tunica</v>
          </cell>
          <cell r="D1474">
            <v>1</v>
          </cell>
          <cell r="E1474">
            <v>4</v>
          </cell>
          <cell r="F1474">
            <v>300</v>
          </cell>
          <cell r="G1474">
            <v>9.2064076999999994E-2</v>
          </cell>
          <cell r="H1474">
            <v>0.37742970399999998</v>
          </cell>
          <cell r="I1474">
            <v>309.96414417800003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19</v>
          </cell>
          <cell r="Q1474">
            <v>24</v>
          </cell>
        </row>
        <row r="1475">
          <cell r="C1475" t="str">
            <v>Union</v>
          </cell>
          <cell r="D1475">
            <v>3</v>
          </cell>
          <cell r="E1475">
            <v>4</v>
          </cell>
          <cell r="F1475">
            <v>33.333333332999999</v>
          </cell>
          <cell r="G1475">
            <v>0.11082379000000001</v>
          </cell>
          <cell r="H1475">
            <v>0.14236395299999999</v>
          </cell>
          <cell r="I1475">
            <v>28.459740660000001</v>
          </cell>
          <cell r="J1475">
            <v>1</v>
          </cell>
          <cell r="K1475">
            <v>1</v>
          </cell>
          <cell r="L1475">
            <v>0</v>
          </cell>
          <cell r="M1475">
            <v>3.6941300000000003E-2</v>
          </cell>
          <cell r="N1475">
            <v>3.5590999999999998E-2</v>
          </cell>
          <cell r="O1475">
            <v>-3.6551945049999999</v>
          </cell>
          <cell r="P1475">
            <v>17</v>
          </cell>
          <cell r="Q1475">
            <v>17</v>
          </cell>
        </row>
        <row r="1476">
          <cell r="C1476" t="str">
            <v>Walthall</v>
          </cell>
          <cell r="D1476">
            <v>3</v>
          </cell>
          <cell r="E1476">
            <v>4</v>
          </cell>
          <cell r="F1476">
            <v>33.333333332999999</v>
          </cell>
          <cell r="G1476">
            <v>0.19348597200000001</v>
          </cell>
          <cell r="H1476">
            <v>0.26919712000000001</v>
          </cell>
          <cell r="I1476">
            <v>39.130044642000001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0</v>
          </cell>
          <cell r="P1476">
            <v>8</v>
          </cell>
          <cell r="Q1476">
            <v>7</v>
          </cell>
        </row>
        <row r="1477">
          <cell r="C1477" t="str">
            <v>Warren</v>
          </cell>
          <cell r="D1477">
            <v>5</v>
          </cell>
          <cell r="E1477">
            <v>5</v>
          </cell>
          <cell r="F1477">
            <v>0</v>
          </cell>
          <cell r="G1477">
            <v>0.10299085400000001</v>
          </cell>
          <cell r="H1477">
            <v>0.10420357199999999</v>
          </cell>
          <cell r="I1477">
            <v>1.177500365</v>
          </cell>
          <cell r="J1477">
            <v>1</v>
          </cell>
          <cell r="K1477">
            <v>1</v>
          </cell>
          <cell r="L1477">
            <v>0</v>
          </cell>
          <cell r="M1477">
            <v>2.0598200000000001E-2</v>
          </cell>
          <cell r="N1477">
            <v>2.08407E-2</v>
          </cell>
          <cell r="O1477">
            <v>1.177500365</v>
          </cell>
          <cell r="P1477">
            <v>40</v>
          </cell>
          <cell r="Q1477">
            <v>33</v>
          </cell>
        </row>
        <row r="1478">
          <cell r="C1478" t="str">
            <v>Washington</v>
          </cell>
          <cell r="D1478">
            <v>11</v>
          </cell>
          <cell r="E1478">
            <v>11</v>
          </cell>
          <cell r="F1478">
            <v>0</v>
          </cell>
          <cell r="G1478">
            <v>0.21332298999999999</v>
          </cell>
          <cell r="H1478">
            <v>0.22468238099999999</v>
          </cell>
          <cell r="I1478">
            <v>5.3249724250000003</v>
          </cell>
          <cell r="J1478">
            <v>1</v>
          </cell>
          <cell r="K1478">
            <v>1</v>
          </cell>
          <cell r="L1478">
            <v>0</v>
          </cell>
          <cell r="M1478">
            <v>1.9393000000000001E-2</v>
          </cell>
          <cell r="N1478">
            <v>2.0425700000000001E-2</v>
          </cell>
          <cell r="O1478">
            <v>5.3249724250000003</v>
          </cell>
          <cell r="P1478">
            <v>48</v>
          </cell>
          <cell r="Q1478">
            <v>50</v>
          </cell>
        </row>
        <row r="1479">
          <cell r="C1479" t="str">
            <v>Wayne</v>
          </cell>
          <cell r="D1479">
            <v>4</v>
          </cell>
          <cell r="E1479">
            <v>4</v>
          </cell>
          <cell r="F1479">
            <v>0</v>
          </cell>
          <cell r="G1479">
            <v>0.19265038800000001</v>
          </cell>
          <cell r="H1479">
            <v>0.19521717899999999</v>
          </cell>
          <cell r="I1479">
            <v>1.332357247</v>
          </cell>
          <cell r="J1479">
            <v>1</v>
          </cell>
          <cell r="K1479">
            <v>1</v>
          </cell>
          <cell r="L1479">
            <v>0</v>
          </cell>
          <cell r="M1479">
            <v>4.81626E-2</v>
          </cell>
          <cell r="N1479">
            <v>4.8804300000000002E-2</v>
          </cell>
          <cell r="O1479">
            <v>1.332357247</v>
          </cell>
          <cell r="P1479">
            <v>17</v>
          </cell>
          <cell r="Q1479">
            <v>17</v>
          </cell>
        </row>
        <row r="1480">
          <cell r="C1480" t="str">
            <v>Webster</v>
          </cell>
          <cell r="D1480">
            <v>3</v>
          </cell>
          <cell r="E1480">
            <v>4</v>
          </cell>
          <cell r="F1480">
            <v>33.333333332999999</v>
          </cell>
          <cell r="G1480">
            <v>0.29515938600000002</v>
          </cell>
          <cell r="H1480">
            <v>0.40112314500000001</v>
          </cell>
          <cell r="I1480">
            <v>35.90052146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11</v>
          </cell>
          <cell r="Q1480">
            <v>12</v>
          </cell>
        </row>
        <row r="1481">
          <cell r="C1481" t="str">
            <v>Wilkinson</v>
          </cell>
          <cell r="D1481">
            <v>4</v>
          </cell>
          <cell r="E1481">
            <v>4</v>
          </cell>
          <cell r="F1481">
            <v>0</v>
          </cell>
          <cell r="G1481">
            <v>0.40024014400000002</v>
          </cell>
          <cell r="H1481">
            <v>0.43520835600000002</v>
          </cell>
          <cell r="I1481">
            <v>8.7368077470000003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</v>
          </cell>
          <cell r="O1481">
            <v>0</v>
          </cell>
          <cell r="P1481">
            <v>7</v>
          </cell>
          <cell r="Q1481">
            <v>5</v>
          </cell>
        </row>
        <row r="1482">
          <cell r="C1482" t="str">
            <v>Winston</v>
          </cell>
          <cell r="D1482">
            <v>4</v>
          </cell>
          <cell r="E1482">
            <v>5</v>
          </cell>
          <cell r="F1482">
            <v>25</v>
          </cell>
          <cell r="G1482">
            <v>0.20821404399999999</v>
          </cell>
          <cell r="H1482">
            <v>0.270592055</v>
          </cell>
          <cell r="I1482">
            <v>29.958599415999998</v>
          </cell>
          <cell r="J1482">
            <v>1</v>
          </cell>
          <cell r="K1482">
            <v>1</v>
          </cell>
          <cell r="L1482">
            <v>0</v>
          </cell>
          <cell r="M1482">
            <v>5.2053500000000003E-2</v>
          </cell>
          <cell r="N1482">
            <v>5.4118399999999997E-2</v>
          </cell>
          <cell r="O1482">
            <v>3.9668795320000001</v>
          </cell>
          <cell r="P1482">
            <v>18</v>
          </cell>
          <cell r="Q1482">
            <v>17</v>
          </cell>
        </row>
        <row r="1483">
          <cell r="C1483" t="str">
            <v>Yalobusha</v>
          </cell>
          <cell r="D1483">
            <v>2</v>
          </cell>
          <cell r="E1483">
            <v>3</v>
          </cell>
          <cell r="F1483">
            <v>50</v>
          </cell>
          <cell r="G1483">
            <v>0.155921104</v>
          </cell>
          <cell r="H1483">
            <v>0.24437927700000001</v>
          </cell>
          <cell r="I1483">
            <v>56.732649070999997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11</v>
          </cell>
          <cell r="Q1483">
            <v>11</v>
          </cell>
        </row>
        <row r="1484">
          <cell r="C1484" t="str">
            <v>Yazoo</v>
          </cell>
          <cell r="D1484">
            <v>3</v>
          </cell>
          <cell r="E1484">
            <v>4</v>
          </cell>
          <cell r="F1484">
            <v>33.333333332999999</v>
          </cell>
          <cell r="G1484">
            <v>0.106379206</v>
          </cell>
          <cell r="H1484">
            <v>0.143796959</v>
          </cell>
          <cell r="I1484">
            <v>35.173934404999997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>
            <v>21</v>
          </cell>
          <cell r="Q1484">
            <v>23</v>
          </cell>
        </row>
        <row r="1485">
          <cell r="C1485" t="str">
            <v>Adair</v>
          </cell>
          <cell r="D1485">
            <v>3</v>
          </cell>
          <cell r="E1485">
            <v>3</v>
          </cell>
          <cell r="F1485">
            <v>0</v>
          </cell>
          <cell r="G1485">
            <v>0.11729288</v>
          </cell>
          <cell r="H1485">
            <v>0.117178345</v>
          </cell>
          <cell r="I1485">
            <v>-9.7648621000000005E-2</v>
          </cell>
          <cell r="J1485">
            <v>1</v>
          </cell>
          <cell r="K1485">
            <v>1</v>
          </cell>
          <cell r="L1485">
            <v>0</v>
          </cell>
          <cell r="M1485">
            <v>3.9097600000000003E-2</v>
          </cell>
          <cell r="N1485">
            <v>3.9059400000000001E-2</v>
          </cell>
          <cell r="O1485">
            <v>-9.7648621000000005E-2</v>
          </cell>
          <cell r="P1485">
            <v>14</v>
          </cell>
          <cell r="Q1485">
            <v>16</v>
          </cell>
        </row>
        <row r="1486">
          <cell r="C1486" t="str">
            <v>Andrew</v>
          </cell>
          <cell r="D1486">
            <v>3</v>
          </cell>
          <cell r="E1486">
            <v>3</v>
          </cell>
          <cell r="F1486">
            <v>0</v>
          </cell>
          <cell r="G1486">
            <v>0.17609767600000001</v>
          </cell>
          <cell r="H1486">
            <v>0.17262213000000001</v>
          </cell>
          <cell r="I1486">
            <v>-1.9736463550000001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12</v>
          </cell>
          <cell r="Q1486">
            <v>7</v>
          </cell>
        </row>
        <row r="1487">
          <cell r="C1487" t="str">
            <v>Atchison</v>
          </cell>
          <cell r="D1487">
            <v>4</v>
          </cell>
          <cell r="E1487">
            <v>3</v>
          </cell>
          <cell r="F1487">
            <v>-25</v>
          </cell>
          <cell r="G1487">
            <v>0.691921813</v>
          </cell>
          <cell r="H1487">
            <v>0.55741360100000004</v>
          </cell>
          <cell r="I1487">
            <v>-19.439799331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4</v>
          </cell>
          <cell r="Q1487">
            <v>6</v>
          </cell>
        </row>
        <row r="1488">
          <cell r="C1488" t="str">
            <v>Audrain</v>
          </cell>
          <cell r="D1488">
            <v>4</v>
          </cell>
          <cell r="E1488">
            <v>5</v>
          </cell>
          <cell r="F1488">
            <v>25</v>
          </cell>
          <cell r="G1488">
            <v>0.15607928800000001</v>
          </cell>
          <cell r="H1488">
            <v>0.193147139</v>
          </cell>
          <cell r="I1488">
            <v>23.749372271999999</v>
          </cell>
          <cell r="J1488">
            <v>1</v>
          </cell>
          <cell r="K1488">
            <v>1</v>
          </cell>
          <cell r="L1488">
            <v>0</v>
          </cell>
          <cell r="M1488">
            <v>3.90198E-2</v>
          </cell>
          <cell r="N1488">
            <v>3.8629400000000001E-2</v>
          </cell>
          <cell r="O1488">
            <v>-1.000502183</v>
          </cell>
          <cell r="P1488">
            <v>17</v>
          </cell>
          <cell r="Q1488">
            <v>15</v>
          </cell>
        </row>
        <row r="1489">
          <cell r="C1489" t="str">
            <v>Barry</v>
          </cell>
          <cell r="D1489">
            <v>7</v>
          </cell>
          <cell r="E1489">
            <v>11</v>
          </cell>
          <cell r="F1489">
            <v>57.142857143000001</v>
          </cell>
          <cell r="G1489">
            <v>0.19640853</v>
          </cell>
          <cell r="H1489">
            <v>0.30845157299999998</v>
          </cell>
          <cell r="I1489">
            <v>57.045915219999998</v>
          </cell>
          <cell r="J1489">
            <v>2</v>
          </cell>
          <cell r="K1489">
            <v>2</v>
          </cell>
          <cell r="L1489">
            <v>0</v>
          </cell>
          <cell r="M1489">
            <v>5.6116699999999999E-2</v>
          </cell>
          <cell r="N1489">
            <v>5.6082100000000003E-2</v>
          </cell>
          <cell r="O1489">
            <v>-6.1690000000000002E-2</v>
          </cell>
          <cell r="P1489">
            <v>24</v>
          </cell>
          <cell r="Q1489">
            <v>19</v>
          </cell>
        </row>
        <row r="1490">
          <cell r="C1490" t="str">
            <v>Barton</v>
          </cell>
          <cell r="D1490">
            <v>2</v>
          </cell>
          <cell r="E1490">
            <v>2</v>
          </cell>
          <cell r="F1490">
            <v>0</v>
          </cell>
          <cell r="G1490">
            <v>0.160590975</v>
          </cell>
          <cell r="H1490">
            <v>0.165878743</v>
          </cell>
          <cell r="I1490">
            <v>3.2926930410000002</v>
          </cell>
          <cell r="J1490">
            <v>1</v>
          </cell>
          <cell r="K1490">
            <v>1</v>
          </cell>
          <cell r="L1490">
            <v>0</v>
          </cell>
          <cell r="M1490">
            <v>8.0295486999999999E-2</v>
          </cell>
          <cell r="N1490">
            <v>8.2939370999999998E-2</v>
          </cell>
          <cell r="O1490">
            <v>3.2926930410000002</v>
          </cell>
          <cell r="P1490">
            <v>8</v>
          </cell>
          <cell r="Q1490">
            <v>7</v>
          </cell>
        </row>
        <row r="1491">
          <cell r="C1491" t="str">
            <v>Bates</v>
          </cell>
          <cell r="D1491">
            <v>4</v>
          </cell>
          <cell r="E1491">
            <v>4</v>
          </cell>
          <cell r="F1491">
            <v>0</v>
          </cell>
          <cell r="G1491">
            <v>0.234686693</v>
          </cell>
          <cell r="H1491">
            <v>0.24119633400000001</v>
          </cell>
          <cell r="I1491">
            <v>2.7737578389999999</v>
          </cell>
          <cell r="J1491">
            <v>0</v>
          </cell>
          <cell r="K1491">
            <v>1</v>
          </cell>
          <cell r="M1491">
            <v>0</v>
          </cell>
          <cell r="N1491">
            <v>6.0299100000000001E-2</v>
          </cell>
          <cell r="P1491">
            <v>11</v>
          </cell>
          <cell r="Q1491">
            <v>9</v>
          </cell>
        </row>
        <row r="1492">
          <cell r="C1492" t="str">
            <v>Benton</v>
          </cell>
          <cell r="D1492">
            <v>4</v>
          </cell>
          <cell r="E1492">
            <v>3</v>
          </cell>
          <cell r="F1492">
            <v>-25</v>
          </cell>
          <cell r="G1492">
            <v>0.210570646</v>
          </cell>
          <cell r="H1492">
            <v>0.15952355600000001</v>
          </cell>
          <cell r="I1492">
            <v>-24.242263108</v>
          </cell>
          <cell r="J1492">
            <v>1</v>
          </cell>
          <cell r="K1492">
            <v>1</v>
          </cell>
          <cell r="L1492">
            <v>0</v>
          </cell>
          <cell r="M1492">
            <v>5.2642700000000001E-2</v>
          </cell>
          <cell r="N1492">
            <v>5.31745E-2</v>
          </cell>
          <cell r="O1492">
            <v>1.0103158569999999</v>
          </cell>
          <cell r="P1492">
            <v>12</v>
          </cell>
          <cell r="Q1492">
            <v>12</v>
          </cell>
        </row>
        <row r="1493">
          <cell r="C1493" t="str">
            <v>Bollinger</v>
          </cell>
          <cell r="D1493">
            <v>2</v>
          </cell>
          <cell r="E1493">
            <v>3</v>
          </cell>
          <cell r="F1493">
            <v>50</v>
          </cell>
          <cell r="G1493">
            <v>0.16113438599999999</v>
          </cell>
          <cell r="H1493">
            <v>0.242052606</v>
          </cell>
          <cell r="I1493">
            <v>50.217847345000003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8</v>
          </cell>
          <cell r="Q1493">
            <v>9</v>
          </cell>
        </row>
        <row r="1494">
          <cell r="C1494" t="str">
            <v>Boone</v>
          </cell>
          <cell r="D1494">
            <v>26</v>
          </cell>
          <cell r="E1494">
            <v>32</v>
          </cell>
          <cell r="F1494">
            <v>23.076923077</v>
          </cell>
          <cell r="G1494">
            <v>0.161928191</v>
          </cell>
          <cell r="H1494">
            <v>0.18527417700000001</v>
          </cell>
          <cell r="I1494">
            <v>14.417493089000001</v>
          </cell>
          <cell r="J1494">
            <v>4</v>
          </cell>
          <cell r="K1494">
            <v>4</v>
          </cell>
          <cell r="L1494">
            <v>0</v>
          </cell>
          <cell r="M1494">
            <v>2.4912E-2</v>
          </cell>
          <cell r="N1494">
            <v>2.3159300000000001E-2</v>
          </cell>
          <cell r="O1494">
            <v>-7.0357868650000004</v>
          </cell>
          <cell r="P1494">
            <v>65</v>
          </cell>
          <cell r="Q1494">
            <v>67</v>
          </cell>
        </row>
        <row r="1495">
          <cell r="C1495" t="str">
            <v>Buchanan</v>
          </cell>
          <cell r="D1495">
            <v>14</v>
          </cell>
          <cell r="E1495">
            <v>8</v>
          </cell>
          <cell r="F1495">
            <v>-42.857142856999999</v>
          </cell>
          <cell r="G1495">
            <v>0.15689262900000001</v>
          </cell>
          <cell r="H1495">
            <v>8.9399459000000001E-2</v>
          </cell>
          <cell r="I1495">
            <v>-43.018700451000001</v>
          </cell>
          <cell r="J1495">
            <v>3</v>
          </cell>
          <cell r="K1495">
            <v>3</v>
          </cell>
          <cell r="L1495">
            <v>0</v>
          </cell>
          <cell r="M1495">
            <v>3.3619799999999998E-2</v>
          </cell>
          <cell r="N1495">
            <v>3.35248E-2</v>
          </cell>
          <cell r="O1495">
            <v>-0.28272578999999998</v>
          </cell>
          <cell r="P1495">
            <v>38</v>
          </cell>
          <cell r="Q1495">
            <v>38</v>
          </cell>
        </row>
        <row r="1496">
          <cell r="C1496" t="str">
            <v>Butler</v>
          </cell>
          <cell r="D1496">
            <v>12</v>
          </cell>
          <cell r="E1496">
            <v>8</v>
          </cell>
          <cell r="F1496">
            <v>-33.333333332999999</v>
          </cell>
          <cell r="G1496">
            <v>0.281142375</v>
          </cell>
          <cell r="H1496">
            <v>0.186167737</v>
          </cell>
          <cell r="I1496">
            <v>-33.781687300000002</v>
          </cell>
          <cell r="J1496">
            <v>1</v>
          </cell>
          <cell r="K1496">
            <v>2</v>
          </cell>
          <cell r="L1496">
            <v>100</v>
          </cell>
          <cell r="M1496">
            <v>2.3428500000000001E-2</v>
          </cell>
          <cell r="N1496">
            <v>4.6541899999999997E-2</v>
          </cell>
          <cell r="O1496">
            <v>98.654938099000006</v>
          </cell>
          <cell r="P1496">
            <v>31</v>
          </cell>
          <cell r="Q1496">
            <v>32</v>
          </cell>
        </row>
        <row r="1497">
          <cell r="C1497" t="str">
            <v>Caldwell</v>
          </cell>
          <cell r="D1497">
            <v>5</v>
          </cell>
          <cell r="E1497">
            <v>5</v>
          </cell>
          <cell r="F1497">
            <v>0</v>
          </cell>
          <cell r="G1497">
            <v>0.53390283000000005</v>
          </cell>
          <cell r="H1497">
            <v>0.55346468900000001</v>
          </cell>
          <cell r="I1497">
            <v>3.663936241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6</v>
          </cell>
          <cell r="Q1497">
            <v>4</v>
          </cell>
        </row>
        <row r="1498">
          <cell r="C1498" t="str">
            <v>Callaway</v>
          </cell>
          <cell r="D1498">
            <v>5</v>
          </cell>
          <cell r="E1498">
            <v>4</v>
          </cell>
          <cell r="F1498">
            <v>-20</v>
          </cell>
          <cell r="G1498">
            <v>0.113530574</v>
          </cell>
          <cell r="H1498">
            <v>8.9385475000000006E-2</v>
          </cell>
          <cell r="I1498">
            <v>-21.267486034000001</v>
          </cell>
          <cell r="J1498">
            <v>1</v>
          </cell>
          <cell r="K1498">
            <v>1</v>
          </cell>
          <cell r="L1498">
            <v>0</v>
          </cell>
          <cell r="M1498">
            <v>2.27061E-2</v>
          </cell>
          <cell r="N1498">
            <v>2.2346399999999999E-2</v>
          </cell>
          <cell r="O1498">
            <v>-1.584357542</v>
          </cell>
          <cell r="P1498">
            <v>26</v>
          </cell>
          <cell r="Q1498">
            <v>26</v>
          </cell>
        </row>
        <row r="1499">
          <cell r="C1499" t="str">
            <v>Camden</v>
          </cell>
          <cell r="D1499">
            <v>8</v>
          </cell>
          <cell r="E1499">
            <v>9</v>
          </cell>
          <cell r="F1499">
            <v>12.5</v>
          </cell>
          <cell r="G1499">
            <v>0.182807002</v>
          </cell>
          <cell r="H1499">
            <v>0.204447877</v>
          </cell>
          <cell r="I1499">
            <v>11.838099998000001</v>
          </cell>
          <cell r="J1499">
            <v>2</v>
          </cell>
          <cell r="K1499">
            <v>2</v>
          </cell>
          <cell r="L1499">
            <v>0</v>
          </cell>
          <cell r="M1499">
            <v>4.5701800000000001E-2</v>
          </cell>
          <cell r="N1499">
            <v>4.5432899999999998E-2</v>
          </cell>
          <cell r="O1499">
            <v>-0.58835555799999995</v>
          </cell>
          <cell r="P1499">
            <v>36</v>
          </cell>
          <cell r="Q1499">
            <v>30</v>
          </cell>
        </row>
        <row r="1500">
          <cell r="C1500" t="str">
            <v>Cape Girardeau</v>
          </cell>
          <cell r="D1500">
            <v>10</v>
          </cell>
          <cell r="E1500">
            <v>10</v>
          </cell>
          <cell r="F1500">
            <v>0</v>
          </cell>
          <cell r="G1500">
            <v>0.13346323800000001</v>
          </cell>
          <cell r="H1500">
            <v>0.12813448999999999</v>
          </cell>
          <cell r="I1500">
            <v>-3.9926707069999998</v>
          </cell>
          <cell r="J1500">
            <v>3</v>
          </cell>
          <cell r="K1500">
            <v>4</v>
          </cell>
          <cell r="L1500">
            <v>33.333333332999999</v>
          </cell>
          <cell r="M1500">
            <v>4.0038999999999998E-2</v>
          </cell>
          <cell r="N1500">
            <v>5.1253800000000002E-2</v>
          </cell>
          <cell r="O1500">
            <v>28.009772389999998</v>
          </cell>
          <cell r="P1500">
            <v>42</v>
          </cell>
          <cell r="Q1500">
            <v>44</v>
          </cell>
        </row>
        <row r="1501">
          <cell r="C1501" t="str">
            <v>Carroll</v>
          </cell>
          <cell r="D1501">
            <v>2</v>
          </cell>
          <cell r="E1501">
            <v>2</v>
          </cell>
          <cell r="F1501">
            <v>0</v>
          </cell>
          <cell r="G1501">
            <v>0.21473051300000001</v>
          </cell>
          <cell r="H1501">
            <v>0.22116554199999999</v>
          </cell>
          <cell r="I1501">
            <v>2.9967931000000001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7</v>
          </cell>
          <cell r="Q1501">
            <v>9</v>
          </cell>
        </row>
        <row r="1502">
          <cell r="C1502" t="str">
            <v>Carter</v>
          </cell>
          <cell r="D1502">
            <v>5</v>
          </cell>
          <cell r="E1502">
            <v>5</v>
          </cell>
          <cell r="F1502">
            <v>0</v>
          </cell>
          <cell r="G1502">
            <v>0.81459758900000001</v>
          </cell>
          <cell r="H1502">
            <v>0.79897730899999997</v>
          </cell>
          <cell r="I1502">
            <v>-1.917545542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2</v>
          </cell>
          <cell r="Q1502">
            <v>4</v>
          </cell>
        </row>
        <row r="1503">
          <cell r="C1503" t="str">
            <v>Cass</v>
          </cell>
          <cell r="D1503">
            <v>13</v>
          </cell>
          <cell r="E1503">
            <v>10</v>
          </cell>
          <cell r="F1503">
            <v>-23.076923077</v>
          </cell>
          <cell r="G1503">
            <v>0.13153235199999999</v>
          </cell>
          <cell r="H1503">
            <v>9.9118834000000003E-2</v>
          </cell>
          <cell r="I1503">
            <v>-24.643000647000001</v>
          </cell>
          <cell r="J1503">
            <v>2</v>
          </cell>
          <cell r="K1503">
            <v>2</v>
          </cell>
          <cell r="L1503">
            <v>0</v>
          </cell>
          <cell r="M1503">
            <v>2.0235699999999999E-2</v>
          </cell>
          <cell r="N1503">
            <v>1.9823799999999999E-2</v>
          </cell>
          <cell r="O1503">
            <v>-2.0359008420000002</v>
          </cell>
          <cell r="P1503">
            <v>42</v>
          </cell>
          <cell r="Q1503">
            <v>36</v>
          </cell>
        </row>
        <row r="1504">
          <cell r="C1504" t="str">
            <v>Cedar</v>
          </cell>
          <cell r="D1504">
            <v>3</v>
          </cell>
          <cell r="E1504">
            <v>4</v>
          </cell>
          <cell r="F1504">
            <v>33.333333332999999</v>
          </cell>
          <cell r="G1504">
            <v>0.214838155</v>
          </cell>
          <cell r="H1504">
            <v>0.28669724800000002</v>
          </cell>
          <cell r="I1504">
            <v>33.448012232000004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0</v>
          </cell>
          <cell r="P1504">
            <v>9</v>
          </cell>
          <cell r="Q1504">
            <v>7</v>
          </cell>
        </row>
        <row r="1505">
          <cell r="C1505" t="str">
            <v>Chariton</v>
          </cell>
          <cell r="D1505">
            <v>3</v>
          </cell>
          <cell r="E1505">
            <v>2</v>
          </cell>
          <cell r="F1505">
            <v>-33.333333332999999</v>
          </cell>
          <cell r="G1505">
            <v>0.38624951699999999</v>
          </cell>
          <cell r="H1505">
            <v>0.25994281299999999</v>
          </cell>
          <cell r="I1505">
            <v>-32.700805823000003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>
            <v>6</v>
          </cell>
          <cell r="Q1505">
            <v>6</v>
          </cell>
        </row>
        <row r="1506">
          <cell r="C1506" t="str">
            <v>Christian</v>
          </cell>
          <cell r="D1506">
            <v>8</v>
          </cell>
          <cell r="E1506">
            <v>12</v>
          </cell>
          <cell r="F1506">
            <v>50</v>
          </cell>
          <cell r="G1506">
            <v>0.104836913</v>
          </cell>
          <cell r="H1506">
            <v>0.14616143500000001</v>
          </cell>
          <cell r="I1506">
            <v>39.417912084000001</v>
          </cell>
          <cell r="J1506">
            <v>2</v>
          </cell>
          <cell r="K1506">
            <v>3</v>
          </cell>
          <cell r="L1506">
            <v>50</v>
          </cell>
          <cell r="M1506">
            <v>2.6209199999999998E-2</v>
          </cell>
          <cell r="N1506">
            <v>3.6540400000000001E-2</v>
          </cell>
          <cell r="O1506">
            <v>39.417912084000001</v>
          </cell>
          <cell r="P1506">
            <v>33</v>
          </cell>
          <cell r="Q1506">
            <v>30</v>
          </cell>
        </row>
        <row r="1507">
          <cell r="C1507" t="str">
            <v>Clark</v>
          </cell>
          <cell r="D1507">
            <v>2</v>
          </cell>
          <cell r="E1507">
            <v>2</v>
          </cell>
          <cell r="F1507">
            <v>0</v>
          </cell>
          <cell r="G1507">
            <v>0.28125439499999999</v>
          </cell>
          <cell r="H1507">
            <v>0.28914269199999998</v>
          </cell>
          <cell r="I1507">
            <v>2.8046841119999999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8</v>
          </cell>
          <cell r="Q1507">
            <v>5</v>
          </cell>
        </row>
        <row r="1508">
          <cell r="C1508" t="str">
            <v>Clay</v>
          </cell>
          <cell r="D1508">
            <v>32</v>
          </cell>
          <cell r="E1508">
            <v>31</v>
          </cell>
          <cell r="F1508">
            <v>-3.125</v>
          </cell>
          <cell r="G1508">
            <v>0.14567371800000001</v>
          </cell>
          <cell r="H1508">
            <v>0.13265891299999999</v>
          </cell>
          <cell r="I1508">
            <v>-8.9342166919999997</v>
          </cell>
          <cell r="J1508">
            <v>4</v>
          </cell>
          <cell r="K1508">
            <v>5</v>
          </cell>
          <cell r="L1508">
            <v>25</v>
          </cell>
          <cell r="M1508">
            <v>1.8209199999999998E-2</v>
          </cell>
          <cell r="N1508">
            <v>2.1396600000000002E-2</v>
          </cell>
          <cell r="O1508">
            <v>17.504236527</v>
          </cell>
          <cell r="P1508">
            <v>55</v>
          </cell>
          <cell r="Q1508">
            <v>64</v>
          </cell>
        </row>
        <row r="1509">
          <cell r="C1509" t="str">
            <v>Clinton</v>
          </cell>
          <cell r="D1509">
            <v>2</v>
          </cell>
          <cell r="E1509">
            <v>2</v>
          </cell>
          <cell r="F1509">
            <v>0</v>
          </cell>
          <cell r="G1509">
            <v>9.6315916000000001E-2</v>
          </cell>
          <cell r="H1509">
            <v>9.8527021000000006E-2</v>
          </cell>
          <cell r="I1509">
            <v>2.2956795900000002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10</v>
          </cell>
          <cell r="Q1509">
            <v>9</v>
          </cell>
        </row>
        <row r="1510">
          <cell r="C1510" t="str">
            <v>Cole</v>
          </cell>
          <cell r="D1510">
            <v>11</v>
          </cell>
          <cell r="E1510">
            <v>11</v>
          </cell>
          <cell r="F1510">
            <v>0</v>
          </cell>
          <cell r="G1510">
            <v>0.145873117</v>
          </cell>
          <cell r="H1510">
            <v>0.14368379100000001</v>
          </cell>
          <cell r="I1510">
            <v>-1.50084251</v>
          </cell>
          <cell r="J1510">
            <v>2</v>
          </cell>
          <cell r="K1510">
            <v>2</v>
          </cell>
          <cell r="L1510">
            <v>0</v>
          </cell>
          <cell r="M1510">
            <v>2.6522400000000002E-2</v>
          </cell>
          <cell r="N1510">
            <v>2.61243E-2</v>
          </cell>
          <cell r="O1510">
            <v>-1.50084251</v>
          </cell>
          <cell r="P1510">
            <v>38</v>
          </cell>
          <cell r="Q1510">
            <v>36</v>
          </cell>
        </row>
        <row r="1511">
          <cell r="C1511" t="str">
            <v>Cooper</v>
          </cell>
          <cell r="D1511">
            <v>3</v>
          </cell>
          <cell r="E1511">
            <v>1</v>
          </cell>
          <cell r="F1511">
            <v>-66.666666667000001</v>
          </cell>
          <cell r="G1511">
            <v>0.170803917</v>
          </cell>
          <cell r="H1511">
            <v>5.6866600000000003E-2</v>
          </cell>
          <cell r="I1511">
            <v>-66.706473320000001</v>
          </cell>
          <cell r="J1511">
            <v>0</v>
          </cell>
          <cell r="K1511">
            <v>1</v>
          </cell>
          <cell r="M1511">
            <v>0</v>
          </cell>
          <cell r="N1511">
            <v>5.6866600000000003E-2</v>
          </cell>
          <cell r="P1511">
            <v>14</v>
          </cell>
          <cell r="Q1511">
            <v>10</v>
          </cell>
        </row>
        <row r="1512">
          <cell r="C1512" t="str">
            <v>Crawford</v>
          </cell>
          <cell r="D1512">
            <v>3</v>
          </cell>
          <cell r="E1512">
            <v>4</v>
          </cell>
          <cell r="F1512">
            <v>33.333333332999999</v>
          </cell>
          <cell r="G1512">
            <v>0.120957987</v>
          </cell>
          <cell r="H1512">
            <v>0.16227180499999999</v>
          </cell>
          <cell r="I1512">
            <v>34.155510479999997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13</v>
          </cell>
          <cell r="Q1512">
            <v>10</v>
          </cell>
        </row>
        <row r="1513">
          <cell r="C1513" t="str">
            <v>Dade</v>
          </cell>
          <cell r="D1513">
            <v>1</v>
          </cell>
          <cell r="E1513">
            <v>2</v>
          </cell>
          <cell r="F1513">
            <v>100</v>
          </cell>
          <cell r="G1513">
            <v>0.126823082</v>
          </cell>
          <cell r="H1513">
            <v>0.26219192400000002</v>
          </cell>
          <cell r="I1513">
            <v>106.73833245900001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8</v>
          </cell>
          <cell r="Q1513">
            <v>7</v>
          </cell>
        </row>
        <row r="1514">
          <cell r="C1514" t="str">
            <v>Dallas</v>
          </cell>
          <cell r="D1514">
            <v>3</v>
          </cell>
          <cell r="E1514">
            <v>2</v>
          </cell>
          <cell r="F1514">
            <v>-33.333333332999999</v>
          </cell>
          <cell r="G1514">
            <v>0.17840152200000001</v>
          </cell>
          <cell r="H1514">
            <v>0.12203307100000001</v>
          </cell>
          <cell r="I1514">
            <v>-31.596395956999999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13</v>
          </cell>
          <cell r="Q1514">
            <v>7</v>
          </cell>
        </row>
        <row r="1515">
          <cell r="C1515" t="str">
            <v>Daviess</v>
          </cell>
          <cell r="D1515">
            <v>3</v>
          </cell>
          <cell r="E1515">
            <v>3</v>
          </cell>
          <cell r="F1515">
            <v>0</v>
          </cell>
          <cell r="G1515">
            <v>0.35790980700000002</v>
          </cell>
          <cell r="H1515">
            <v>0.36157647300000001</v>
          </cell>
          <cell r="I1515">
            <v>1.024466675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  <cell r="P1515">
            <v>5</v>
          </cell>
          <cell r="Q1515">
            <v>4</v>
          </cell>
        </row>
        <row r="1516">
          <cell r="C1516" t="str">
            <v>DeKalb</v>
          </cell>
          <cell r="D1516">
            <v>3</v>
          </cell>
          <cell r="E1516">
            <v>1</v>
          </cell>
          <cell r="F1516">
            <v>-66.666666667000001</v>
          </cell>
          <cell r="G1516">
            <v>0.233918129</v>
          </cell>
          <cell r="H1516">
            <v>7.8789788999999999E-2</v>
          </cell>
          <cell r="I1516">
            <v>-66.317365269000007</v>
          </cell>
          <cell r="J1516">
            <v>1</v>
          </cell>
          <cell r="K1516">
            <v>1</v>
          </cell>
          <cell r="L1516">
            <v>0</v>
          </cell>
          <cell r="M1516">
            <v>7.7972710000000001E-2</v>
          </cell>
          <cell r="N1516">
            <v>7.8789788999999999E-2</v>
          </cell>
          <cell r="O1516">
            <v>1.0479041920000001</v>
          </cell>
          <cell r="P1516">
            <v>5</v>
          </cell>
          <cell r="Q1516">
            <v>7</v>
          </cell>
        </row>
        <row r="1517">
          <cell r="C1517" t="str">
            <v>Dent</v>
          </cell>
          <cell r="D1517">
            <v>5</v>
          </cell>
          <cell r="E1517">
            <v>5</v>
          </cell>
          <cell r="F1517">
            <v>0</v>
          </cell>
          <cell r="G1517">
            <v>0.32166752399999998</v>
          </cell>
          <cell r="H1517">
            <v>0.31938677700000001</v>
          </cell>
          <cell r="I1517">
            <v>-0.70903864599999999</v>
          </cell>
          <cell r="J1517">
            <v>1</v>
          </cell>
          <cell r="K1517">
            <v>1</v>
          </cell>
          <cell r="L1517">
            <v>0</v>
          </cell>
          <cell r="M1517">
            <v>6.4333504999999999E-2</v>
          </cell>
          <cell r="N1517">
            <v>6.3877354999999997E-2</v>
          </cell>
          <cell r="O1517">
            <v>-0.70903864599999999</v>
          </cell>
          <cell r="P1517">
            <v>8</v>
          </cell>
          <cell r="Q1517">
            <v>8</v>
          </cell>
        </row>
        <row r="1518">
          <cell r="C1518" t="str">
            <v>Douglas</v>
          </cell>
          <cell r="D1518">
            <v>2</v>
          </cell>
          <cell r="E1518">
            <v>2</v>
          </cell>
          <cell r="F1518">
            <v>0</v>
          </cell>
          <cell r="G1518">
            <v>0.145001088</v>
          </cell>
          <cell r="H1518">
            <v>0.14764506099999999</v>
          </cell>
          <cell r="I1518">
            <v>1.8234165069999999</v>
          </cell>
          <cell r="J1518">
            <v>1</v>
          </cell>
          <cell r="K1518">
            <v>1</v>
          </cell>
          <cell r="L1518">
            <v>0</v>
          </cell>
          <cell r="M1518">
            <v>7.2500544E-2</v>
          </cell>
          <cell r="N1518">
            <v>7.3822530999999997E-2</v>
          </cell>
          <cell r="O1518">
            <v>1.8234165069999999</v>
          </cell>
          <cell r="P1518">
            <v>10</v>
          </cell>
          <cell r="Q1518">
            <v>8</v>
          </cell>
        </row>
        <row r="1519">
          <cell r="C1519" t="str">
            <v>Dunklin</v>
          </cell>
          <cell r="D1519">
            <v>14</v>
          </cell>
          <cell r="E1519">
            <v>13</v>
          </cell>
          <cell r="F1519">
            <v>-7.1428571429999996</v>
          </cell>
          <cell r="G1519">
            <v>0.43781467899999998</v>
          </cell>
          <cell r="H1519">
            <v>0.41475242499999998</v>
          </cell>
          <cell r="I1519">
            <v>-5.2675836800000004</v>
          </cell>
          <cell r="J1519">
            <v>1</v>
          </cell>
          <cell r="K1519">
            <v>1</v>
          </cell>
          <cell r="L1519">
            <v>0</v>
          </cell>
          <cell r="M1519">
            <v>3.1272500000000002E-2</v>
          </cell>
          <cell r="N1519">
            <v>3.1904000000000002E-2</v>
          </cell>
          <cell r="O1519">
            <v>2.0195252680000002</v>
          </cell>
          <cell r="P1519">
            <v>23</v>
          </cell>
          <cell r="Q1519">
            <v>19</v>
          </cell>
        </row>
        <row r="1520">
          <cell r="C1520" t="str">
            <v>Franklin</v>
          </cell>
          <cell r="D1520">
            <v>18</v>
          </cell>
          <cell r="E1520">
            <v>21</v>
          </cell>
          <cell r="F1520">
            <v>16.666666667000001</v>
          </cell>
          <cell r="G1520">
            <v>0.17747628700000001</v>
          </cell>
          <cell r="H1520">
            <v>0.20571294200000001</v>
          </cell>
          <cell r="I1520">
            <v>15.910100179000001</v>
          </cell>
          <cell r="J1520">
            <v>3</v>
          </cell>
          <cell r="K1520">
            <v>3</v>
          </cell>
          <cell r="L1520">
            <v>0</v>
          </cell>
          <cell r="M1520">
            <v>2.9579399999999999E-2</v>
          </cell>
          <cell r="N1520">
            <v>2.93876E-2</v>
          </cell>
          <cell r="O1520">
            <v>-0.64848556099999999</v>
          </cell>
          <cell r="P1520">
            <v>49</v>
          </cell>
          <cell r="Q1520">
            <v>51</v>
          </cell>
        </row>
        <row r="1521">
          <cell r="C1521" t="str">
            <v>Gasconade</v>
          </cell>
          <cell r="D1521">
            <v>7</v>
          </cell>
          <cell r="E1521">
            <v>4</v>
          </cell>
          <cell r="F1521">
            <v>-42.857142856999999</v>
          </cell>
          <cell r="G1521">
            <v>0.46040515700000001</v>
          </cell>
          <cell r="H1521">
            <v>0.26907036200000001</v>
          </cell>
          <cell r="I1521">
            <v>-41.557917394999997</v>
          </cell>
          <cell r="J1521">
            <v>1</v>
          </cell>
          <cell r="K1521">
            <v>1</v>
          </cell>
          <cell r="L1521">
            <v>0</v>
          </cell>
          <cell r="M1521">
            <v>6.5772164999999994E-2</v>
          </cell>
          <cell r="N1521">
            <v>6.7267590000000002E-2</v>
          </cell>
          <cell r="O1521">
            <v>2.273644558</v>
          </cell>
          <cell r="P1521">
            <v>11</v>
          </cell>
          <cell r="Q1521">
            <v>9</v>
          </cell>
        </row>
        <row r="1522">
          <cell r="C1522" t="str">
            <v>Gentry</v>
          </cell>
          <cell r="D1522">
            <v>3</v>
          </cell>
          <cell r="E1522">
            <v>3</v>
          </cell>
          <cell r="F1522">
            <v>0</v>
          </cell>
          <cell r="G1522">
            <v>0.44510385800000002</v>
          </cell>
          <cell r="H1522">
            <v>0.439496045</v>
          </cell>
          <cell r="I1522">
            <v>-1.259888661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7</v>
          </cell>
          <cell r="Q1522">
            <v>5</v>
          </cell>
        </row>
        <row r="1523">
          <cell r="C1523" t="str">
            <v>Greene</v>
          </cell>
          <cell r="D1523">
            <v>36</v>
          </cell>
          <cell r="E1523">
            <v>41</v>
          </cell>
          <cell r="F1523">
            <v>13.888888889</v>
          </cell>
          <cell r="G1523">
            <v>0.131380628</v>
          </cell>
          <cell r="H1523">
            <v>0.14342434400000001</v>
          </cell>
          <cell r="I1523">
            <v>9.1670407750000003</v>
          </cell>
          <cell r="J1523">
            <v>7</v>
          </cell>
          <cell r="K1523">
            <v>9</v>
          </cell>
          <cell r="L1523">
            <v>28.571428570999998</v>
          </cell>
          <cell r="M1523">
            <v>2.5546200000000002E-2</v>
          </cell>
          <cell r="N1523">
            <v>3.1483400000000002E-2</v>
          </cell>
          <cell r="O1523">
            <v>23.240840457000001</v>
          </cell>
          <cell r="P1523">
            <v>120</v>
          </cell>
          <cell r="Q1523">
            <v>115</v>
          </cell>
        </row>
        <row r="1524">
          <cell r="C1524" t="str">
            <v>Grundy</v>
          </cell>
          <cell r="D1524">
            <v>5</v>
          </cell>
          <cell r="E1524">
            <v>4</v>
          </cell>
          <cell r="F1524">
            <v>-20</v>
          </cell>
          <cell r="G1524">
            <v>0.48947626</v>
          </cell>
          <cell r="H1524">
            <v>0.39227223700000002</v>
          </cell>
          <cell r="I1524">
            <v>-19.858781995000001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5</v>
          </cell>
          <cell r="Q1524">
            <v>4</v>
          </cell>
        </row>
        <row r="1525">
          <cell r="C1525" t="str">
            <v>Harrison</v>
          </cell>
          <cell r="D1525">
            <v>4</v>
          </cell>
          <cell r="E1525">
            <v>3</v>
          </cell>
          <cell r="F1525">
            <v>-25</v>
          </cell>
          <cell r="G1525">
            <v>0.44508734799999999</v>
          </cell>
          <cell r="H1525">
            <v>0.34726241499999999</v>
          </cell>
          <cell r="I1525">
            <v>-21.978816992999999</v>
          </cell>
          <cell r="J1525">
            <v>1</v>
          </cell>
          <cell r="K1525">
            <v>1</v>
          </cell>
          <cell r="L1525">
            <v>0</v>
          </cell>
          <cell r="M1525">
            <v>0.111271837</v>
          </cell>
          <cell r="N1525">
            <v>0.11575413800000001</v>
          </cell>
          <cell r="O1525">
            <v>4.0282440099999999</v>
          </cell>
          <cell r="P1525">
            <v>9</v>
          </cell>
          <cell r="Q1525">
            <v>8</v>
          </cell>
        </row>
        <row r="1526">
          <cell r="C1526" t="str">
            <v>Henry</v>
          </cell>
          <cell r="D1526">
            <v>3</v>
          </cell>
          <cell r="E1526">
            <v>4</v>
          </cell>
          <cell r="F1526">
            <v>33.333333332999999</v>
          </cell>
          <cell r="G1526">
            <v>0.13466804299999999</v>
          </cell>
          <cell r="H1526">
            <v>0.18158707099999999</v>
          </cell>
          <cell r="I1526">
            <v>34.840506023000003</v>
          </cell>
          <cell r="J1526">
            <v>1</v>
          </cell>
          <cell r="K1526">
            <v>1</v>
          </cell>
          <cell r="L1526">
            <v>0</v>
          </cell>
          <cell r="M1526">
            <v>4.48893E-2</v>
          </cell>
          <cell r="N1526">
            <v>4.5396800000000001E-2</v>
          </cell>
          <cell r="O1526">
            <v>1.1303795169999999</v>
          </cell>
          <cell r="P1526">
            <v>21</v>
          </cell>
          <cell r="Q1526">
            <v>17</v>
          </cell>
        </row>
        <row r="1527">
          <cell r="C1527" t="str">
            <v>Hickory</v>
          </cell>
          <cell r="D1527">
            <v>1</v>
          </cell>
          <cell r="E1527">
            <v>2</v>
          </cell>
          <cell r="F1527">
            <v>100</v>
          </cell>
          <cell r="G1527">
            <v>0.10459156999999999</v>
          </cell>
          <cell r="H1527">
            <v>0.21694326899999999</v>
          </cell>
          <cell r="I1527">
            <v>107.419459811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2</v>
          </cell>
          <cell r="Q1527">
            <v>9</v>
          </cell>
        </row>
        <row r="1528">
          <cell r="C1528" t="str">
            <v>Holt</v>
          </cell>
          <cell r="D1528">
            <v>2</v>
          </cell>
          <cell r="E1528">
            <v>2</v>
          </cell>
          <cell r="F1528">
            <v>0</v>
          </cell>
          <cell r="G1528">
            <v>0.40724903299999998</v>
          </cell>
          <cell r="H1528">
            <v>0.44286979599999998</v>
          </cell>
          <cell r="I1528">
            <v>8.7466784769999997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7</v>
          </cell>
          <cell r="Q1528">
            <v>7</v>
          </cell>
        </row>
        <row r="1529">
          <cell r="C1529" t="str">
            <v>Howard</v>
          </cell>
          <cell r="D1529">
            <v>3</v>
          </cell>
          <cell r="E1529">
            <v>2</v>
          </cell>
          <cell r="F1529">
            <v>-33.333333332999999</v>
          </cell>
          <cell r="G1529">
            <v>0.294927251</v>
          </cell>
          <cell r="H1529">
            <v>0.196869771</v>
          </cell>
          <cell r="I1529">
            <v>-33.248023099000001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4</v>
          </cell>
          <cell r="Q1529">
            <v>3</v>
          </cell>
        </row>
        <row r="1530">
          <cell r="C1530" t="str">
            <v>Howell</v>
          </cell>
          <cell r="D1530">
            <v>9</v>
          </cell>
          <cell r="E1530">
            <v>10</v>
          </cell>
          <cell r="F1530">
            <v>11.111111111</v>
          </cell>
          <cell r="G1530">
            <v>0.225467846</v>
          </cell>
          <cell r="H1530">
            <v>0.24892340600000001</v>
          </cell>
          <cell r="I1530">
            <v>10.403062310999999</v>
          </cell>
          <cell r="J1530">
            <v>1</v>
          </cell>
          <cell r="K1530">
            <v>1</v>
          </cell>
          <cell r="L1530">
            <v>0</v>
          </cell>
          <cell r="M1530">
            <v>2.5052000000000001E-2</v>
          </cell>
          <cell r="N1530">
            <v>2.4892299999999999E-2</v>
          </cell>
          <cell r="O1530">
            <v>-0.63724391999999996</v>
          </cell>
          <cell r="P1530">
            <v>31</v>
          </cell>
          <cell r="Q1530">
            <v>25</v>
          </cell>
        </row>
        <row r="1531">
          <cell r="C1531" t="str">
            <v>Iron</v>
          </cell>
          <cell r="D1531">
            <v>4</v>
          </cell>
          <cell r="E1531">
            <v>4</v>
          </cell>
          <cell r="F1531">
            <v>0</v>
          </cell>
          <cell r="G1531">
            <v>0.37330844600000002</v>
          </cell>
          <cell r="H1531">
            <v>0.38959774000000003</v>
          </cell>
          <cell r="I1531">
            <v>4.3634946919999997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11</v>
          </cell>
          <cell r="Q1531">
            <v>8</v>
          </cell>
        </row>
        <row r="1532">
          <cell r="C1532" t="str">
            <v>Jackson</v>
          </cell>
          <cell r="D1532">
            <v>98</v>
          </cell>
          <cell r="E1532">
            <v>110</v>
          </cell>
          <cell r="F1532">
            <v>12.244897958999999</v>
          </cell>
          <cell r="G1532">
            <v>0.146102275</v>
          </cell>
          <cell r="H1532">
            <v>0.16100914699999999</v>
          </cell>
          <cell r="I1532">
            <v>10.203039106</v>
          </cell>
          <cell r="J1532">
            <v>11</v>
          </cell>
          <cell r="K1532">
            <v>13</v>
          </cell>
          <cell r="L1532">
            <v>18.181818182000001</v>
          </cell>
          <cell r="M1532">
            <v>1.6399199999999999E-2</v>
          </cell>
          <cell r="N1532">
            <v>1.9028400000000001E-2</v>
          </cell>
          <cell r="O1532">
            <v>16.031960182999999</v>
          </cell>
          <cell r="P1532">
            <v>235</v>
          </cell>
          <cell r="Q1532">
            <v>274</v>
          </cell>
        </row>
        <row r="1533">
          <cell r="C1533" t="str">
            <v>Jasper</v>
          </cell>
          <cell r="D1533">
            <v>11</v>
          </cell>
          <cell r="E1533">
            <v>9</v>
          </cell>
          <cell r="F1533">
            <v>-18.181818182000001</v>
          </cell>
          <cell r="G1533">
            <v>9.4462764000000005E-2</v>
          </cell>
          <cell r="H1533">
            <v>7.6567724000000004E-2</v>
          </cell>
          <cell r="I1533">
            <v>-18.944015071999999</v>
          </cell>
          <cell r="J1533">
            <v>5</v>
          </cell>
          <cell r="K1533">
            <v>5</v>
          </cell>
          <cell r="L1533">
            <v>0</v>
          </cell>
          <cell r="M1533">
            <v>4.2937599999999999E-2</v>
          </cell>
          <cell r="N1533">
            <v>4.2537600000000002E-2</v>
          </cell>
          <cell r="O1533">
            <v>-0.931573977</v>
          </cell>
          <cell r="P1533">
            <v>67</v>
          </cell>
          <cell r="Q1533">
            <v>68</v>
          </cell>
        </row>
        <row r="1534">
          <cell r="C1534" t="str">
            <v>Jefferson</v>
          </cell>
          <cell r="D1534">
            <v>26</v>
          </cell>
          <cell r="E1534">
            <v>20</v>
          </cell>
          <cell r="F1534">
            <v>-23.076923077</v>
          </cell>
          <cell r="G1534">
            <v>0.11939530900000001</v>
          </cell>
          <cell r="H1534">
            <v>8.9800462999999997E-2</v>
          </cell>
          <cell r="I1534">
            <v>-24.787276517999999</v>
          </cell>
          <cell r="J1534">
            <v>2</v>
          </cell>
          <cell r="K1534">
            <v>4</v>
          </cell>
          <cell r="L1534">
            <v>100</v>
          </cell>
          <cell r="M1534">
            <v>9.1842999999999994E-3</v>
          </cell>
          <cell r="N1534">
            <v>1.79601E-2</v>
          </cell>
          <cell r="O1534">
            <v>95.553081054000003</v>
          </cell>
          <cell r="P1534">
            <v>88</v>
          </cell>
          <cell r="Q1534">
            <v>84</v>
          </cell>
        </row>
        <row r="1535">
          <cell r="C1535" t="str">
            <v>Johnson</v>
          </cell>
          <cell r="D1535">
            <v>5</v>
          </cell>
          <cell r="E1535">
            <v>4</v>
          </cell>
          <cell r="F1535">
            <v>-20</v>
          </cell>
          <cell r="G1535">
            <v>9.5509158999999996E-2</v>
          </cell>
          <cell r="H1535">
            <v>7.3580809999999996E-2</v>
          </cell>
          <cell r="I1535">
            <v>-22.959420182999999</v>
          </cell>
          <cell r="J1535">
            <v>1</v>
          </cell>
          <cell r="K1535">
            <v>1</v>
          </cell>
          <cell r="L1535">
            <v>0</v>
          </cell>
          <cell r="M1535">
            <v>1.9101799999999999E-2</v>
          </cell>
          <cell r="N1535">
            <v>1.83952E-2</v>
          </cell>
          <cell r="O1535">
            <v>-3.6992752289999999</v>
          </cell>
          <cell r="P1535">
            <v>24</v>
          </cell>
          <cell r="Q1535">
            <v>23</v>
          </cell>
        </row>
        <row r="1536">
          <cell r="C1536" t="str">
            <v>Knox</v>
          </cell>
          <cell r="D1536">
            <v>1</v>
          </cell>
          <cell r="E1536">
            <v>1</v>
          </cell>
          <cell r="F1536">
            <v>0</v>
          </cell>
          <cell r="G1536">
            <v>0.24324981800000001</v>
          </cell>
          <cell r="H1536">
            <v>0.25</v>
          </cell>
          <cell r="I1536">
            <v>2.7749999999999999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2</v>
          </cell>
          <cell r="Q1536">
            <v>2</v>
          </cell>
        </row>
        <row r="1537">
          <cell r="C1537" t="str">
            <v>Laclede</v>
          </cell>
          <cell r="D1537">
            <v>8</v>
          </cell>
          <cell r="E1537">
            <v>5</v>
          </cell>
          <cell r="F1537">
            <v>-37.5</v>
          </cell>
          <cell r="G1537">
            <v>0.22627633999999999</v>
          </cell>
          <cell r="H1537">
            <v>0.141087502</v>
          </cell>
          <cell r="I1537">
            <v>-37.648141877999997</v>
          </cell>
          <cell r="J1537">
            <v>1</v>
          </cell>
          <cell r="K1537">
            <v>1</v>
          </cell>
          <cell r="L1537">
            <v>0</v>
          </cell>
          <cell r="M1537">
            <v>2.8284500000000001E-2</v>
          </cell>
          <cell r="N1537">
            <v>2.82175E-2</v>
          </cell>
          <cell r="O1537">
            <v>-0.23702700400000001</v>
          </cell>
          <cell r="P1537">
            <v>27</v>
          </cell>
          <cell r="Q1537">
            <v>22</v>
          </cell>
        </row>
        <row r="1538">
          <cell r="C1538" t="str">
            <v>Lafayette</v>
          </cell>
          <cell r="D1538">
            <v>7</v>
          </cell>
          <cell r="E1538">
            <v>9</v>
          </cell>
          <cell r="F1538">
            <v>28.571428570999998</v>
          </cell>
          <cell r="G1538">
            <v>0.21055164500000001</v>
          </cell>
          <cell r="H1538">
            <v>0.27533039599999998</v>
          </cell>
          <cell r="I1538">
            <v>30.766205159999998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19</v>
          </cell>
          <cell r="Q1538">
            <v>19</v>
          </cell>
        </row>
        <row r="1539">
          <cell r="C1539" t="str">
            <v>Lawrence</v>
          </cell>
          <cell r="D1539">
            <v>8</v>
          </cell>
          <cell r="E1539">
            <v>7</v>
          </cell>
          <cell r="F1539">
            <v>-12.5</v>
          </cell>
          <cell r="G1539">
            <v>0.20697505999999999</v>
          </cell>
          <cell r="H1539">
            <v>0.18409909799999999</v>
          </cell>
          <cell r="I1539">
            <v>-11.052520843</v>
          </cell>
          <cell r="J1539">
            <v>0</v>
          </cell>
          <cell r="K1539">
            <v>1</v>
          </cell>
          <cell r="M1539">
            <v>0</v>
          </cell>
          <cell r="N1539">
            <v>2.6299900000000001E-2</v>
          </cell>
          <cell r="P1539">
            <v>27</v>
          </cell>
          <cell r="Q1539">
            <v>27</v>
          </cell>
        </row>
        <row r="1540">
          <cell r="C1540" t="str">
            <v>Lewis</v>
          </cell>
          <cell r="D1540">
            <v>2</v>
          </cell>
          <cell r="E1540">
            <v>2</v>
          </cell>
          <cell r="F1540">
            <v>0</v>
          </cell>
          <cell r="G1540">
            <v>0.19600156799999999</v>
          </cell>
          <cell r="H1540">
            <v>0.19727757000000001</v>
          </cell>
          <cell r="I1540">
            <v>0.65101597899999997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9</v>
          </cell>
          <cell r="Q1540">
            <v>8</v>
          </cell>
        </row>
        <row r="1541">
          <cell r="C1541" t="str">
            <v>Lincoln</v>
          </cell>
          <cell r="D1541">
            <v>5</v>
          </cell>
          <cell r="E1541">
            <v>6</v>
          </cell>
          <cell r="F1541">
            <v>20</v>
          </cell>
          <cell r="G1541">
            <v>9.5706602000000002E-2</v>
          </cell>
          <cell r="H1541">
            <v>0.110601117</v>
          </cell>
          <cell r="I1541">
            <v>15.562683183000001</v>
          </cell>
          <cell r="J1541">
            <v>1</v>
          </cell>
          <cell r="K1541">
            <v>1</v>
          </cell>
          <cell r="L1541">
            <v>0</v>
          </cell>
          <cell r="M1541">
            <v>1.91413E-2</v>
          </cell>
          <cell r="N1541">
            <v>1.8433499999999998E-2</v>
          </cell>
          <cell r="O1541">
            <v>-3.6977640140000001</v>
          </cell>
          <cell r="P1541">
            <v>24</v>
          </cell>
          <cell r="Q1541">
            <v>24</v>
          </cell>
        </row>
        <row r="1542">
          <cell r="C1542" t="str">
            <v>Linn</v>
          </cell>
          <cell r="D1542">
            <v>2</v>
          </cell>
          <cell r="E1542">
            <v>3</v>
          </cell>
          <cell r="F1542">
            <v>50</v>
          </cell>
          <cell r="G1542">
            <v>0.15655577300000001</v>
          </cell>
          <cell r="H1542">
            <v>0.24368450999999999</v>
          </cell>
          <cell r="I1542">
            <v>55.653480627</v>
          </cell>
          <cell r="J1542">
            <v>1</v>
          </cell>
          <cell r="K1542">
            <v>1</v>
          </cell>
          <cell r="L1542">
            <v>0</v>
          </cell>
          <cell r="M1542">
            <v>7.8277886000000005E-2</v>
          </cell>
          <cell r="N1542">
            <v>8.1228170000000002E-2</v>
          </cell>
          <cell r="O1542">
            <v>3.768987085</v>
          </cell>
          <cell r="P1542">
            <v>7</v>
          </cell>
          <cell r="Q1542">
            <v>10</v>
          </cell>
        </row>
        <row r="1543">
          <cell r="C1543" t="str">
            <v>Livingston</v>
          </cell>
          <cell r="D1543">
            <v>3</v>
          </cell>
          <cell r="E1543">
            <v>3</v>
          </cell>
          <cell r="F1543">
            <v>0</v>
          </cell>
          <cell r="G1543">
            <v>0.19854401099999999</v>
          </cell>
          <cell r="H1543">
            <v>0.19929582100000001</v>
          </cell>
          <cell r="I1543">
            <v>0.37866206099999999</v>
          </cell>
          <cell r="J1543">
            <v>1</v>
          </cell>
          <cell r="K1543">
            <v>1</v>
          </cell>
          <cell r="L1543">
            <v>0</v>
          </cell>
          <cell r="M1543">
            <v>6.6181337000000007E-2</v>
          </cell>
          <cell r="N1543">
            <v>6.6431939999999995E-2</v>
          </cell>
          <cell r="O1543">
            <v>0.37866206099999999</v>
          </cell>
          <cell r="P1543">
            <v>8</v>
          </cell>
          <cell r="Q1543">
            <v>7</v>
          </cell>
        </row>
        <row r="1544">
          <cell r="C1544" t="str">
            <v>McDonald</v>
          </cell>
          <cell r="D1544">
            <v>4</v>
          </cell>
          <cell r="E1544">
            <v>7</v>
          </cell>
          <cell r="F1544">
            <v>75</v>
          </cell>
          <cell r="G1544">
            <v>0.17334026699999999</v>
          </cell>
          <cell r="H1544">
            <v>0.30701754399999998</v>
          </cell>
          <cell r="I1544">
            <v>77.118421053000006</v>
          </cell>
          <cell r="J1544">
            <v>1</v>
          </cell>
          <cell r="K1544">
            <v>3</v>
          </cell>
          <cell r="L1544">
            <v>200</v>
          </cell>
          <cell r="M1544">
            <v>4.3335100000000001E-2</v>
          </cell>
          <cell r="N1544">
            <v>0.131578947</v>
          </cell>
          <cell r="O1544">
            <v>203.63157894700001</v>
          </cell>
          <cell r="P1544">
            <v>18</v>
          </cell>
          <cell r="Q1544">
            <v>13</v>
          </cell>
        </row>
        <row r="1545">
          <cell r="C1545" t="str">
            <v>Macon</v>
          </cell>
          <cell r="D1545">
            <v>3</v>
          </cell>
          <cell r="E1545">
            <v>4</v>
          </cell>
          <cell r="F1545">
            <v>33.333333332999999</v>
          </cell>
          <cell r="G1545">
            <v>0.19343606899999999</v>
          </cell>
          <cell r="H1545">
            <v>0.25841462599999998</v>
          </cell>
          <cell r="I1545">
            <v>33.591747959999999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14</v>
          </cell>
          <cell r="Q1545">
            <v>10</v>
          </cell>
        </row>
        <row r="1546">
          <cell r="C1546" t="str">
            <v>Madison</v>
          </cell>
          <cell r="D1546">
            <v>2</v>
          </cell>
          <cell r="E1546">
            <v>2</v>
          </cell>
          <cell r="F1546">
            <v>0</v>
          </cell>
          <cell r="G1546">
            <v>0.16242995199999999</v>
          </cell>
          <cell r="H1546">
            <v>0.16170763299999999</v>
          </cell>
          <cell r="I1546">
            <v>-0.44469598999999999</v>
          </cell>
          <cell r="J1546">
            <v>1</v>
          </cell>
          <cell r="K1546">
            <v>1</v>
          </cell>
          <cell r="L1546">
            <v>0</v>
          </cell>
          <cell r="M1546">
            <v>8.1214975999999994E-2</v>
          </cell>
          <cell r="N1546">
            <v>8.0853815999999995E-2</v>
          </cell>
          <cell r="O1546">
            <v>-0.44469598999999999</v>
          </cell>
          <cell r="P1546">
            <v>9</v>
          </cell>
          <cell r="Q1546">
            <v>7</v>
          </cell>
        </row>
        <row r="1547">
          <cell r="C1547" t="str">
            <v>Maries</v>
          </cell>
          <cell r="D1547">
            <v>2</v>
          </cell>
          <cell r="E1547">
            <v>3</v>
          </cell>
          <cell r="F1547">
            <v>50</v>
          </cell>
          <cell r="G1547">
            <v>0.219250164</v>
          </cell>
          <cell r="H1547">
            <v>0.33285254600000003</v>
          </cell>
          <cell r="I1547">
            <v>51.814046376999997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7</v>
          </cell>
          <cell r="Q1547">
            <v>6</v>
          </cell>
        </row>
        <row r="1548">
          <cell r="C1548" t="str">
            <v>Marion</v>
          </cell>
          <cell r="D1548">
            <v>7</v>
          </cell>
          <cell r="E1548">
            <v>6</v>
          </cell>
          <cell r="F1548">
            <v>-14.285714285999999</v>
          </cell>
          <cell r="G1548">
            <v>0.243732591</v>
          </cell>
          <cell r="H1548">
            <v>0.20746887999999999</v>
          </cell>
          <cell r="I1548">
            <v>-14.878482513</v>
          </cell>
          <cell r="J1548">
            <v>1</v>
          </cell>
          <cell r="K1548">
            <v>1</v>
          </cell>
          <cell r="L1548">
            <v>0</v>
          </cell>
          <cell r="M1548">
            <v>3.48189E-2</v>
          </cell>
          <cell r="N1548">
            <v>3.4578100000000001E-2</v>
          </cell>
          <cell r="O1548">
            <v>-0.69156293199999996</v>
          </cell>
          <cell r="P1548">
            <v>28</v>
          </cell>
          <cell r="Q1548">
            <v>27</v>
          </cell>
        </row>
        <row r="1549">
          <cell r="C1549" t="str">
            <v>Mercer</v>
          </cell>
          <cell r="D1549">
            <v>1</v>
          </cell>
          <cell r="E1549">
            <v>2</v>
          </cell>
          <cell r="F1549">
            <v>100</v>
          </cell>
          <cell r="G1549">
            <v>0.26483050800000002</v>
          </cell>
          <cell r="H1549">
            <v>0.53777897299999999</v>
          </cell>
          <cell r="I1549">
            <v>103.06534014499999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2</v>
          </cell>
          <cell r="Q1549">
            <v>4</v>
          </cell>
        </row>
        <row r="1550">
          <cell r="C1550" t="str">
            <v>Miller</v>
          </cell>
          <cell r="D1550">
            <v>6</v>
          </cell>
          <cell r="E1550">
            <v>7</v>
          </cell>
          <cell r="F1550">
            <v>16.666666667000001</v>
          </cell>
          <cell r="G1550">
            <v>0.24154589400000001</v>
          </cell>
          <cell r="H1550">
            <v>0.278429657</v>
          </cell>
          <cell r="I1550">
            <v>15.269877889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20</v>
          </cell>
          <cell r="Q1550">
            <v>22</v>
          </cell>
        </row>
        <row r="1551">
          <cell r="C1551" t="str">
            <v>Mississippi</v>
          </cell>
          <cell r="D1551">
            <v>6</v>
          </cell>
          <cell r="E1551">
            <v>5</v>
          </cell>
          <cell r="F1551">
            <v>-16.666666667000001</v>
          </cell>
          <cell r="G1551">
            <v>0.42414816900000002</v>
          </cell>
          <cell r="H1551">
            <v>0.35132096699999998</v>
          </cell>
          <cell r="I1551">
            <v>-17.170226718999999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8</v>
          </cell>
          <cell r="Q1551">
            <v>7</v>
          </cell>
        </row>
        <row r="1552">
          <cell r="C1552" t="str">
            <v>Moniteau</v>
          </cell>
          <cell r="D1552">
            <v>3</v>
          </cell>
          <cell r="E1552">
            <v>3</v>
          </cell>
          <cell r="F1552">
            <v>0</v>
          </cell>
          <cell r="G1552">
            <v>0.192988099</v>
          </cell>
          <cell r="H1552">
            <v>0.18920282499999999</v>
          </cell>
          <cell r="I1552">
            <v>-1.961402624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10</v>
          </cell>
          <cell r="Q1552">
            <v>8</v>
          </cell>
        </row>
        <row r="1553">
          <cell r="C1553" t="str">
            <v>Monroe</v>
          </cell>
          <cell r="D1553">
            <v>2</v>
          </cell>
          <cell r="E1553">
            <v>2</v>
          </cell>
          <cell r="F1553">
            <v>0</v>
          </cell>
          <cell r="G1553">
            <v>0.22187708</v>
          </cell>
          <cell r="H1553">
            <v>0.229700241</v>
          </cell>
          <cell r="I1553">
            <v>3.5258987020000001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6</v>
          </cell>
          <cell r="Q1553">
            <v>9</v>
          </cell>
        </row>
        <row r="1554">
          <cell r="C1554" t="str">
            <v>Montgomery</v>
          </cell>
          <cell r="D1554">
            <v>6</v>
          </cell>
          <cell r="E1554">
            <v>3</v>
          </cell>
          <cell r="F1554">
            <v>-50</v>
          </cell>
          <cell r="G1554">
            <v>0.49265128499999999</v>
          </cell>
          <cell r="H1554">
            <v>0.25335698000000001</v>
          </cell>
          <cell r="I1554">
            <v>-48.572755678999997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5</v>
          </cell>
          <cell r="Q1554">
            <v>8</v>
          </cell>
        </row>
        <row r="1555">
          <cell r="C1555" t="str">
            <v>Morgan</v>
          </cell>
          <cell r="D1555">
            <v>8</v>
          </cell>
          <cell r="E1555">
            <v>8</v>
          </cell>
          <cell r="F1555">
            <v>0</v>
          </cell>
          <cell r="G1555">
            <v>0.388991539</v>
          </cell>
          <cell r="H1555">
            <v>0.39525691699999999</v>
          </cell>
          <cell r="I1555">
            <v>1.610671937</v>
          </cell>
          <cell r="J1555">
            <v>1</v>
          </cell>
          <cell r="K1555">
            <v>1</v>
          </cell>
          <cell r="L1555">
            <v>0</v>
          </cell>
          <cell r="M1555">
            <v>4.8623899999999998E-2</v>
          </cell>
          <cell r="N1555">
            <v>4.9407100000000002E-2</v>
          </cell>
          <cell r="O1555">
            <v>1.610671937</v>
          </cell>
          <cell r="P1555">
            <v>14</v>
          </cell>
          <cell r="Q1555">
            <v>18</v>
          </cell>
        </row>
        <row r="1556">
          <cell r="C1556" t="str">
            <v>New Madrid</v>
          </cell>
          <cell r="D1556">
            <v>6</v>
          </cell>
          <cell r="E1556">
            <v>5</v>
          </cell>
          <cell r="F1556">
            <v>-16.666666667000001</v>
          </cell>
          <cell r="G1556">
            <v>0.31752751899999998</v>
          </cell>
          <cell r="H1556">
            <v>0.273642732</v>
          </cell>
          <cell r="I1556">
            <v>-13.820782253000001</v>
          </cell>
          <cell r="J1556">
            <v>1</v>
          </cell>
          <cell r="K1556">
            <v>1</v>
          </cell>
          <cell r="L1556">
            <v>0</v>
          </cell>
          <cell r="M1556">
            <v>5.2921299999999998E-2</v>
          </cell>
          <cell r="N1556">
            <v>5.4728499999999999E-2</v>
          </cell>
          <cell r="O1556">
            <v>3.4150612960000002</v>
          </cell>
          <cell r="P1556">
            <v>13</v>
          </cell>
          <cell r="Q1556">
            <v>13</v>
          </cell>
        </row>
        <row r="1557">
          <cell r="C1557" t="str">
            <v>Newton</v>
          </cell>
          <cell r="D1557">
            <v>7</v>
          </cell>
          <cell r="E1557">
            <v>6</v>
          </cell>
          <cell r="F1557">
            <v>-14.285714285999999</v>
          </cell>
          <cell r="G1557">
            <v>0.120802126</v>
          </cell>
          <cell r="H1557">
            <v>0.102392573</v>
          </cell>
          <cell r="I1557">
            <v>-15.239427966999999</v>
          </cell>
          <cell r="J1557">
            <v>1</v>
          </cell>
          <cell r="K1557">
            <v>1</v>
          </cell>
          <cell r="L1557">
            <v>0</v>
          </cell>
          <cell r="M1557">
            <v>1.7257399999999999E-2</v>
          </cell>
          <cell r="N1557">
            <v>1.7065400000000001E-2</v>
          </cell>
          <cell r="O1557">
            <v>-1.112665961</v>
          </cell>
          <cell r="P1557">
            <v>36</v>
          </cell>
          <cell r="Q1557">
            <v>36</v>
          </cell>
        </row>
        <row r="1558">
          <cell r="C1558" t="str">
            <v>Nodaway</v>
          </cell>
          <cell r="D1558">
            <v>1</v>
          </cell>
          <cell r="E1558">
            <v>1</v>
          </cell>
          <cell r="F1558">
            <v>0</v>
          </cell>
          <cell r="G1558">
            <v>4.3025599999999997E-2</v>
          </cell>
          <cell r="H1558">
            <v>4.3325700000000002E-2</v>
          </cell>
          <cell r="I1558">
            <v>0.69754343399999996</v>
          </cell>
          <cell r="J1558">
            <v>1</v>
          </cell>
          <cell r="K1558">
            <v>1</v>
          </cell>
          <cell r="L1558">
            <v>0</v>
          </cell>
          <cell r="M1558">
            <v>4.3025599999999997E-2</v>
          </cell>
          <cell r="N1558">
            <v>4.3325700000000002E-2</v>
          </cell>
          <cell r="O1558">
            <v>0.69754343399999996</v>
          </cell>
          <cell r="P1558">
            <v>8</v>
          </cell>
          <cell r="Q1558">
            <v>8</v>
          </cell>
        </row>
        <row r="1559">
          <cell r="C1559" t="str">
            <v>Oregon</v>
          </cell>
          <cell r="D1559">
            <v>4</v>
          </cell>
          <cell r="E1559">
            <v>3</v>
          </cell>
          <cell r="F1559">
            <v>-25</v>
          </cell>
          <cell r="G1559">
            <v>0.37299515100000002</v>
          </cell>
          <cell r="H1559">
            <v>0.27495188300000001</v>
          </cell>
          <cell r="I1559">
            <v>-26.285400055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7</v>
          </cell>
          <cell r="Q1559">
            <v>10</v>
          </cell>
        </row>
        <row r="1560">
          <cell r="C1560" t="str">
            <v>Osage</v>
          </cell>
          <cell r="D1560">
            <v>4</v>
          </cell>
          <cell r="E1560">
            <v>3</v>
          </cell>
          <cell r="F1560">
            <v>-25</v>
          </cell>
          <cell r="G1560">
            <v>0.28805991600000003</v>
          </cell>
          <cell r="H1560">
            <v>0.21893016100000001</v>
          </cell>
          <cell r="I1560">
            <v>-23.998394512000001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9</v>
          </cell>
          <cell r="Q1560">
            <v>9</v>
          </cell>
        </row>
        <row r="1561">
          <cell r="C1561" t="str">
            <v>Ozark</v>
          </cell>
          <cell r="D1561">
            <v>3</v>
          </cell>
          <cell r="E1561">
            <v>2</v>
          </cell>
          <cell r="F1561">
            <v>-33.333333332999999</v>
          </cell>
          <cell r="G1561">
            <v>0.31014163099999997</v>
          </cell>
          <cell r="H1561">
            <v>0.21070375099999999</v>
          </cell>
          <cell r="I1561">
            <v>-32.062087372000001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7</v>
          </cell>
          <cell r="Q1561">
            <v>8</v>
          </cell>
        </row>
        <row r="1562">
          <cell r="C1562" t="str">
            <v>Pemiscot</v>
          </cell>
          <cell r="D1562">
            <v>7</v>
          </cell>
          <cell r="E1562">
            <v>5</v>
          </cell>
          <cell r="F1562">
            <v>-28.571428570999998</v>
          </cell>
          <cell r="G1562">
            <v>0.38089019499999999</v>
          </cell>
          <cell r="H1562">
            <v>0.283286119</v>
          </cell>
          <cell r="I1562">
            <v>-25.625252933999999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10</v>
          </cell>
          <cell r="Q1562">
            <v>13</v>
          </cell>
        </row>
        <row r="1563">
          <cell r="C1563" t="str">
            <v>Perry</v>
          </cell>
          <cell r="D1563">
            <v>3</v>
          </cell>
          <cell r="E1563">
            <v>3</v>
          </cell>
          <cell r="F1563">
            <v>0</v>
          </cell>
          <cell r="G1563">
            <v>0.15748031500000001</v>
          </cell>
          <cell r="H1563">
            <v>0.15623372599999999</v>
          </cell>
          <cell r="I1563">
            <v>-0.79158421000000001</v>
          </cell>
          <cell r="J1563">
            <v>1</v>
          </cell>
          <cell r="K1563">
            <v>1</v>
          </cell>
          <cell r="L1563">
            <v>0</v>
          </cell>
          <cell r="M1563">
            <v>5.2493400000000003E-2</v>
          </cell>
          <cell r="N1563">
            <v>5.2077900000000003E-2</v>
          </cell>
          <cell r="O1563">
            <v>-0.79158421000000001</v>
          </cell>
          <cell r="P1563">
            <v>14</v>
          </cell>
          <cell r="Q1563">
            <v>15</v>
          </cell>
        </row>
        <row r="1564">
          <cell r="C1564" t="str">
            <v>Pettis</v>
          </cell>
          <cell r="D1564">
            <v>9</v>
          </cell>
          <cell r="E1564">
            <v>6</v>
          </cell>
          <cell r="F1564">
            <v>-33.333333332999999</v>
          </cell>
          <cell r="G1564">
            <v>0.21476125700000001</v>
          </cell>
          <cell r="H1564">
            <v>0.14209591499999999</v>
          </cell>
          <cell r="I1564">
            <v>-33.835405565000002</v>
          </cell>
          <cell r="J1564">
            <v>1</v>
          </cell>
          <cell r="K1564">
            <v>1</v>
          </cell>
          <cell r="L1564">
            <v>0</v>
          </cell>
          <cell r="M1564">
            <v>2.3862399999999999E-2</v>
          </cell>
          <cell r="N1564">
            <v>2.3682700000000001E-2</v>
          </cell>
          <cell r="O1564">
            <v>-0.75310834800000004</v>
          </cell>
          <cell r="P1564">
            <v>22</v>
          </cell>
          <cell r="Q1564">
            <v>22</v>
          </cell>
        </row>
        <row r="1565">
          <cell r="C1565" t="str">
            <v>Phelps</v>
          </cell>
          <cell r="D1565">
            <v>8</v>
          </cell>
          <cell r="E1565">
            <v>8</v>
          </cell>
          <cell r="F1565">
            <v>0</v>
          </cell>
          <cell r="G1565">
            <v>0.17961383</v>
          </cell>
          <cell r="H1565">
            <v>0.178384284</v>
          </cell>
          <cell r="I1565">
            <v>-0.68454969099999996</v>
          </cell>
          <cell r="J1565">
            <v>1</v>
          </cell>
          <cell r="K1565">
            <v>1</v>
          </cell>
          <cell r="L1565">
            <v>0</v>
          </cell>
          <cell r="M1565">
            <v>2.2451700000000002E-2</v>
          </cell>
          <cell r="N1565">
            <v>2.2297999999999998E-2</v>
          </cell>
          <cell r="O1565">
            <v>-0.68454969099999996</v>
          </cell>
          <cell r="P1565">
            <v>27</v>
          </cell>
          <cell r="Q1565">
            <v>24</v>
          </cell>
        </row>
        <row r="1566">
          <cell r="C1566" t="str">
            <v>Pike</v>
          </cell>
          <cell r="D1566">
            <v>5</v>
          </cell>
          <cell r="E1566">
            <v>2</v>
          </cell>
          <cell r="F1566">
            <v>-60</v>
          </cell>
          <cell r="G1566">
            <v>0.26962899099999998</v>
          </cell>
          <cell r="H1566">
            <v>0.107869047</v>
          </cell>
          <cell r="I1566">
            <v>-59.993527856999997</v>
          </cell>
          <cell r="J1566">
            <v>0</v>
          </cell>
          <cell r="K1566">
            <v>1</v>
          </cell>
          <cell r="M1566">
            <v>0</v>
          </cell>
          <cell r="N1566">
            <v>5.3934500000000003E-2</v>
          </cell>
          <cell r="P1566">
            <v>16</v>
          </cell>
          <cell r="Q1566">
            <v>11</v>
          </cell>
        </row>
        <row r="1567">
          <cell r="C1567" t="str">
            <v>Platte</v>
          </cell>
          <cell r="D1567">
            <v>12</v>
          </cell>
          <cell r="E1567">
            <v>10</v>
          </cell>
          <cell r="F1567">
            <v>-16.666666667000001</v>
          </cell>
          <cell r="G1567">
            <v>0.136025119</v>
          </cell>
          <cell r="H1567">
            <v>0.10549858600000001</v>
          </cell>
          <cell r="I1567">
            <v>-22.441835113</v>
          </cell>
          <cell r="J1567">
            <v>1</v>
          </cell>
          <cell r="K1567">
            <v>1</v>
          </cell>
          <cell r="L1567">
            <v>0</v>
          </cell>
          <cell r="M1567">
            <v>1.1335400000000001E-2</v>
          </cell>
          <cell r="N1567">
            <v>1.0549899999999999E-2</v>
          </cell>
          <cell r="O1567">
            <v>-6.930202135</v>
          </cell>
          <cell r="P1567">
            <v>21</v>
          </cell>
          <cell r="Q1567">
            <v>25</v>
          </cell>
        </row>
        <row r="1568">
          <cell r="C1568" t="str">
            <v>Polk</v>
          </cell>
          <cell r="D1568">
            <v>4</v>
          </cell>
          <cell r="E1568">
            <v>3</v>
          </cell>
          <cell r="F1568">
            <v>-25</v>
          </cell>
          <cell r="G1568">
            <v>0.12867942700000001</v>
          </cell>
          <cell r="H1568">
            <v>9.6605912000000002E-2</v>
          </cell>
          <cell r="I1568">
            <v>-24.925130417999998</v>
          </cell>
          <cell r="J1568">
            <v>1</v>
          </cell>
          <cell r="K1568">
            <v>1</v>
          </cell>
          <cell r="L1568">
            <v>0</v>
          </cell>
          <cell r="M1568">
            <v>3.2169900000000001E-2</v>
          </cell>
          <cell r="N1568">
            <v>3.2202000000000001E-2</v>
          </cell>
          <cell r="O1568">
            <v>9.9826108999999996E-2</v>
          </cell>
          <cell r="P1568">
            <v>15</v>
          </cell>
          <cell r="Q1568">
            <v>12</v>
          </cell>
        </row>
        <row r="1569">
          <cell r="C1569" t="str">
            <v>Pulaski</v>
          </cell>
          <cell r="D1569">
            <v>6</v>
          </cell>
          <cell r="E1569">
            <v>5</v>
          </cell>
          <cell r="F1569">
            <v>-16.666666667000001</v>
          </cell>
          <cell r="G1569">
            <v>0.118506814</v>
          </cell>
          <cell r="H1569">
            <v>9.3569877999999995E-2</v>
          </cell>
          <cell r="I1569">
            <v>-21.042617960000001</v>
          </cell>
          <cell r="J1569">
            <v>1</v>
          </cell>
          <cell r="K1569">
            <v>1</v>
          </cell>
          <cell r="L1569">
            <v>0</v>
          </cell>
          <cell r="M1569">
            <v>1.9751100000000001E-2</v>
          </cell>
          <cell r="N1569">
            <v>1.8714000000000001E-2</v>
          </cell>
          <cell r="O1569">
            <v>-5.2511415530000001</v>
          </cell>
          <cell r="P1569">
            <v>25</v>
          </cell>
          <cell r="Q1569">
            <v>22</v>
          </cell>
        </row>
        <row r="1570">
          <cell r="C1570" t="str">
            <v>Putnam</v>
          </cell>
          <cell r="D1570">
            <v>2</v>
          </cell>
          <cell r="E1570">
            <v>2</v>
          </cell>
          <cell r="F1570">
            <v>0</v>
          </cell>
          <cell r="G1570">
            <v>0.40096230999999999</v>
          </cell>
          <cell r="H1570">
            <v>0.414164423</v>
          </cell>
          <cell r="I1570">
            <v>3.2926071650000002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3</v>
          </cell>
          <cell r="Q1570">
            <v>3</v>
          </cell>
        </row>
        <row r="1571">
          <cell r="C1571" t="str">
            <v>Ralls</v>
          </cell>
          <cell r="D1571">
            <v>3</v>
          </cell>
          <cell r="E1571">
            <v>2</v>
          </cell>
          <cell r="F1571">
            <v>-33.333333332999999</v>
          </cell>
          <cell r="G1571">
            <v>0.296765259</v>
          </cell>
          <cell r="H1571">
            <v>0.19502681599999999</v>
          </cell>
          <cell r="I1571">
            <v>-34.282463839000002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9</v>
          </cell>
          <cell r="Q1571">
            <v>8</v>
          </cell>
        </row>
        <row r="1572">
          <cell r="C1572" t="str">
            <v>Randolph</v>
          </cell>
          <cell r="D1572">
            <v>3</v>
          </cell>
          <cell r="E1572">
            <v>3</v>
          </cell>
          <cell r="F1572">
            <v>0</v>
          </cell>
          <cell r="G1572">
            <v>0.11827787400000001</v>
          </cell>
          <cell r="H1572">
            <v>0.119655392</v>
          </cell>
          <cell r="I1572">
            <v>1.1646458200000001</v>
          </cell>
          <cell r="J1572">
            <v>1</v>
          </cell>
          <cell r="K1572">
            <v>1</v>
          </cell>
          <cell r="L1572">
            <v>0</v>
          </cell>
          <cell r="M1572">
            <v>3.9426000000000003E-2</v>
          </cell>
          <cell r="N1572">
            <v>3.98851E-2</v>
          </cell>
          <cell r="O1572">
            <v>1.1646458200000001</v>
          </cell>
          <cell r="P1572">
            <v>12</v>
          </cell>
          <cell r="Q1572">
            <v>11</v>
          </cell>
        </row>
        <row r="1573">
          <cell r="C1573" t="str">
            <v>Ray</v>
          </cell>
          <cell r="D1573">
            <v>3</v>
          </cell>
          <cell r="E1573">
            <v>1</v>
          </cell>
          <cell r="F1573">
            <v>-66.666666667000001</v>
          </cell>
          <cell r="G1573">
            <v>0.12743723700000001</v>
          </cell>
          <cell r="H1573">
            <v>4.35749E-2</v>
          </cell>
          <cell r="I1573">
            <v>-65.806788967000003</v>
          </cell>
          <cell r="J1573">
            <v>1</v>
          </cell>
          <cell r="K1573">
            <v>1</v>
          </cell>
          <cell r="L1573">
            <v>0</v>
          </cell>
          <cell r="M1573">
            <v>4.2479099999999999E-2</v>
          </cell>
          <cell r="N1573">
            <v>4.35749E-2</v>
          </cell>
          <cell r="O1573">
            <v>2.579633099</v>
          </cell>
          <cell r="P1573">
            <v>14</v>
          </cell>
          <cell r="Q1573">
            <v>13</v>
          </cell>
        </row>
        <row r="1574">
          <cell r="C1574" t="str">
            <v>Reynolds</v>
          </cell>
          <cell r="D1574">
            <v>2</v>
          </cell>
          <cell r="E1574">
            <v>2</v>
          </cell>
          <cell r="F1574">
            <v>0</v>
          </cell>
          <cell r="G1574">
            <v>0.29998500099999997</v>
          </cell>
          <cell r="H1574">
            <v>0.30464584900000002</v>
          </cell>
          <cell r="I1574">
            <v>1.5536938309999999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6</v>
          </cell>
          <cell r="Q1574">
            <v>7</v>
          </cell>
        </row>
        <row r="1575">
          <cell r="C1575" t="str">
            <v>Ripley</v>
          </cell>
          <cell r="D1575">
            <v>2</v>
          </cell>
          <cell r="E1575">
            <v>3</v>
          </cell>
          <cell r="F1575">
            <v>50</v>
          </cell>
          <cell r="G1575">
            <v>0.14252119999999999</v>
          </cell>
          <cell r="H1575">
            <v>0.21476125700000001</v>
          </cell>
          <cell r="I1575">
            <v>50.687236022999997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9</v>
          </cell>
          <cell r="Q1575">
            <v>9</v>
          </cell>
        </row>
        <row r="1576">
          <cell r="C1576" t="str">
            <v>St. Charles</v>
          </cell>
          <cell r="D1576">
            <v>40</v>
          </cell>
          <cell r="E1576">
            <v>46</v>
          </cell>
          <cell r="F1576">
            <v>15</v>
          </cell>
          <cell r="G1576">
            <v>0.11207558400000001</v>
          </cell>
          <cell r="H1576">
            <v>0.12121435699999999</v>
          </cell>
          <cell r="I1576">
            <v>8.1541161500000001</v>
          </cell>
          <cell r="J1576">
            <v>4</v>
          </cell>
          <cell r="K1576">
            <v>7</v>
          </cell>
          <cell r="L1576">
            <v>75</v>
          </cell>
          <cell r="M1576">
            <v>1.12076E-2</v>
          </cell>
          <cell r="N1576">
            <v>1.8445699999999999E-2</v>
          </cell>
          <cell r="O1576">
            <v>64.582350663</v>
          </cell>
          <cell r="P1576">
            <v>103</v>
          </cell>
          <cell r="Q1576">
            <v>102</v>
          </cell>
        </row>
        <row r="1577">
          <cell r="C1577" t="str">
            <v>St. Clair</v>
          </cell>
          <cell r="D1577">
            <v>6</v>
          </cell>
          <cell r="E1577">
            <v>3</v>
          </cell>
          <cell r="F1577">
            <v>-50</v>
          </cell>
          <cell r="G1577">
            <v>0.61804697200000003</v>
          </cell>
          <cell r="H1577">
            <v>0.31722533600000002</v>
          </cell>
          <cell r="I1577">
            <v>-48.672940679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7</v>
          </cell>
          <cell r="Q1577">
            <v>9</v>
          </cell>
        </row>
        <row r="1578">
          <cell r="C1578" t="str">
            <v>Ste. Genevieve</v>
          </cell>
          <cell r="D1578">
            <v>3</v>
          </cell>
          <cell r="E1578">
            <v>3</v>
          </cell>
          <cell r="F1578">
            <v>0</v>
          </cell>
          <cell r="G1578">
            <v>0.16523463299999999</v>
          </cell>
          <cell r="H1578">
            <v>0.16746678600000001</v>
          </cell>
          <cell r="I1578">
            <v>1.3508987379999999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>
            <v>13</v>
          </cell>
          <cell r="Q1578">
            <v>9</v>
          </cell>
        </row>
        <row r="1579">
          <cell r="C1579" t="str">
            <v>St. Francois</v>
          </cell>
          <cell r="D1579">
            <v>10</v>
          </cell>
          <cell r="E1579">
            <v>14</v>
          </cell>
          <cell r="F1579">
            <v>40</v>
          </cell>
          <cell r="G1579">
            <v>0.15416872200000001</v>
          </cell>
          <cell r="H1579">
            <v>0.21224984799999999</v>
          </cell>
          <cell r="I1579">
            <v>37.673741661999998</v>
          </cell>
          <cell r="J1579">
            <v>2</v>
          </cell>
          <cell r="K1579">
            <v>2</v>
          </cell>
          <cell r="L1579">
            <v>0</v>
          </cell>
          <cell r="M1579">
            <v>3.0833699999999999E-2</v>
          </cell>
          <cell r="N1579">
            <v>3.0321399999999998E-2</v>
          </cell>
          <cell r="O1579">
            <v>-1.661613099</v>
          </cell>
          <cell r="P1579">
            <v>38</v>
          </cell>
          <cell r="Q1579">
            <v>32</v>
          </cell>
        </row>
        <row r="1580">
          <cell r="C1580" t="str">
            <v>St. Louis</v>
          </cell>
          <cell r="D1580">
            <v>182</v>
          </cell>
          <cell r="E1580">
            <v>178</v>
          </cell>
          <cell r="F1580">
            <v>-2.1978021980000002</v>
          </cell>
          <cell r="G1580">
            <v>0.18225187200000001</v>
          </cell>
          <cell r="H1580">
            <v>0.17766669700000001</v>
          </cell>
          <cell r="I1580">
            <v>-2.5158451099999999</v>
          </cell>
          <cell r="J1580">
            <v>8</v>
          </cell>
          <cell r="K1580">
            <v>17</v>
          </cell>
          <cell r="L1580">
            <v>112.5</v>
          </cell>
          <cell r="M1580">
            <v>8.0111000000000002E-3</v>
          </cell>
          <cell r="N1580">
            <v>1.6968199999999999E-2</v>
          </cell>
          <cell r="O1580">
            <v>111.80897136999999</v>
          </cell>
          <cell r="P1580">
            <v>334</v>
          </cell>
          <cell r="Q1580">
            <v>312</v>
          </cell>
        </row>
        <row r="1581">
          <cell r="C1581" t="str">
            <v>Saline</v>
          </cell>
          <cell r="D1581">
            <v>6</v>
          </cell>
          <cell r="E1581">
            <v>6</v>
          </cell>
          <cell r="F1581">
            <v>0</v>
          </cell>
          <cell r="G1581">
            <v>0.258386805</v>
          </cell>
          <cell r="H1581">
            <v>0.25699233300000002</v>
          </cell>
          <cell r="I1581">
            <v>-0.53968389900000002</v>
          </cell>
          <cell r="J1581">
            <v>1</v>
          </cell>
          <cell r="K1581">
            <v>1</v>
          </cell>
          <cell r="L1581">
            <v>0</v>
          </cell>
          <cell r="M1581">
            <v>4.3064499999999999E-2</v>
          </cell>
          <cell r="N1581">
            <v>4.2832099999999998E-2</v>
          </cell>
          <cell r="O1581">
            <v>-0.53968389900000002</v>
          </cell>
          <cell r="P1581">
            <v>18</v>
          </cell>
          <cell r="Q1581">
            <v>19</v>
          </cell>
        </row>
        <row r="1582">
          <cell r="C1582" t="str">
            <v>Schuyler</v>
          </cell>
          <cell r="D1582">
            <v>4</v>
          </cell>
          <cell r="E1582">
            <v>0</v>
          </cell>
          <cell r="F1582">
            <v>-100</v>
          </cell>
          <cell r="G1582">
            <v>0.90620752199999999</v>
          </cell>
          <cell r="H1582">
            <v>0</v>
          </cell>
          <cell r="I1582">
            <v>-100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5</v>
          </cell>
          <cell r="Q1582">
            <v>4</v>
          </cell>
        </row>
        <row r="1583">
          <cell r="C1583" t="str">
            <v>Scotland</v>
          </cell>
          <cell r="D1583">
            <v>2</v>
          </cell>
          <cell r="E1583">
            <v>2</v>
          </cell>
          <cell r="F1583">
            <v>0</v>
          </cell>
          <cell r="G1583">
            <v>0.41305245800000001</v>
          </cell>
          <cell r="H1583">
            <v>0.41126876400000001</v>
          </cell>
          <cell r="I1583">
            <v>-0.431832202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2</v>
          </cell>
          <cell r="Q1583">
            <v>2</v>
          </cell>
        </row>
        <row r="1584">
          <cell r="C1584" t="str">
            <v>Scott</v>
          </cell>
          <cell r="D1584">
            <v>14</v>
          </cell>
          <cell r="E1584">
            <v>11</v>
          </cell>
          <cell r="F1584">
            <v>-21.428571429000002</v>
          </cell>
          <cell r="G1584">
            <v>0.35727957100000002</v>
          </cell>
          <cell r="H1584">
            <v>0.28275454300000002</v>
          </cell>
          <cell r="I1584">
            <v>-20.859022991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29</v>
          </cell>
          <cell r="Q1584">
            <v>24</v>
          </cell>
        </row>
        <row r="1585">
          <cell r="C1585" t="str">
            <v>Shannon</v>
          </cell>
          <cell r="D1585">
            <v>3</v>
          </cell>
          <cell r="E1585">
            <v>2</v>
          </cell>
          <cell r="F1585">
            <v>-33.333333332999999</v>
          </cell>
          <cell r="G1585">
            <v>0.35519772700000002</v>
          </cell>
          <cell r="H1585">
            <v>0.24012486499999999</v>
          </cell>
          <cell r="I1585">
            <v>-32.396846359999998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4</v>
          </cell>
          <cell r="Q1585">
            <v>6</v>
          </cell>
        </row>
        <row r="1586">
          <cell r="C1586" t="str">
            <v>Shelby</v>
          </cell>
          <cell r="D1586">
            <v>2</v>
          </cell>
          <cell r="E1586">
            <v>2</v>
          </cell>
          <cell r="F1586">
            <v>0</v>
          </cell>
          <cell r="G1586">
            <v>0.314021039</v>
          </cell>
          <cell r="H1586">
            <v>0.32743942399999998</v>
          </cell>
          <cell r="I1586">
            <v>4.2730844790000004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>
            <v>5</v>
          </cell>
          <cell r="Q1586">
            <v>5</v>
          </cell>
        </row>
        <row r="1587">
          <cell r="C1587" t="str">
            <v>Stoddard</v>
          </cell>
          <cell r="D1587">
            <v>7</v>
          </cell>
          <cell r="E1587">
            <v>7</v>
          </cell>
          <cell r="F1587">
            <v>0</v>
          </cell>
          <cell r="G1587">
            <v>0.23473391199999999</v>
          </cell>
          <cell r="H1587">
            <v>0.23437238399999999</v>
          </cell>
          <cell r="I1587">
            <v>-0.154016138</v>
          </cell>
          <cell r="J1587">
            <v>1</v>
          </cell>
          <cell r="K1587">
            <v>1</v>
          </cell>
          <cell r="L1587">
            <v>0</v>
          </cell>
          <cell r="M1587">
            <v>3.3533399999999998E-2</v>
          </cell>
          <cell r="N1587">
            <v>3.3481799999999999E-2</v>
          </cell>
          <cell r="O1587">
            <v>-0.154016138</v>
          </cell>
          <cell r="P1587">
            <v>23</v>
          </cell>
          <cell r="Q1587">
            <v>21</v>
          </cell>
        </row>
        <row r="1588">
          <cell r="C1588" t="str">
            <v>Stone</v>
          </cell>
          <cell r="D1588">
            <v>6</v>
          </cell>
          <cell r="E1588">
            <v>5</v>
          </cell>
          <cell r="F1588">
            <v>-16.666666667000001</v>
          </cell>
          <cell r="G1588">
            <v>0.186254424</v>
          </cell>
          <cell r="H1588">
            <v>0.16075102899999999</v>
          </cell>
          <cell r="I1588">
            <v>-13.692772634000001</v>
          </cell>
          <cell r="J1588">
            <v>1</v>
          </cell>
          <cell r="K1588">
            <v>1</v>
          </cell>
          <cell r="L1588">
            <v>0</v>
          </cell>
          <cell r="M1588">
            <v>3.1042400000000001E-2</v>
          </cell>
          <cell r="N1588">
            <v>3.2150199999999997E-2</v>
          </cell>
          <cell r="O1588">
            <v>3.5686728400000001</v>
          </cell>
          <cell r="P1588">
            <v>20</v>
          </cell>
          <cell r="Q1588">
            <v>20</v>
          </cell>
        </row>
        <row r="1589">
          <cell r="C1589" t="str">
            <v>Sullivan</v>
          </cell>
          <cell r="D1589">
            <v>3</v>
          </cell>
          <cell r="E1589">
            <v>3</v>
          </cell>
          <cell r="F1589">
            <v>0</v>
          </cell>
          <cell r="G1589">
            <v>0.448497533</v>
          </cell>
          <cell r="H1589">
            <v>0.46794571800000001</v>
          </cell>
          <cell r="I1589">
            <v>4.3362969900000001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3</v>
          </cell>
          <cell r="Q1589">
            <v>5</v>
          </cell>
        </row>
        <row r="1590">
          <cell r="C1590" t="str">
            <v>Taney</v>
          </cell>
          <cell r="D1590">
            <v>13</v>
          </cell>
          <cell r="E1590">
            <v>10</v>
          </cell>
          <cell r="F1590">
            <v>-23.076923077</v>
          </cell>
          <cell r="G1590">
            <v>0.25593574000000002</v>
          </cell>
          <cell r="H1590">
            <v>0.18439977900000001</v>
          </cell>
          <cell r="I1590">
            <v>-27.950751073999999</v>
          </cell>
          <cell r="J1590">
            <v>1</v>
          </cell>
          <cell r="K1590">
            <v>1</v>
          </cell>
          <cell r="L1590">
            <v>0</v>
          </cell>
          <cell r="M1590">
            <v>1.9687400000000001E-2</v>
          </cell>
          <cell r="N1590">
            <v>1.8440000000000002E-2</v>
          </cell>
          <cell r="O1590">
            <v>-6.3359763969999996</v>
          </cell>
          <cell r="P1590">
            <v>37</v>
          </cell>
          <cell r="Q1590">
            <v>35</v>
          </cell>
        </row>
        <row r="1591">
          <cell r="C1591" t="str">
            <v>Texas</v>
          </cell>
          <cell r="D1591">
            <v>7</v>
          </cell>
          <cell r="E1591">
            <v>6</v>
          </cell>
          <cell r="F1591">
            <v>-14.285714285999999</v>
          </cell>
          <cell r="G1591">
            <v>0.27142303200000001</v>
          </cell>
          <cell r="H1591">
            <v>0.233991108</v>
          </cell>
          <cell r="I1591">
            <v>-13.790990228</v>
          </cell>
          <cell r="J1591">
            <v>1</v>
          </cell>
          <cell r="K1591">
            <v>1</v>
          </cell>
          <cell r="L1591">
            <v>0</v>
          </cell>
          <cell r="M1591">
            <v>3.8774700000000002E-2</v>
          </cell>
          <cell r="N1591">
            <v>3.8998499999999998E-2</v>
          </cell>
          <cell r="O1591">
            <v>0.57717806699999996</v>
          </cell>
          <cell r="P1591">
            <v>16</v>
          </cell>
          <cell r="Q1591">
            <v>13</v>
          </cell>
        </row>
        <row r="1592">
          <cell r="C1592" t="str">
            <v>Vernon</v>
          </cell>
          <cell r="D1592">
            <v>2</v>
          </cell>
          <cell r="E1592">
            <v>1</v>
          </cell>
          <cell r="F1592">
            <v>-50</v>
          </cell>
          <cell r="G1592">
            <v>9.4917185000000001E-2</v>
          </cell>
          <cell r="H1592">
            <v>4.7616800000000001E-2</v>
          </cell>
          <cell r="I1592">
            <v>-49.833341269000002</v>
          </cell>
          <cell r="J1592">
            <v>1</v>
          </cell>
          <cell r="K1592">
            <v>1</v>
          </cell>
          <cell r="L1592">
            <v>0</v>
          </cell>
          <cell r="M1592">
            <v>4.7458599999999997E-2</v>
          </cell>
          <cell r="N1592">
            <v>4.7616800000000001E-2</v>
          </cell>
          <cell r="O1592">
            <v>0.33331746099999998</v>
          </cell>
          <cell r="P1592">
            <v>11</v>
          </cell>
          <cell r="Q1592">
            <v>12</v>
          </cell>
        </row>
        <row r="1593">
          <cell r="C1593" t="str">
            <v>Warren</v>
          </cell>
          <cell r="D1593">
            <v>4</v>
          </cell>
          <cell r="E1593">
            <v>6</v>
          </cell>
          <cell r="F1593">
            <v>50</v>
          </cell>
          <cell r="G1593">
            <v>0.12376237599999999</v>
          </cell>
          <cell r="H1593">
            <v>0.18043484800000001</v>
          </cell>
          <cell r="I1593">
            <v>45.791357171000001</v>
          </cell>
          <cell r="J1593">
            <v>1</v>
          </cell>
          <cell r="K1593">
            <v>1</v>
          </cell>
          <cell r="L1593">
            <v>0</v>
          </cell>
          <cell r="M1593">
            <v>3.0940599999999999E-2</v>
          </cell>
          <cell r="N1593">
            <v>3.0072499999999999E-2</v>
          </cell>
          <cell r="O1593">
            <v>-2.805761886</v>
          </cell>
          <cell r="P1593">
            <v>11</v>
          </cell>
          <cell r="Q1593">
            <v>9</v>
          </cell>
        </row>
        <row r="1594">
          <cell r="C1594" t="str">
            <v>Washington</v>
          </cell>
          <cell r="D1594">
            <v>3</v>
          </cell>
          <cell r="E1594">
            <v>2</v>
          </cell>
          <cell r="F1594">
            <v>-33.333333332999999</v>
          </cell>
          <cell r="G1594">
            <v>0.11946955500000001</v>
          </cell>
          <cell r="H1594">
            <v>7.9754356999999998E-2</v>
          </cell>
          <cell r="I1594">
            <v>-33.242945063000001</v>
          </cell>
          <cell r="J1594">
            <v>1</v>
          </cell>
          <cell r="K1594">
            <v>1</v>
          </cell>
          <cell r="L1594">
            <v>0</v>
          </cell>
          <cell r="M1594">
            <v>3.9823200000000003E-2</v>
          </cell>
          <cell r="N1594">
            <v>3.9877200000000002E-2</v>
          </cell>
          <cell r="O1594">
            <v>0.13558240599999999</v>
          </cell>
          <cell r="P1594">
            <v>10</v>
          </cell>
          <cell r="Q1594">
            <v>17</v>
          </cell>
        </row>
        <row r="1595">
          <cell r="C1595" t="str">
            <v>Wayne</v>
          </cell>
          <cell r="D1595">
            <v>4</v>
          </cell>
          <cell r="E1595">
            <v>4</v>
          </cell>
          <cell r="F1595">
            <v>0</v>
          </cell>
          <cell r="G1595">
            <v>0.29660388599999998</v>
          </cell>
          <cell r="H1595">
            <v>0.29735355299999999</v>
          </cell>
          <cell r="I1595">
            <v>0.25275051999999998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>
            <v>0</v>
          </cell>
          <cell r="P1595">
            <v>12</v>
          </cell>
          <cell r="Q1595">
            <v>9</v>
          </cell>
        </row>
        <row r="1596">
          <cell r="C1596" t="str">
            <v>Webster</v>
          </cell>
          <cell r="D1596">
            <v>6</v>
          </cell>
          <cell r="E1596">
            <v>5</v>
          </cell>
          <cell r="F1596">
            <v>-16.666666667000001</v>
          </cell>
          <cell r="G1596">
            <v>0.16668055700000001</v>
          </cell>
          <cell r="H1596">
            <v>0.13554543499999999</v>
          </cell>
          <cell r="I1596">
            <v>-18.679516373999999</v>
          </cell>
          <cell r="J1596">
            <v>1</v>
          </cell>
          <cell r="K1596">
            <v>1</v>
          </cell>
          <cell r="L1596">
            <v>0</v>
          </cell>
          <cell r="M1596">
            <v>2.7780099999999999E-2</v>
          </cell>
          <cell r="N1596">
            <v>2.7109100000000001E-2</v>
          </cell>
          <cell r="O1596">
            <v>-2.4154196489999999</v>
          </cell>
          <cell r="P1596">
            <v>20</v>
          </cell>
          <cell r="Q1596">
            <v>19</v>
          </cell>
        </row>
        <row r="1597">
          <cell r="C1597" t="str">
            <v>Worth</v>
          </cell>
          <cell r="D1597">
            <v>1</v>
          </cell>
          <cell r="E1597">
            <v>1</v>
          </cell>
          <cell r="F1597">
            <v>0</v>
          </cell>
          <cell r="G1597">
            <v>0.45475216000000002</v>
          </cell>
          <cell r="H1597">
            <v>0.48239266800000002</v>
          </cell>
          <cell r="I1597">
            <v>6.0781476120000004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0</v>
          </cell>
          <cell r="P1597">
            <v>2</v>
          </cell>
          <cell r="Q1597">
            <v>1</v>
          </cell>
        </row>
        <row r="1598">
          <cell r="C1598" t="str">
            <v>Wright</v>
          </cell>
          <cell r="D1598">
            <v>6</v>
          </cell>
          <cell r="E1598">
            <v>5</v>
          </cell>
          <cell r="F1598">
            <v>-16.666666667000001</v>
          </cell>
          <cell r="G1598">
            <v>0.32200933799999998</v>
          </cell>
          <cell r="H1598">
            <v>0.27335848200000001</v>
          </cell>
          <cell r="I1598">
            <v>-15.108523317</v>
          </cell>
          <cell r="J1598">
            <v>1</v>
          </cell>
          <cell r="K1598">
            <v>1</v>
          </cell>
          <cell r="L1598">
            <v>0</v>
          </cell>
          <cell r="M1598">
            <v>5.3668199999999999E-2</v>
          </cell>
          <cell r="N1598">
            <v>5.4671699999999997E-2</v>
          </cell>
          <cell r="O1598">
            <v>1.869772019</v>
          </cell>
          <cell r="P1598">
            <v>13</v>
          </cell>
          <cell r="Q1598">
            <v>10</v>
          </cell>
        </row>
        <row r="1599">
          <cell r="C1599" t="str">
            <v>St. Louis</v>
          </cell>
          <cell r="D1599">
            <v>115</v>
          </cell>
          <cell r="E1599">
            <v>109</v>
          </cell>
          <cell r="F1599">
            <v>-5.2173913040000004</v>
          </cell>
          <cell r="G1599">
            <v>0.360680212</v>
          </cell>
          <cell r="H1599">
            <v>0.34339469299999997</v>
          </cell>
          <cell r="I1599">
            <v>-4.7924776969999998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125</v>
          </cell>
          <cell r="Q1599">
            <v>132</v>
          </cell>
        </row>
        <row r="1600">
          <cell r="C1600" t="str">
            <v>Beaverhead</v>
          </cell>
          <cell r="D1600">
            <v>3</v>
          </cell>
          <cell r="E1600">
            <v>3</v>
          </cell>
          <cell r="F1600">
            <v>0</v>
          </cell>
          <cell r="G1600">
            <v>0.32608695700000001</v>
          </cell>
          <cell r="H1600">
            <v>0.32102728699999999</v>
          </cell>
          <cell r="I1600">
            <v>-1.551631889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8</v>
          </cell>
          <cell r="Q1600">
            <v>5</v>
          </cell>
        </row>
        <row r="1601">
          <cell r="C1601" t="str">
            <v>Big Horn</v>
          </cell>
          <cell r="D1601">
            <v>3</v>
          </cell>
          <cell r="E1601">
            <v>4</v>
          </cell>
          <cell r="F1601">
            <v>33.333333332999999</v>
          </cell>
          <cell r="G1601">
            <v>0.23534949399999999</v>
          </cell>
          <cell r="H1601">
            <v>0.30115946399999999</v>
          </cell>
          <cell r="I1601">
            <v>27.962656226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14</v>
          </cell>
          <cell r="Q1601">
            <v>14</v>
          </cell>
        </row>
        <row r="1602">
          <cell r="C1602" t="str">
            <v>Blaine</v>
          </cell>
          <cell r="D1602">
            <v>4</v>
          </cell>
          <cell r="E1602">
            <v>4</v>
          </cell>
          <cell r="F1602">
            <v>0</v>
          </cell>
          <cell r="G1602">
            <v>0.620636152</v>
          </cell>
          <cell r="H1602">
            <v>0.604320894</v>
          </cell>
          <cell r="I1602">
            <v>-2.6287958910000002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4</v>
          </cell>
          <cell r="Q1602">
            <v>4</v>
          </cell>
        </row>
        <row r="1603">
          <cell r="C1603" t="str">
            <v>Broadwater</v>
          </cell>
          <cell r="D1603">
            <v>1</v>
          </cell>
          <cell r="E1603">
            <v>1</v>
          </cell>
          <cell r="F1603">
            <v>0</v>
          </cell>
          <cell r="G1603">
            <v>0.18195050900000001</v>
          </cell>
          <cell r="H1603">
            <v>0.17646020800000001</v>
          </cell>
          <cell r="I1603">
            <v>-3.017469561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2</v>
          </cell>
          <cell r="Q1603">
            <v>2</v>
          </cell>
        </row>
        <row r="1604">
          <cell r="C1604" t="str">
            <v>Carbon</v>
          </cell>
          <cell r="D1604">
            <v>3</v>
          </cell>
          <cell r="E1604">
            <v>4</v>
          </cell>
          <cell r="F1604">
            <v>33.333333332999999</v>
          </cell>
          <cell r="G1604">
            <v>0.29901325600000001</v>
          </cell>
          <cell r="H1604">
            <v>0.38465237000000002</v>
          </cell>
          <cell r="I1604">
            <v>28.640574414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3</v>
          </cell>
          <cell r="Q1604">
            <v>4</v>
          </cell>
        </row>
        <row r="1605">
          <cell r="C1605" t="str">
            <v>Carter</v>
          </cell>
          <cell r="D1605">
            <v>1</v>
          </cell>
          <cell r="E1605">
            <v>1</v>
          </cell>
          <cell r="F1605">
            <v>0</v>
          </cell>
          <cell r="G1605">
            <v>0.84745762700000005</v>
          </cell>
          <cell r="H1605">
            <v>0.85543199299999995</v>
          </cell>
          <cell r="I1605">
            <v>0.94097519200000002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3</v>
          </cell>
          <cell r="Q1605">
            <v>1</v>
          </cell>
        </row>
        <row r="1606">
          <cell r="C1606" t="str">
            <v>Cascade</v>
          </cell>
          <cell r="D1606">
            <v>13</v>
          </cell>
          <cell r="E1606">
            <v>12</v>
          </cell>
          <cell r="F1606">
            <v>-7.692307692</v>
          </cell>
          <cell r="G1606">
            <v>0.16113039200000001</v>
          </cell>
          <cell r="H1606">
            <v>0.145730108</v>
          </cell>
          <cell r="I1606">
            <v>-9.5576530730000009</v>
          </cell>
          <cell r="J1606">
            <v>2</v>
          </cell>
          <cell r="K1606">
            <v>2</v>
          </cell>
          <cell r="L1606">
            <v>0</v>
          </cell>
          <cell r="M1606">
            <v>2.47893E-2</v>
          </cell>
          <cell r="N1606">
            <v>2.4288400000000002E-2</v>
          </cell>
          <cell r="O1606">
            <v>-2.0207908290000001</v>
          </cell>
          <cell r="P1606">
            <v>26</v>
          </cell>
          <cell r="Q1606">
            <v>29</v>
          </cell>
        </row>
        <row r="1607">
          <cell r="C1607" t="str">
            <v>Chouteau</v>
          </cell>
          <cell r="D1607">
            <v>3</v>
          </cell>
          <cell r="E1607">
            <v>2</v>
          </cell>
          <cell r="F1607">
            <v>-33.333333332999999</v>
          </cell>
          <cell r="G1607">
            <v>0.51786639000000001</v>
          </cell>
          <cell r="H1607">
            <v>0.33932813000000001</v>
          </cell>
          <cell r="I1607">
            <v>-34.475738038999999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1</v>
          </cell>
          <cell r="Q1607">
            <v>3</v>
          </cell>
        </row>
        <row r="1608">
          <cell r="C1608" t="str">
            <v>Custer</v>
          </cell>
          <cell r="D1608">
            <v>2</v>
          </cell>
          <cell r="E1608">
            <v>3</v>
          </cell>
          <cell r="F1608">
            <v>50</v>
          </cell>
          <cell r="G1608">
            <v>0.171732784</v>
          </cell>
          <cell r="H1608">
            <v>0.248097916</v>
          </cell>
          <cell r="I1608">
            <v>44.467416473999997</v>
          </cell>
          <cell r="J1608">
            <v>1</v>
          </cell>
          <cell r="K1608">
            <v>1</v>
          </cell>
          <cell r="L1608">
            <v>0</v>
          </cell>
          <cell r="M1608">
            <v>8.5866392E-2</v>
          </cell>
          <cell r="N1608">
            <v>8.2699305000000001E-2</v>
          </cell>
          <cell r="O1608">
            <v>-3.6883890180000001</v>
          </cell>
          <cell r="P1608">
            <v>4</v>
          </cell>
          <cell r="Q1608">
            <v>4</v>
          </cell>
        </row>
        <row r="1609">
          <cell r="C1609" t="str">
            <v>Daniels</v>
          </cell>
          <cell r="D1609">
            <v>2</v>
          </cell>
          <cell r="E1609">
            <v>2</v>
          </cell>
          <cell r="F1609">
            <v>0</v>
          </cell>
          <cell r="G1609">
            <v>1.154734411</v>
          </cell>
          <cell r="H1609">
            <v>1.1154489679999999</v>
          </cell>
          <cell r="I1609">
            <v>-3.4021193529999998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1</v>
          </cell>
          <cell r="Q1609">
            <v>1</v>
          </cell>
        </row>
        <row r="1610">
          <cell r="C1610" t="str">
            <v>Dawson</v>
          </cell>
          <cell r="D1610">
            <v>3</v>
          </cell>
          <cell r="E1610">
            <v>2</v>
          </cell>
          <cell r="F1610">
            <v>-33.333333332999999</v>
          </cell>
          <cell r="G1610">
            <v>0.33303729999999998</v>
          </cell>
          <cell r="H1610">
            <v>0.210128178</v>
          </cell>
          <cell r="I1610">
            <v>-36.905512363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6</v>
          </cell>
          <cell r="Q1610">
            <v>4</v>
          </cell>
        </row>
        <row r="1611">
          <cell r="C1611" t="str">
            <v>Deer Lodge</v>
          </cell>
          <cell r="D1611">
            <v>3</v>
          </cell>
          <cell r="E1611">
            <v>3</v>
          </cell>
          <cell r="F1611">
            <v>0</v>
          </cell>
          <cell r="G1611">
            <v>0.323974082</v>
          </cell>
          <cell r="H1611">
            <v>0.32786885199999999</v>
          </cell>
          <cell r="I1611">
            <v>1.2021857920000001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5</v>
          </cell>
          <cell r="Q1611">
            <v>5</v>
          </cell>
        </row>
        <row r="1612">
          <cell r="C1612" t="str">
            <v>Fallon</v>
          </cell>
          <cell r="D1612">
            <v>1</v>
          </cell>
          <cell r="E1612">
            <v>1</v>
          </cell>
          <cell r="F1612">
            <v>0</v>
          </cell>
          <cell r="G1612">
            <v>0.34698126299999998</v>
          </cell>
          <cell r="H1612">
            <v>0.32175032199999998</v>
          </cell>
          <cell r="I1612">
            <v>-7.2715572719999999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3</v>
          </cell>
          <cell r="Q1612">
            <v>2</v>
          </cell>
        </row>
        <row r="1613">
          <cell r="C1613" t="str">
            <v>Fergus</v>
          </cell>
          <cell r="D1613">
            <v>10</v>
          </cell>
          <cell r="E1613">
            <v>7</v>
          </cell>
          <cell r="F1613">
            <v>-30</v>
          </cell>
          <cell r="G1613">
            <v>0.86422953899999999</v>
          </cell>
          <cell r="H1613">
            <v>0.61178115700000002</v>
          </cell>
          <cell r="I1613">
            <v>-29.210802307000002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5</v>
          </cell>
          <cell r="Q1613">
            <v>3</v>
          </cell>
        </row>
        <row r="1614">
          <cell r="C1614" t="str">
            <v>Flathead</v>
          </cell>
          <cell r="D1614">
            <v>14</v>
          </cell>
          <cell r="E1614">
            <v>16</v>
          </cell>
          <cell r="F1614">
            <v>14.285714285999999</v>
          </cell>
          <cell r="G1614">
            <v>0.15399846</v>
          </cell>
          <cell r="H1614">
            <v>0.16855589700000001</v>
          </cell>
          <cell r="I1614">
            <v>9.4529759149999997</v>
          </cell>
          <cell r="J1614">
            <v>1</v>
          </cell>
          <cell r="K1614">
            <v>2</v>
          </cell>
          <cell r="L1614">
            <v>100</v>
          </cell>
          <cell r="M1614">
            <v>1.09999E-2</v>
          </cell>
          <cell r="N1614">
            <v>2.1069500000000001E-2</v>
          </cell>
          <cell r="O1614">
            <v>91.542707849999999</v>
          </cell>
          <cell r="P1614">
            <v>43</v>
          </cell>
          <cell r="Q1614">
            <v>36</v>
          </cell>
        </row>
        <row r="1615">
          <cell r="C1615" t="str">
            <v>Gallatin</v>
          </cell>
          <cell r="D1615">
            <v>19</v>
          </cell>
          <cell r="E1615">
            <v>19</v>
          </cell>
          <cell r="F1615">
            <v>0</v>
          </cell>
          <cell r="G1615">
            <v>0.213035532</v>
          </cell>
          <cell r="H1615">
            <v>0.19525629999999999</v>
          </cell>
          <cell r="I1615">
            <v>-8.3456653099999993</v>
          </cell>
          <cell r="J1615">
            <v>2</v>
          </cell>
          <cell r="K1615">
            <v>2</v>
          </cell>
          <cell r="L1615">
            <v>0</v>
          </cell>
          <cell r="M1615">
            <v>2.2424800000000002E-2</v>
          </cell>
          <cell r="N1615">
            <v>2.05533E-2</v>
          </cell>
          <cell r="O1615">
            <v>-8.3456653099999993</v>
          </cell>
          <cell r="P1615">
            <v>35</v>
          </cell>
          <cell r="Q1615">
            <v>37</v>
          </cell>
        </row>
        <row r="1616">
          <cell r="C1616" t="str">
            <v>Garfield</v>
          </cell>
          <cell r="D1616">
            <v>1</v>
          </cell>
          <cell r="E1616">
            <v>1</v>
          </cell>
          <cell r="F1616">
            <v>0</v>
          </cell>
          <cell r="G1616">
            <v>0.80645161300000001</v>
          </cell>
          <cell r="H1616">
            <v>0.76394194000000004</v>
          </cell>
          <cell r="I1616">
            <v>-5.2711993890000004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2</v>
          </cell>
          <cell r="Q1616">
            <v>1</v>
          </cell>
        </row>
        <row r="1617">
          <cell r="C1617" t="str">
            <v>Glacier</v>
          </cell>
          <cell r="D1617">
            <v>5</v>
          </cell>
          <cell r="E1617">
            <v>4</v>
          </cell>
          <cell r="F1617">
            <v>-20</v>
          </cell>
          <cell r="G1617">
            <v>0.37690336200000002</v>
          </cell>
          <cell r="H1617">
            <v>0.29205607500000003</v>
          </cell>
          <cell r="I1617">
            <v>-22.511682242999999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6</v>
          </cell>
          <cell r="Q1617">
            <v>6</v>
          </cell>
        </row>
        <row r="1618">
          <cell r="C1618" t="str">
            <v>Golden Valley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1</v>
          </cell>
          <cell r="Q1618">
            <v>1</v>
          </cell>
        </row>
        <row r="1619">
          <cell r="C1619" t="str">
            <v>Granite</v>
          </cell>
          <cell r="D1619">
            <v>2</v>
          </cell>
          <cell r="E1619">
            <v>3</v>
          </cell>
          <cell r="F1619">
            <v>50</v>
          </cell>
          <cell r="G1619">
            <v>0.65423617899999997</v>
          </cell>
          <cell r="H1619">
            <v>0.93487067599999996</v>
          </cell>
          <cell r="I1619">
            <v>42.894982861000003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>
            <v>3</v>
          </cell>
          <cell r="Q1619">
            <v>1</v>
          </cell>
        </row>
        <row r="1620">
          <cell r="C1620" t="str">
            <v>Hill</v>
          </cell>
          <cell r="D1620">
            <v>1</v>
          </cell>
          <cell r="E1620">
            <v>2</v>
          </cell>
          <cell r="F1620">
            <v>100</v>
          </cell>
          <cell r="G1620">
            <v>6.2574306999999996E-2</v>
          </cell>
          <cell r="H1620">
            <v>0.120510966</v>
          </cell>
          <cell r="I1620">
            <v>92.588575559999995</v>
          </cell>
          <cell r="J1620">
            <v>1</v>
          </cell>
          <cell r="K1620">
            <v>1</v>
          </cell>
          <cell r="L1620">
            <v>0</v>
          </cell>
          <cell r="M1620">
            <v>6.2574306999999996E-2</v>
          </cell>
          <cell r="N1620">
            <v>6.0255499999999997E-2</v>
          </cell>
          <cell r="O1620">
            <v>-3.7057122200000001</v>
          </cell>
          <cell r="P1620">
            <v>9</v>
          </cell>
          <cell r="Q1620">
            <v>10</v>
          </cell>
        </row>
        <row r="1621">
          <cell r="C1621" t="str">
            <v>Jefferson</v>
          </cell>
          <cell r="D1621">
            <v>3</v>
          </cell>
          <cell r="E1621">
            <v>3</v>
          </cell>
          <cell r="F1621">
            <v>0</v>
          </cell>
          <cell r="G1621">
            <v>0.26399155200000002</v>
          </cell>
          <cell r="H1621">
            <v>0.25956047799999998</v>
          </cell>
          <cell r="I1621">
            <v>-1.6784910879999999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4</v>
          </cell>
          <cell r="Q1621">
            <v>4</v>
          </cell>
        </row>
        <row r="1622">
          <cell r="C1622" t="str">
            <v>Judith Basin</v>
          </cell>
          <cell r="D1622">
            <v>3</v>
          </cell>
          <cell r="E1622">
            <v>2</v>
          </cell>
          <cell r="F1622">
            <v>-33.333333332999999</v>
          </cell>
          <cell r="G1622">
            <v>1.445086705</v>
          </cell>
          <cell r="H1622">
            <v>1.004520342</v>
          </cell>
          <cell r="I1622">
            <v>-30.487192365999999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</row>
        <row r="1623">
          <cell r="C1623" t="str">
            <v>Lake</v>
          </cell>
          <cell r="D1623">
            <v>8</v>
          </cell>
          <cell r="E1623">
            <v>8</v>
          </cell>
          <cell r="F1623">
            <v>0</v>
          </cell>
          <cell r="G1623">
            <v>0.279056788</v>
          </cell>
          <cell r="H1623">
            <v>0.274923537</v>
          </cell>
          <cell r="I1623">
            <v>-1.4811505549999999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16</v>
          </cell>
          <cell r="Q1623">
            <v>17</v>
          </cell>
        </row>
        <row r="1624">
          <cell r="C1624" t="str">
            <v>Lewis and Clark</v>
          </cell>
          <cell r="D1624">
            <v>10</v>
          </cell>
          <cell r="E1624">
            <v>10</v>
          </cell>
          <cell r="F1624">
            <v>0</v>
          </cell>
          <cell r="G1624">
            <v>0.159563434</v>
          </cell>
          <cell r="H1624">
            <v>0.15184645299999999</v>
          </cell>
          <cell r="I1624">
            <v>-4.8363095239999998</v>
          </cell>
          <cell r="J1624">
            <v>2</v>
          </cell>
          <cell r="K1624">
            <v>2</v>
          </cell>
          <cell r="L1624">
            <v>0</v>
          </cell>
          <cell r="M1624">
            <v>3.1912700000000002E-2</v>
          </cell>
          <cell r="N1624">
            <v>3.0369299999999998E-2</v>
          </cell>
          <cell r="O1624">
            <v>-4.8363095239999998</v>
          </cell>
          <cell r="P1624">
            <v>19</v>
          </cell>
          <cell r="Q1624">
            <v>21</v>
          </cell>
        </row>
        <row r="1625">
          <cell r="C1625" t="str">
            <v>Liberty</v>
          </cell>
          <cell r="D1625">
            <v>2</v>
          </cell>
          <cell r="E1625">
            <v>2</v>
          </cell>
          <cell r="F1625">
            <v>0</v>
          </cell>
          <cell r="G1625">
            <v>0.87604029800000005</v>
          </cell>
          <cell r="H1625">
            <v>0.847816872</v>
          </cell>
          <cell r="I1625">
            <v>-3.2217041119999998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1</v>
          </cell>
        </row>
        <row r="1626">
          <cell r="C1626" t="str">
            <v>Lincoln</v>
          </cell>
          <cell r="D1626">
            <v>8</v>
          </cell>
          <cell r="E1626">
            <v>8</v>
          </cell>
          <cell r="F1626">
            <v>0</v>
          </cell>
          <cell r="G1626">
            <v>0.406979702</v>
          </cell>
          <cell r="H1626">
            <v>0.41830065399999999</v>
          </cell>
          <cell r="I1626">
            <v>2.7816993459999999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10</v>
          </cell>
          <cell r="Q1626">
            <v>8</v>
          </cell>
        </row>
        <row r="1627">
          <cell r="C1627" t="str">
            <v>McCone</v>
          </cell>
          <cell r="D1627">
            <v>1</v>
          </cell>
          <cell r="E1627">
            <v>1</v>
          </cell>
          <cell r="F1627">
            <v>0</v>
          </cell>
          <cell r="G1627">
            <v>0.58651026399999995</v>
          </cell>
          <cell r="H1627">
            <v>0.59031877200000005</v>
          </cell>
          <cell r="I1627">
            <v>0.64935064899999995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1</v>
          </cell>
          <cell r="Q1627">
            <v>1</v>
          </cell>
        </row>
        <row r="1628">
          <cell r="C1628" t="str">
            <v>Madison</v>
          </cell>
          <cell r="D1628">
            <v>3</v>
          </cell>
          <cell r="E1628">
            <v>3</v>
          </cell>
          <cell r="F1628">
            <v>0</v>
          </cell>
          <cell r="G1628">
            <v>0.390930414</v>
          </cell>
          <cell r="H1628">
            <v>0.38363171400000001</v>
          </cell>
          <cell r="I1628">
            <v>-1.867007673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6</v>
          </cell>
          <cell r="Q1628">
            <v>5</v>
          </cell>
        </row>
        <row r="1629">
          <cell r="C1629" t="str">
            <v>Meagher</v>
          </cell>
          <cell r="D1629">
            <v>2</v>
          </cell>
          <cell r="E1629">
            <v>2</v>
          </cell>
          <cell r="F1629">
            <v>0</v>
          </cell>
          <cell r="G1629">
            <v>1.0542962570000001</v>
          </cell>
          <cell r="H1629">
            <v>1.0793308150000001</v>
          </cell>
          <cell r="I1629">
            <v>2.3745277929999999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1</v>
          </cell>
          <cell r="Q1629">
            <v>1</v>
          </cell>
        </row>
        <row r="1630">
          <cell r="C1630" t="str">
            <v>Mineral</v>
          </cell>
          <cell r="D1630">
            <v>3</v>
          </cell>
          <cell r="E1630">
            <v>3</v>
          </cell>
          <cell r="F1630">
            <v>0</v>
          </cell>
          <cell r="G1630">
            <v>0.71428571399999996</v>
          </cell>
          <cell r="H1630">
            <v>0.70472163499999996</v>
          </cell>
          <cell r="I1630">
            <v>-1.338971106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4</v>
          </cell>
          <cell r="Q1630">
            <v>4</v>
          </cell>
        </row>
        <row r="1631">
          <cell r="C1631" t="str">
            <v>Missoula</v>
          </cell>
          <cell r="D1631">
            <v>21</v>
          </cell>
          <cell r="E1631">
            <v>21</v>
          </cell>
          <cell r="F1631">
            <v>0</v>
          </cell>
          <cell r="G1631">
            <v>0.19316206299999999</v>
          </cell>
          <cell r="H1631">
            <v>0.18636186099999999</v>
          </cell>
          <cell r="I1631">
            <v>-3.5204643070000001</v>
          </cell>
          <cell r="J1631">
            <v>2</v>
          </cell>
          <cell r="K1631">
            <v>3</v>
          </cell>
          <cell r="L1631">
            <v>50</v>
          </cell>
          <cell r="M1631">
            <v>1.83964E-2</v>
          </cell>
          <cell r="N1631">
            <v>2.66231E-2</v>
          </cell>
          <cell r="O1631">
            <v>44.719303539000002</v>
          </cell>
          <cell r="P1631">
            <v>41</v>
          </cell>
          <cell r="Q1631">
            <v>36</v>
          </cell>
        </row>
        <row r="1632">
          <cell r="C1632" t="str">
            <v>Musselshell</v>
          </cell>
          <cell r="D1632">
            <v>2</v>
          </cell>
          <cell r="E1632">
            <v>2</v>
          </cell>
          <cell r="F1632">
            <v>0</v>
          </cell>
          <cell r="G1632">
            <v>0.44662795900000002</v>
          </cell>
          <cell r="H1632">
            <v>0.43582479800000001</v>
          </cell>
          <cell r="I1632">
            <v>-2.4188276310000001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3</v>
          </cell>
          <cell r="Q1632">
            <v>2</v>
          </cell>
        </row>
        <row r="1633">
          <cell r="C1633" t="str">
            <v>Park</v>
          </cell>
          <cell r="D1633">
            <v>5</v>
          </cell>
          <cell r="E1633">
            <v>4</v>
          </cell>
          <cell r="F1633">
            <v>-20</v>
          </cell>
          <cell r="G1633">
            <v>0.31770237600000001</v>
          </cell>
          <cell r="H1633">
            <v>0.25188916900000002</v>
          </cell>
          <cell r="I1633">
            <v>-20.715365239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10</v>
          </cell>
          <cell r="Q1633">
            <v>10</v>
          </cell>
        </row>
        <row r="1634">
          <cell r="C1634" t="str">
            <v>Petroleum</v>
          </cell>
          <cell r="D1634">
            <v>1</v>
          </cell>
          <cell r="E1634">
            <v>1</v>
          </cell>
          <cell r="F1634">
            <v>0</v>
          </cell>
          <cell r="G1634">
            <v>2.0491803279999998</v>
          </cell>
          <cell r="H1634">
            <v>2.0618556699999999</v>
          </cell>
          <cell r="I1634">
            <v>0.61855670100000004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0</v>
          </cell>
        </row>
        <row r="1635">
          <cell r="C1635" t="str">
            <v>Phillips</v>
          </cell>
          <cell r="D1635">
            <v>2</v>
          </cell>
          <cell r="E1635">
            <v>2</v>
          </cell>
          <cell r="F1635">
            <v>0</v>
          </cell>
          <cell r="G1635">
            <v>0.47147571900000002</v>
          </cell>
          <cell r="H1635">
            <v>0.47709923700000001</v>
          </cell>
          <cell r="I1635">
            <v>1.192748092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3</v>
          </cell>
          <cell r="Q1635">
            <v>3</v>
          </cell>
        </row>
        <row r="1636">
          <cell r="C1636" t="str">
            <v>Pondera</v>
          </cell>
          <cell r="D1636">
            <v>2</v>
          </cell>
          <cell r="E1636">
            <v>2</v>
          </cell>
          <cell r="F1636">
            <v>0</v>
          </cell>
          <cell r="G1636">
            <v>0.32738582399999999</v>
          </cell>
          <cell r="H1636">
            <v>0.32159511200000002</v>
          </cell>
          <cell r="I1636">
            <v>-1.7687731149999999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5</v>
          </cell>
          <cell r="Q1636">
            <v>3</v>
          </cell>
        </row>
        <row r="1637">
          <cell r="C1637" t="str">
            <v>Powder River</v>
          </cell>
          <cell r="D1637">
            <v>1</v>
          </cell>
          <cell r="E1637">
            <v>1</v>
          </cell>
          <cell r="F1637">
            <v>0</v>
          </cell>
          <cell r="G1637">
            <v>0.57537399300000003</v>
          </cell>
          <cell r="H1637">
            <v>0.56085249599999998</v>
          </cell>
          <cell r="I1637">
            <v>-2.5238362310000002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1</v>
          </cell>
          <cell r="Q1637">
            <v>1</v>
          </cell>
        </row>
        <row r="1638">
          <cell r="C1638" t="str">
            <v>Powell</v>
          </cell>
          <cell r="D1638">
            <v>2</v>
          </cell>
          <cell r="E1638">
            <v>2</v>
          </cell>
          <cell r="F1638">
            <v>0</v>
          </cell>
          <cell r="G1638">
            <v>0.28196813799999998</v>
          </cell>
          <cell r="H1638">
            <v>0.28947749299999997</v>
          </cell>
          <cell r="I1638">
            <v>2.6631929369999998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2</v>
          </cell>
          <cell r="Q1638">
            <v>2</v>
          </cell>
        </row>
        <row r="1639">
          <cell r="C1639" t="str">
            <v>Prairie</v>
          </cell>
          <cell r="D1639">
            <v>1</v>
          </cell>
          <cell r="E1639">
            <v>1</v>
          </cell>
          <cell r="F1639">
            <v>0</v>
          </cell>
          <cell r="G1639">
            <v>0.87796312600000004</v>
          </cell>
          <cell r="H1639">
            <v>0.87108013900000003</v>
          </cell>
          <cell r="I1639">
            <v>-0.78397212500000002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1</v>
          </cell>
          <cell r="Q1639">
            <v>1</v>
          </cell>
        </row>
        <row r="1640">
          <cell r="C1640" t="str">
            <v>Ravalli</v>
          </cell>
          <cell r="D1640">
            <v>12</v>
          </cell>
          <cell r="E1640">
            <v>12</v>
          </cell>
          <cell r="F1640">
            <v>0</v>
          </cell>
          <cell r="G1640">
            <v>0.30033036299999999</v>
          </cell>
          <cell r="H1640">
            <v>0.29246892499999999</v>
          </cell>
          <cell r="I1640">
            <v>-2.6175968799999998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18</v>
          </cell>
          <cell r="Q1640">
            <v>14</v>
          </cell>
        </row>
        <row r="1641">
          <cell r="C1641" t="str">
            <v>Richland</v>
          </cell>
          <cell r="D1641">
            <v>3</v>
          </cell>
          <cell r="E1641">
            <v>3</v>
          </cell>
          <cell r="F1641">
            <v>0</v>
          </cell>
          <cell r="G1641">
            <v>0.30994937500000003</v>
          </cell>
          <cell r="H1641">
            <v>0.25915687599999998</v>
          </cell>
          <cell r="I1641">
            <v>-16.387353143999999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4</v>
          </cell>
          <cell r="Q1641">
            <v>4</v>
          </cell>
        </row>
        <row r="1642">
          <cell r="C1642" t="str">
            <v>Roosevelt</v>
          </cell>
          <cell r="D1642">
            <v>5</v>
          </cell>
          <cell r="E1642">
            <v>5</v>
          </cell>
          <cell r="F1642">
            <v>0</v>
          </cell>
          <cell r="G1642">
            <v>0.48383975200000001</v>
          </cell>
          <cell r="H1642">
            <v>0.44122837999999998</v>
          </cell>
          <cell r="I1642">
            <v>-8.8069184610000004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8</v>
          </cell>
          <cell r="Q1642">
            <v>6</v>
          </cell>
        </row>
        <row r="1643">
          <cell r="C1643" t="str">
            <v>Rosebud</v>
          </cell>
          <cell r="D1643">
            <v>5</v>
          </cell>
          <cell r="E1643">
            <v>6</v>
          </cell>
          <cell r="F1643">
            <v>20</v>
          </cell>
          <cell r="G1643">
            <v>0.54501853099999997</v>
          </cell>
          <cell r="H1643">
            <v>0.64336264200000004</v>
          </cell>
          <cell r="I1643">
            <v>18.044177567999999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  <cell r="O1643">
            <v>0</v>
          </cell>
          <cell r="P1643">
            <v>4</v>
          </cell>
          <cell r="Q1643">
            <v>3</v>
          </cell>
        </row>
        <row r="1644">
          <cell r="C1644" t="str">
            <v>Sanders</v>
          </cell>
          <cell r="D1644">
            <v>7</v>
          </cell>
          <cell r="E1644">
            <v>11</v>
          </cell>
          <cell r="F1644">
            <v>57.142857143000001</v>
          </cell>
          <cell r="G1644">
            <v>0.61023450400000001</v>
          </cell>
          <cell r="H1644">
            <v>0.96796902500000004</v>
          </cell>
          <cell r="I1644">
            <v>58.622466938000002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8</v>
          </cell>
          <cell r="Q1644">
            <v>8</v>
          </cell>
        </row>
        <row r="1645">
          <cell r="C1645" t="str">
            <v>Sheridan</v>
          </cell>
          <cell r="D1645">
            <v>2</v>
          </cell>
          <cell r="E1645">
            <v>2</v>
          </cell>
          <cell r="F1645">
            <v>0</v>
          </cell>
          <cell r="G1645">
            <v>0.59049306199999996</v>
          </cell>
          <cell r="H1645">
            <v>0.54112554099999999</v>
          </cell>
          <cell r="I1645">
            <v>-8.3603896100000004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2</v>
          </cell>
          <cell r="Q1645">
            <v>2</v>
          </cell>
        </row>
        <row r="1646">
          <cell r="C1646" t="str">
            <v>Silver Bow</v>
          </cell>
          <cell r="D1646">
            <v>6</v>
          </cell>
          <cell r="E1646">
            <v>7</v>
          </cell>
          <cell r="F1646">
            <v>16.666666667000001</v>
          </cell>
          <cell r="G1646">
            <v>0.17642907599999999</v>
          </cell>
          <cell r="H1646">
            <v>0.20184544400000001</v>
          </cell>
          <cell r="I1646">
            <v>14.405997693</v>
          </cell>
          <cell r="J1646">
            <v>1</v>
          </cell>
          <cell r="K1646">
            <v>1</v>
          </cell>
          <cell r="L1646">
            <v>0</v>
          </cell>
          <cell r="M1646">
            <v>2.9404799999999998E-2</v>
          </cell>
          <cell r="N1646">
            <v>2.8835099999999999E-2</v>
          </cell>
          <cell r="O1646">
            <v>-1.937716263</v>
          </cell>
          <cell r="P1646">
            <v>12</v>
          </cell>
          <cell r="Q1646">
            <v>16</v>
          </cell>
        </row>
        <row r="1647">
          <cell r="C1647" t="str">
            <v>Stillwater</v>
          </cell>
          <cell r="D1647">
            <v>3</v>
          </cell>
          <cell r="E1647">
            <v>4</v>
          </cell>
          <cell r="F1647">
            <v>33.333333332999999</v>
          </cell>
          <cell r="G1647">
            <v>0.33050567400000003</v>
          </cell>
          <cell r="H1647">
            <v>0.43057050600000002</v>
          </cell>
          <cell r="I1647">
            <v>30.276282740999999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6</v>
          </cell>
          <cell r="Q1647">
            <v>5</v>
          </cell>
        </row>
        <row r="1648">
          <cell r="C1648" t="str">
            <v>Sweet Grass</v>
          </cell>
          <cell r="D1648">
            <v>1</v>
          </cell>
          <cell r="E1648">
            <v>1</v>
          </cell>
          <cell r="F1648">
            <v>0</v>
          </cell>
          <cell r="G1648">
            <v>0.26802465800000003</v>
          </cell>
          <cell r="H1648">
            <v>0.27285129600000002</v>
          </cell>
          <cell r="I1648">
            <v>1.8008185539999999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3</v>
          </cell>
          <cell r="Q1648">
            <v>3</v>
          </cell>
        </row>
        <row r="1649">
          <cell r="C1649" t="str">
            <v>Teton</v>
          </cell>
          <cell r="D1649">
            <v>2</v>
          </cell>
          <cell r="E1649">
            <v>2</v>
          </cell>
          <cell r="F1649">
            <v>0</v>
          </cell>
          <cell r="G1649">
            <v>0.33057851199999999</v>
          </cell>
          <cell r="H1649">
            <v>0.329815303</v>
          </cell>
          <cell r="I1649">
            <v>-0.23087071200000001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4</v>
          </cell>
          <cell r="Q1649">
            <v>4</v>
          </cell>
        </row>
        <row r="1650">
          <cell r="C1650" t="str">
            <v>Toole</v>
          </cell>
          <cell r="D1650">
            <v>3</v>
          </cell>
          <cell r="E1650">
            <v>2</v>
          </cell>
          <cell r="F1650">
            <v>-33.333333332999999</v>
          </cell>
          <cell r="G1650">
            <v>0.57197330800000001</v>
          </cell>
          <cell r="H1650">
            <v>0.38834951499999998</v>
          </cell>
          <cell r="I1650">
            <v>-32.103559871000002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1</v>
          </cell>
        </row>
        <row r="1651">
          <cell r="C1651" t="str">
            <v>Treasure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C1652" t="str">
            <v>Valley</v>
          </cell>
          <cell r="D1652">
            <v>3</v>
          </cell>
          <cell r="E1652">
            <v>3</v>
          </cell>
          <cell r="F1652">
            <v>0</v>
          </cell>
          <cell r="G1652">
            <v>0.40821880500000002</v>
          </cell>
          <cell r="H1652">
            <v>0.39267015700000002</v>
          </cell>
          <cell r="I1652">
            <v>-3.8089005239999998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4</v>
          </cell>
          <cell r="Q1652">
            <v>3</v>
          </cell>
        </row>
        <row r="1653">
          <cell r="C1653" t="str">
            <v>Wheatland</v>
          </cell>
          <cell r="D1653">
            <v>2</v>
          </cell>
          <cell r="E1653">
            <v>2</v>
          </cell>
          <cell r="F1653">
            <v>0</v>
          </cell>
          <cell r="G1653">
            <v>0.92678405900000005</v>
          </cell>
          <cell r="H1653">
            <v>0.95147478600000002</v>
          </cell>
          <cell r="I1653">
            <v>2.6641294009999998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1</v>
          </cell>
          <cell r="Q1653">
            <v>1</v>
          </cell>
        </row>
        <row r="1654">
          <cell r="C1654" t="str">
            <v>Wibaux</v>
          </cell>
          <cell r="D1654">
            <v>1</v>
          </cell>
          <cell r="E1654">
            <v>1</v>
          </cell>
          <cell r="F1654">
            <v>0</v>
          </cell>
          <cell r="G1654">
            <v>0.97087378599999996</v>
          </cell>
          <cell r="H1654">
            <v>0.89206065999999995</v>
          </cell>
          <cell r="I1654">
            <v>-8.117752007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2</v>
          </cell>
          <cell r="Q1654">
            <v>2</v>
          </cell>
        </row>
        <row r="1655">
          <cell r="C1655" t="str">
            <v>Yellowstone</v>
          </cell>
          <cell r="D1655">
            <v>19</v>
          </cell>
          <cell r="E1655">
            <v>18</v>
          </cell>
          <cell r="F1655">
            <v>-5.263157895</v>
          </cell>
          <cell r="G1655">
            <v>0.12972382499999999</v>
          </cell>
          <cell r="H1655">
            <v>0.115655962</v>
          </cell>
          <cell r="I1655">
            <v>-10.844471137999999</v>
          </cell>
          <cell r="J1655">
            <v>4</v>
          </cell>
          <cell r="K1655">
            <v>5</v>
          </cell>
          <cell r="L1655">
            <v>25</v>
          </cell>
          <cell r="M1655">
            <v>2.7310299999999999E-2</v>
          </cell>
          <cell r="N1655">
            <v>3.2126700000000001E-2</v>
          </cell>
          <cell r="O1655">
            <v>17.635767249000001</v>
          </cell>
          <cell r="P1655">
            <v>71</v>
          </cell>
          <cell r="Q1655">
            <v>50</v>
          </cell>
        </row>
        <row r="1656">
          <cell r="C1656" t="str">
            <v>Adams</v>
          </cell>
          <cell r="D1656">
            <v>8</v>
          </cell>
          <cell r="E1656">
            <v>5</v>
          </cell>
          <cell r="F1656">
            <v>-37.5</v>
          </cell>
          <cell r="G1656">
            <v>0.25575447600000001</v>
          </cell>
          <cell r="H1656">
            <v>0.15894713399999999</v>
          </cell>
          <cell r="I1656">
            <v>-37.851670534</v>
          </cell>
          <cell r="J1656">
            <v>1</v>
          </cell>
          <cell r="K1656">
            <v>1</v>
          </cell>
          <cell r="L1656">
            <v>0</v>
          </cell>
          <cell r="M1656">
            <v>3.1969299999999999E-2</v>
          </cell>
          <cell r="N1656">
            <v>3.1789400000000002E-2</v>
          </cell>
          <cell r="O1656">
            <v>-0.56267285499999997</v>
          </cell>
          <cell r="P1656">
            <v>12</v>
          </cell>
          <cell r="Q1656">
            <v>16</v>
          </cell>
        </row>
        <row r="1657">
          <cell r="C1657" t="str">
            <v>Antelope</v>
          </cell>
          <cell r="D1657">
            <v>5</v>
          </cell>
          <cell r="E1657">
            <v>5</v>
          </cell>
          <cell r="F1657">
            <v>0</v>
          </cell>
          <cell r="G1657">
            <v>0.74194984399999997</v>
          </cell>
          <cell r="H1657">
            <v>0.78149421699999999</v>
          </cell>
          <cell r="I1657">
            <v>5.3297905600000002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7</v>
          </cell>
          <cell r="Q1657">
            <v>6</v>
          </cell>
        </row>
        <row r="1658">
          <cell r="C1658" t="str">
            <v>Arthur</v>
          </cell>
          <cell r="D1658">
            <v>1</v>
          </cell>
          <cell r="E1658">
            <v>1</v>
          </cell>
          <cell r="F1658">
            <v>0</v>
          </cell>
          <cell r="G1658">
            <v>2.2624434390000001</v>
          </cell>
          <cell r="H1658">
            <v>2.2075055190000001</v>
          </cell>
          <cell r="I1658">
            <v>-2.4282560709999998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C1659" t="str">
            <v>Banner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</row>
        <row r="1660">
          <cell r="C1660" t="str">
            <v>Blaine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1</v>
          </cell>
          <cell r="Q1660">
            <v>0</v>
          </cell>
        </row>
        <row r="1661">
          <cell r="C1661" t="str">
            <v>Boone</v>
          </cell>
          <cell r="D1661">
            <v>4</v>
          </cell>
          <cell r="E1661">
            <v>4</v>
          </cell>
          <cell r="F1661">
            <v>0</v>
          </cell>
          <cell r="G1661">
            <v>0.72542618800000003</v>
          </cell>
          <cell r="H1661">
            <v>0.74724453599999996</v>
          </cell>
          <cell r="I1661">
            <v>3.0076592560000002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6</v>
          </cell>
          <cell r="Q1661">
            <v>4</v>
          </cell>
        </row>
        <row r="1662">
          <cell r="C1662" t="str">
            <v>Box Butte</v>
          </cell>
          <cell r="D1662">
            <v>4</v>
          </cell>
          <cell r="E1662">
            <v>4</v>
          </cell>
          <cell r="F1662">
            <v>0</v>
          </cell>
          <cell r="G1662">
            <v>0.35251608400000001</v>
          </cell>
          <cell r="H1662">
            <v>0.35273368599999999</v>
          </cell>
          <cell r="I1662">
            <v>6.1728400000000003E-2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6</v>
          </cell>
          <cell r="Q1662">
            <v>7</v>
          </cell>
        </row>
        <row r="1663">
          <cell r="C1663" t="str">
            <v>Boyd</v>
          </cell>
          <cell r="D1663">
            <v>3</v>
          </cell>
          <cell r="E1663">
            <v>2</v>
          </cell>
          <cell r="F1663">
            <v>-33.333333332999999</v>
          </cell>
          <cell r="G1663">
            <v>1.4457831329999999</v>
          </cell>
          <cell r="H1663">
            <v>0.98376783099999998</v>
          </cell>
          <cell r="I1663">
            <v>-31.956058370000001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>
            <v>1</v>
          </cell>
          <cell r="Q1663">
            <v>1</v>
          </cell>
        </row>
        <row r="1664">
          <cell r="C1664" t="str">
            <v>Brown</v>
          </cell>
          <cell r="D1664">
            <v>3</v>
          </cell>
          <cell r="E1664">
            <v>3</v>
          </cell>
          <cell r="F1664">
            <v>0</v>
          </cell>
          <cell r="G1664">
            <v>0.96308186200000001</v>
          </cell>
          <cell r="H1664">
            <v>1.0200612040000001</v>
          </cell>
          <cell r="I1664">
            <v>5.9163549809999996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4</v>
          </cell>
          <cell r="Q1664">
            <v>5</v>
          </cell>
        </row>
        <row r="1665">
          <cell r="C1665" t="str">
            <v>Buffalo</v>
          </cell>
          <cell r="D1665">
            <v>7</v>
          </cell>
          <cell r="E1665">
            <v>10</v>
          </cell>
          <cell r="F1665">
            <v>42.857142856999999</v>
          </cell>
          <cell r="G1665">
            <v>0.15227322200000001</v>
          </cell>
          <cell r="H1665">
            <v>0.207365627</v>
          </cell>
          <cell r="I1665">
            <v>36.179969665000002</v>
          </cell>
          <cell r="J1665">
            <v>1</v>
          </cell>
          <cell r="K1665">
            <v>1</v>
          </cell>
          <cell r="L1665">
            <v>0</v>
          </cell>
          <cell r="M1665">
            <v>2.17533E-2</v>
          </cell>
          <cell r="N1665">
            <v>2.0736600000000001E-2</v>
          </cell>
          <cell r="O1665">
            <v>-4.6740212339999996</v>
          </cell>
          <cell r="P1665">
            <v>29</v>
          </cell>
          <cell r="Q1665">
            <v>27</v>
          </cell>
        </row>
        <row r="1666">
          <cell r="C1666" t="str">
            <v>Burt</v>
          </cell>
          <cell r="D1666">
            <v>2</v>
          </cell>
          <cell r="E1666">
            <v>2</v>
          </cell>
          <cell r="F1666">
            <v>0</v>
          </cell>
          <cell r="G1666">
            <v>0.29048656499999997</v>
          </cell>
          <cell r="H1666">
            <v>0.30427506500000001</v>
          </cell>
          <cell r="I1666">
            <v>4.7466910090000001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4</v>
          </cell>
          <cell r="Q1666">
            <v>5</v>
          </cell>
        </row>
        <row r="1667">
          <cell r="C1667" t="str">
            <v>Butler</v>
          </cell>
          <cell r="D1667">
            <v>2</v>
          </cell>
          <cell r="E1667">
            <v>2</v>
          </cell>
          <cell r="F1667">
            <v>0</v>
          </cell>
          <cell r="G1667">
            <v>0.23846429</v>
          </cell>
          <cell r="H1667">
            <v>0.242453631</v>
          </cell>
          <cell r="I1667">
            <v>1.6729300519999999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4</v>
          </cell>
          <cell r="Q1667">
            <v>6</v>
          </cell>
        </row>
        <row r="1668">
          <cell r="C1668" t="str">
            <v>Cass</v>
          </cell>
          <cell r="D1668">
            <v>6</v>
          </cell>
          <cell r="E1668">
            <v>5</v>
          </cell>
          <cell r="F1668">
            <v>-16.666666667000001</v>
          </cell>
          <cell r="G1668">
            <v>0.23883448800000001</v>
          </cell>
          <cell r="H1668">
            <v>0.19589406000000001</v>
          </cell>
          <cell r="I1668">
            <v>-17.979156872000001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14</v>
          </cell>
          <cell r="Q1668">
            <v>11</v>
          </cell>
        </row>
        <row r="1669">
          <cell r="C1669" t="str">
            <v>Cedar</v>
          </cell>
          <cell r="D1669">
            <v>4</v>
          </cell>
          <cell r="E1669">
            <v>4</v>
          </cell>
          <cell r="F1669">
            <v>0</v>
          </cell>
          <cell r="G1669">
            <v>0.45177320999999998</v>
          </cell>
          <cell r="H1669">
            <v>0.46457607400000001</v>
          </cell>
          <cell r="I1669">
            <v>2.833914053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6</v>
          </cell>
          <cell r="Q1669">
            <v>7</v>
          </cell>
        </row>
        <row r="1670">
          <cell r="C1670" t="str">
            <v>Chase</v>
          </cell>
          <cell r="D1670">
            <v>3</v>
          </cell>
          <cell r="E1670">
            <v>3</v>
          </cell>
          <cell r="F1670">
            <v>0</v>
          </cell>
          <cell r="G1670">
            <v>0.76511094099999999</v>
          </cell>
          <cell r="H1670">
            <v>0.754147813</v>
          </cell>
          <cell r="I1670">
            <v>-1.4328808449999999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2</v>
          </cell>
          <cell r="Q1670">
            <v>2</v>
          </cell>
        </row>
        <row r="1671">
          <cell r="C1671" t="str">
            <v>Cherry</v>
          </cell>
          <cell r="D1671">
            <v>3</v>
          </cell>
          <cell r="E1671">
            <v>3</v>
          </cell>
          <cell r="F1671">
            <v>0</v>
          </cell>
          <cell r="G1671">
            <v>0.527890199</v>
          </cell>
          <cell r="H1671">
            <v>0.52065255099999996</v>
          </cell>
          <cell r="I1671">
            <v>-1.3710517179999999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7</v>
          </cell>
          <cell r="Q1671">
            <v>6</v>
          </cell>
        </row>
        <row r="1672">
          <cell r="C1672" t="str">
            <v>Cheyenne</v>
          </cell>
          <cell r="D1672">
            <v>3</v>
          </cell>
          <cell r="E1672">
            <v>3</v>
          </cell>
          <cell r="F1672">
            <v>0</v>
          </cell>
          <cell r="G1672">
            <v>0.29904306200000003</v>
          </cell>
          <cell r="H1672">
            <v>0.29562475399999999</v>
          </cell>
          <cell r="I1672">
            <v>-1.1430823809999999</v>
          </cell>
          <cell r="J1672">
            <v>1</v>
          </cell>
          <cell r="K1672">
            <v>1</v>
          </cell>
          <cell r="L1672">
            <v>0</v>
          </cell>
          <cell r="M1672">
            <v>9.9681020999999995E-2</v>
          </cell>
          <cell r="N1672">
            <v>9.8541585000000001E-2</v>
          </cell>
          <cell r="O1672">
            <v>-1.1430823809999999</v>
          </cell>
          <cell r="P1672">
            <v>6</v>
          </cell>
          <cell r="Q1672">
            <v>7</v>
          </cell>
        </row>
        <row r="1673">
          <cell r="C1673" t="str">
            <v>Clay</v>
          </cell>
          <cell r="D1673">
            <v>6</v>
          </cell>
          <cell r="E1673">
            <v>5</v>
          </cell>
          <cell r="F1673">
            <v>-16.666666667000001</v>
          </cell>
          <cell r="G1673">
            <v>0.92137592099999999</v>
          </cell>
          <cell r="H1673">
            <v>0.79176563700000002</v>
          </cell>
          <cell r="I1673">
            <v>-14.067036157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2</v>
          </cell>
          <cell r="Q1673">
            <v>2</v>
          </cell>
        </row>
        <row r="1674">
          <cell r="C1674" t="str">
            <v>Colfax</v>
          </cell>
          <cell r="D1674">
            <v>5</v>
          </cell>
          <cell r="E1674">
            <v>6</v>
          </cell>
          <cell r="F1674">
            <v>20</v>
          </cell>
          <cell r="G1674">
            <v>0.48169556800000002</v>
          </cell>
          <cell r="H1674">
            <v>0.57121096699999996</v>
          </cell>
          <cell r="I1674">
            <v>18.583396800999999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4</v>
          </cell>
          <cell r="Q1674">
            <v>5</v>
          </cell>
        </row>
        <row r="1675">
          <cell r="C1675" t="str">
            <v>Cuming</v>
          </cell>
          <cell r="D1675">
            <v>4</v>
          </cell>
          <cell r="E1675">
            <v>3</v>
          </cell>
          <cell r="F1675">
            <v>-25</v>
          </cell>
          <cell r="G1675">
            <v>0.43802014900000003</v>
          </cell>
          <cell r="H1675">
            <v>0.33233632400000002</v>
          </cell>
          <cell r="I1675">
            <v>-24.127617148999999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9</v>
          </cell>
          <cell r="Q1675">
            <v>6</v>
          </cell>
        </row>
        <row r="1676">
          <cell r="C1676" t="str">
            <v>Custer</v>
          </cell>
          <cell r="D1676">
            <v>8</v>
          </cell>
          <cell r="E1676">
            <v>6</v>
          </cell>
          <cell r="F1676">
            <v>-25</v>
          </cell>
          <cell r="G1676">
            <v>0.72733884900000001</v>
          </cell>
          <cell r="H1676">
            <v>0.55928411600000005</v>
          </cell>
          <cell r="I1676">
            <v>-23.105425056000001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7</v>
          </cell>
          <cell r="Q1676">
            <v>10</v>
          </cell>
        </row>
        <row r="1677">
          <cell r="C1677" t="str">
            <v>Dakota</v>
          </cell>
          <cell r="D1677">
            <v>5</v>
          </cell>
          <cell r="E1677">
            <v>7</v>
          </cell>
          <cell r="F1677">
            <v>40</v>
          </cell>
          <cell r="G1677">
            <v>0.23896004600000001</v>
          </cell>
          <cell r="H1677">
            <v>0.33573141499999998</v>
          </cell>
          <cell r="I1677">
            <v>40.496882493999998</v>
          </cell>
          <cell r="J1677">
            <v>1</v>
          </cell>
          <cell r="K1677">
            <v>1</v>
          </cell>
          <cell r="L1677">
            <v>0</v>
          </cell>
          <cell r="M1677">
            <v>4.7792000000000001E-2</v>
          </cell>
          <cell r="N1677">
            <v>4.79616E-2</v>
          </cell>
          <cell r="O1677">
            <v>0.354916067</v>
          </cell>
          <cell r="P1677">
            <v>7</v>
          </cell>
          <cell r="Q1677">
            <v>8</v>
          </cell>
        </row>
        <row r="1678">
          <cell r="C1678" t="str">
            <v>Dawes</v>
          </cell>
          <cell r="D1678">
            <v>2</v>
          </cell>
          <cell r="E1678">
            <v>3</v>
          </cell>
          <cell r="F1678">
            <v>50</v>
          </cell>
          <cell r="G1678">
            <v>0.21696680400000001</v>
          </cell>
          <cell r="H1678">
            <v>0.33178500300000002</v>
          </cell>
          <cell r="I1678">
            <v>52.919708028999999</v>
          </cell>
          <cell r="J1678">
            <v>1</v>
          </cell>
          <cell r="K1678">
            <v>1</v>
          </cell>
          <cell r="L1678">
            <v>0</v>
          </cell>
          <cell r="M1678">
            <v>0.10848340200000001</v>
          </cell>
          <cell r="N1678">
            <v>0.110595001</v>
          </cell>
          <cell r="O1678">
            <v>1.946472019</v>
          </cell>
          <cell r="P1678">
            <v>7</v>
          </cell>
          <cell r="Q1678">
            <v>4</v>
          </cell>
        </row>
        <row r="1679">
          <cell r="C1679" t="str">
            <v>Dawson</v>
          </cell>
          <cell r="D1679">
            <v>5</v>
          </cell>
          <cell r="E1679">
            <v>4</v>
          </cell>
          <cell r="F1679">
            <v>-20</v>
          </cell>
          <cell r="G1679">
            <v>0.20650916899999999</v>
          </cell>
          <cell r="H1679">
            <v>0.166002656</v>
          </cell>
          <cell r="I1679">
            <v>-19.614873838000001</v>
          </cell>
          <cell r="J1679">
            <v>1</v>
          </cell>
          <cell r="K1679">
            <v>1</v>
          </cell>
          <cell r="L1679">
            <v>0</v>
          </cell>
          <cell r="M1679">
            <v>4.13018E-2</v>
          </cell>
          <cell r="N1679">
            <v>4.1500700000000001E-2</v>
          </cell>
          <cell r="O1679">
            <v>0.48140770300000002</v>
          </cell>
          <cell r="P1679">
            <v>12</v>
          </cell>
          <cell r="Q1679">
            <v>18</v>
          </cell>
        </row>
        <row r="1680">
          <cell r="C1680" t="str">
            <v>Deuel</v>
          </cell>
          <cell r="D1680">
            <v>1</v>
          </cell>
          <cell r="E1680">
            <v>2</v>
          </cell>
          <cell r="F1680">
            <v>100</v>
          </cell>
          <cell r="G1680">
            <v>0.515198351</v>
          </cell>
          <cell r="H1680">
            <v>1.030927835</v>
          </cell>
          <cell r="I1680">
            <v>100.103092784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3</v>
          </cell>
          <cell r="Q1680">
            <v>2</v>
          </cell>
        </row>
        <row r="1681">
          <cell r="C1681" t="str">
            <v>Dixon</v>
          </cell>
          <cell r="D1681">
            <v>2</v>
          </cell>
          <cell r="E1681">
            <v>2</v>
          </cell>
          <cell r="F1681">
            <v>0</v>
          </cell>
          <cell r="G1681">
            <v>0.33261267300000003</v>
          </cell>
          <cell r="H1681">
            <v>0.34590107199999998</v>
          </cell>
          <cell r="I1681">
            <v>3.9951573850000002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2</v>
          </cell>
          <cell r="Q1681">
            <v>3</v>
          </cell>
        </row>
        <row r="1682">
          <cell r="C1682" t="str">
            <v>Dodge</v>
          </cell>
          <cell r="D1682">
            <v>7</v>
          </cell>
          <cell r="E1682">
            <v>7</v>
          </cell>
          <cell r="F1682">
            <v>0</v>
          </cell>
          <cell r="G1682">
            <v>0.19123593</v>
          </cell>
          <cell r="H1682">
            <v>0.19050729399999999</v>
          </cell>
          <cell r="I1682">
            <v>-0.38101458700000002</v>
          </cell>
          <cell r="J1682">
            <v>1</v>
          </cell>
          <cell r="K1682">
            <v>1</v>
          </cell>
          <cell r="L1682">
            <v>0</v>
          </cell>
          <cell r="M1682">
            <v>2.7319400000000001E-2</v>
          </cell>
          <cell r="N1682">
            <v>2.7215300000000001E-2</v>
          </cell>
          <cell r="O1682">
            <v>-0.38101458700000002</v>
          </cell>
          <cell r="P1682">
            <v>20</v>
          </cell>
          <cell r="Q1682">
            <v>21</v>
          </cell>
        </row>
        <row r="1683">
          <cell r="C1683" t="str">
            <v>Douglas</v>
          </cell>
          <cell r="D1683">
            <v>86</v>
          </cell>
          <cell r="E1683">
            <v>89</v>
          </cell>
          <cell r="F1683">
            <v>3.4883720930000002</v>
          </cell>
          <cell r="G1683">
            <v>0.16800090600000001</v>
          </cell>
          <cell r="H1683">
            <v>0.16383061800000001</v>
          </cell>
          <cell r="I1683">
            <v>-2.4823014130000001</v>
          </cell>
          <cell r="J1683">
            <v>10</v>
          </cell>
          <cell r="K1683">
            <v>11</v>
          </cell>
          <cell r="L1683">
            <v>10</v>
          </cell>
          <cell r="M1683">
            <v>1.9535E-2</v>
          </cell>
          <cell r="N1683">
            <v>2.0248700000000001E-2</v>
          </cell>
          <cell r="O1683">
            <v>3.6536436669999999</v>
          </cell>
          <cell r="P1683">
            <v>161</v>
          </cell>
          <cell r="Q1683">
            <v>148</v>
          </cell>
        </row>
        <row r="1684">
          <cell r="C1684" t="str">
            <v>Dundy</v>
          </cell>
          <cell r="D1684">
            <v>1</v>
          </cell>
          <cell r="E1684">
            <v>0</v>
          </cell>
          <cell r="F1684">
            <v>-100</v>
          </cell>
          <cell r="G1684">
            <v>0.50075112700000002</v>
          </cell>
          <cell r="H1684">
            <v>0</v>
          </cell>
          <cell r="I1684">
            <v>-100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C1685" t="str">
            <v>Fillmore</v>
          </cell>
          <cell r="D1685">
            <v>6</v>
          </cell>
          <cell r="E1685">
            <v>3</v>
          </cell>
          <cell r="F1685">
            <v>-50</v>
          </cell>
          <cell r="G1685">
            <v>1.017293998</v>
          </cell>
          <cell r="H1685">
            <v>0.52994170600000001</v>
          </cell>
          <cell r="I1685">
            <v>-47.906730260000003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4</v>
          </cell>
          <cell r="Q1685">
            <v>6</v>
          </cell>
        </row>
        <row r="1686">
          <cell r="C1686" t="str">
            <v>Franklin</v>
          </cell>
          <cell r="D1686">
            <v>2</v>
          </cell>
          <cell r="E1686">
            <v>2</v>
          </cell>
          <cell r="F1686">
            <v>0</v>
          </cell>
          <cell r="G1686">
            <v>0.62774638999999999</v>
          </cell>
          <cell r="H1686">
            <v>0.65019505899999996</v>
          </cell>
          <cell r="I1686">
            <v>3.576072822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4</v>
          </cell>
          <cell r="Q1686">
            <v>3</v>
          </cell>
        </row>
        <row r="1687">
          <cell r="C1687" t="str">
            <v>Frontier</v>
          </cell>
          <cell r="D1687">
            <v>4</v>
          </cell>
          <cell r="E1687">
            <v>4</v>
          </cell>
          <cell r="F1687">
            <v>0</v>
          </cell>
          <cell r="G1687">
            <v>1.443001443</v>
          </cell>
          <cell r="H1687">
            <v>1.478743068</v>
          </cell>
          <cell r="I1687">
            <v>2.4768946399999998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1</v>
          </cell>
          <cell r="Q1687">
            <v>1</v>
          </cell>
        </row>
        <row r="1688">
          <cell r="C1688" t="str">
            <v>Furnas</v>
          </cell>
          <cell r="D1688">
            <v>4</v>
          </cell>
          <cell r="E1688">
            <v>4</v>
          </cell>
          <cell r="F1688">
            <v>0</v>
          </cell>
          <cell r="G1688">
            <v>0.81070125699999995</v>
          </cell>
          <cell r="H1688">
            <v>0.81833060599999996</v>
          </cell>
          <cell r="I1688">
            <v>0.94108019600000004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5</v>
          </cell>
          <cell r="Q1688">
            <v>3</v>
          </cell>
        </row>
        <row r="1689">
          <cell r="C1689" t="str">
            <v>Gage</v>
          </cell>
          <cell r="D1689">
            <v>4</v>
          </cell>
          <cell r="E1689">
            <v>5</v>
          </cell>
          <cell r="F1689">
            <v>25</v>
          </cell>
          <cell r="G1689">
            <v>0.17885888</v>
          </cell>
          <cell r="H1689">
            <v>0.230808291</v>
          </cell>
          <cell r="I1689">
            <v>29.044915292999999</v>
          </cell>
          <cell r="J1689">
            <v>1</v>
          </cell>
          <cell r="K1689">
            <v>1</v>
          </cell>
          <cell r="L1689">
            <v>0</v>
          </cell>
          <cell r="M1689">
            <v>4.4714700000000003E-2</v>
          </cell>
          <cell r="N1689">
            <v>4.61617E-2</v>
          </cell>
          <cell r="O1689">
            <v>3.2359322349999999</v>
          </cell>
          <cell r="P1689">
            <v>12</v>
          </cell>
          <cell r="Q1689">
            <v>10</v>
          </cell>
        </row>
        <row r="1690">
          <cell r="C1690" t="str">
            <v>Garden</v>
          </cell>
          <cell r="D1690">
            <v>1</v>
          </cell>
          <cell r="E1690">
            <v>2</v>
          </cell>
          <cell r="F1690">
            <v>100</v>
          </cell>
          <cell r="G1690">
            <v>0.497512438</v>
          </cell>
          <cell r="H1690">
            <v>1.0465724750000001</v>
          </cell>
          <cell r="I1690">
            <v>110.361067504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2</v>
          </cell>
          <cell r="Q1690">
            <v>2</v>
          </cell>
        </row>
        <row r="1691">
          <cell r="C1691" t="str">
            <v>Garfield</v>
          </cell>
          <cell r="D1691">
            <v>2</v>
          </cell>
          <cell r="E1691">
            <v>1</v>
          </cell>
          <cell r="F1691">
            <v>-50</v>
          </cell>
          <cell r="G1691">
            <v>0.98570724499999995</v>
          </cell>
          <cell r="H1691">
            <v>0.49925112300000002</v>
          </cell>
          <cell r="I1691">
            <v>-49.350973539999998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3</v>
          </cell>
          <cell r="Q1691">
            <v>2</v>
          </cell>
        </row>
        <row r="1692">
          <cell r="C1692" t="str">
            <v>Gosper</v>
          </cell>
          <cell r="D1692">
            <v>2</v>
          </cell>
          <cell r="E1692">
            <v>1</v>
          </cell>
          <cell r="F1692">
            <v>-50</v>
          </cell>
          <cell r="G1692">
            <v>0.99009901</v>
          </cell>
          <cell r="H1692">
            <v>0.50761421299999998</v>
          </cell>
          <cell r="I1692">
            <v>-48.730964467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1</v>
          </cell>
          <cell r="Q1692">
            <v>2</v>
          </cell>
        </row>
        <row r="1693">
          <cell r="C1693" t="str">
            <v>Grant</v>
          </cell>
          <cell r="D1693">
            <v>1</v>
          </cell>
          <cell r="E1693">
            <v>1</v>
          </cell>
          <cell r="F1693">
            <v>0</v>
          </cell>
          <cell r="G1693">
            <v>1.6155088849999999</v>
          </cell>
          <cell r="H1693">
            <v>1.6155088849999999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1</v>
          </cell>
          <cell r="Q1693">
            <v>1</v>
          </cell>
        </row>
        <row r="1694">
          <cell r="C1694" t="str">
            <v>Greeley</v>
          </cell>
          <cell r="D1694">
            <v>3</v>
          </cell>
          <cell r="E1694">
            <v>2</v>
          </cell>
          <cell r="F1694">
            <v>-33.333333332999999</v>
          </cell>
          <cell r="G1694">
            <v>1.1990407670000001</v>
          </cell>
          <cell r="H1694">
            <v>0.805801773</v>
          </cell>
          <cell r="I1694">
            <v>-32.796132151000002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1</v>
          </cell>
          <cell r="Q1694">
            <v>2</v>
          </cell>
        </row>
        <row r="1695">
          <cell r="C1695" t="str">
            <v>Hall</v>
          </cell>
          <cell r="D1695">
            <v>10</v>
          </cell>
          <cell r="E1695">
            <v>10</v>
          </cell>
          <cell r="F1695">
            <v>0</v>
          </cell>
          <cell r="G1695">
            <v>0.17254766599999999</v>
          </cell>
          <cell r="H1695">
            <v>0.16262277999999999</v>
          </cell>
          <cell r="I1695">
            <v>-5.7519677360000001</v>
          </cell>
          <cell r="J1695">
            <v>3</v>
          </cell>
          <cell r="K1695">
            <v>3</v>
          </cell>
          <cell r="L1695">
            <v>0</v>
          </cell>
          <cell r="M1695">
            <v>5.1764299999999999E-2</v>
          </cell>
          <cell r="N1695">
            <v>4.8786799999999998E-2</v>
          </cell>
          <cell r="O1695">
            <v>-5.7519677360000001</v>
          </cell>
          <cell r="P1695">
            <v>28</v>
          </cell>
          <cell r="Q1695">
            <v>30</v>
          </cell>
        </row>
        <row r="1696">
          <cell r="C1696" t="str">
            <v>Hamilton</v>
          </cell>
          <cell r="D1696">
            <v>2</v>
          </cell>
          <cell r="E1696">
            <v>1</v>
          </cell>
          <cell r="F1696">
            <v>-50</v>
          </cell>
          <cell r="G1696">
            <v>0.21946669599999999</v>
          </cell>
          <cell r="H1696">
            <v>0.109469075</v>
          </cell>
          <cell r="I1696">
            <v>-50.120415981999997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4</v>
          </cell>
          <cell r="Q1696">
            <v>3</v>
          </cell>
        </row>
        <row r="1697">
          <cell r="C1697" t="str">
            <v>Harlan</v>
          </cell>
          <cell r="D1697">
            <v>1</v>
          </cell>
          <cell r="E1697">
            <v>1</v>
          </cell>
          <cell r="F1697">
            <v>0</v>
          </cell>
          <cell r="G1697">
            <v>0.29359953</v>
          </cell>
          <cell r="H1697">
            <v>0.28636884299999998</v>
          </cell>
          <cell r="I1697">
            <v>-2.4627720499999999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2</v>
          </cell>
          <cell r="Q1697">
            <v>2</v>
          </cell>
        </row>
        <row r="1698">
          <cell r="C1698" t="str">
            <v>Hayes</v>
          </cell>
          <cell r="D1698">
            <v>1</v>
          </cell>
          <cell r="E1698">
            <v>1</v>
          </cell>
          <cell r="F1698">
            <v>0</v>
          </cell>
          <cell r="G1698">
            <v>1.0131712260000001</v>
          </cell>
          <cell r="H1698">
            <v>1.071811361</v>
          </cell>
          <cell r="I1698">
            <v>5.7877813500000004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C1699" t="str">
            <v>Hitchcock</v>
          </cell>
          <cell r="D1699">
            <v>2</v>
          </cell>
          <cell r="E1699">
            <v>2</v>
          </cell>
          <cell r="F1699">
            <v>0</v>
          </cell>
          <cell r="G1699">
            <v>0.68823124599999996</v>
          </cell>
          <cell r="H1699">
            <v>0.68941744199999999</v>
          </cell>
          <cell r="I1699">
            <v>0.17235436100000001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3</v>
          </cell>
          <cell r="Q1699">
            <v>3</v>
          </cell>
        </row>
        <row r="1700">
          <cell r="C1700" t="str">
            <v>Holt</v>
          </cell>
          <cell r="D1700">
            <v>9</v>
          </cell>
          <cell r="E1700">
            <v>7</v>
          </cell>
          <cell r="F1700">
            <v>-22.222222221999999</v>
          </cell>
          <cell r="G1700">
            <v>0.86488564300000004</v>
          </cell>
          <cell r="H1700">
            <v>0.67288282200000005</v>
          </cell>
          <cell r="I1700">
            <v>-22.199792795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12</v>
          </cell>
          <cell r="Q1700">
            <v>10</v>
          </cell>
        </row>
        <row r="1701">
          <cell r="C1701" t="str">
            <v>Hooker</v>
          </cell>
          <cell r="D1701">
            <v>1</v>
          </cell>
          <cell r="E1701">
            <v>1</v>
          </cell>
          <cell r="F1701">
            <v>0</v>
          </cell>
          <cell r="G1701">
            <v>1.3642564800000001</v>
          </cell>
          <cell r="H1701">
            <v>1.3736263740000001</v>
          </cell>
          <cell r="I1701">
            <v>0.68681318700000005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1</v>
          </cell>
        </row>
        <row r="1702">
          <cell r="C1702" t="str">
            <v>Howard</v>
          </cell>
          <cell r="D1702">
            <v>3</v>
          </cell>
          <cell r="E1702">
            <v>2</v>
          </cell>
          <cell r="F1702">
            <v>-33.333333332999999</v>
          </cell>
          <cell r="G1702">
            <v>0.47709923700000001</v>
          </cell>
          <cell r="H1702">
            <v>0.31436655099999999</v>
          </cell>
          <cell r="I1702">
            <v>-34.108770827000001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5</v>
          </cell>
          <cell r="Q1702">
            <v>4</v>
          </cell>
        </row>
        <row r="1703">
          <cell r="C1703" t="str">
            <v>Jefferson</v>
          </cell>
          <cell r="D1703">
            <v>2</v>
          </cell>
          <cell r="E1703">
            <v>2</v>
          </cell>
          <cell r="F1703">
            <v>0</v>
          </cell>
          <cell r="G1703">
            <v>0.263088661</v>
          </cell>
          <cell r="H1703">
            <v>0.27266530300000003</v>
          </cell>
          <cell r="I1703">
            <v>3.6400817999999999</v>
          </cell>
          <cell r="J1703">
            <v>1</v>
          </cell>
          <cell r="K1703">
            <v>1</v>
          </cell>
          <cell r="L1703">
            <v>0</v>
          </cell>
          <cell r="M1703">
            <v>0.13154432999999999</v>
          </cell>
          <cell r="N1703">
            <v>0.136332652</v>
          </cell>
          <cell r="O1703">
            <v>3.6400817999999999</v>
          </cell>
          <cell r="P1703">
            <v>3</v>
          </cell>
          <cell r="Q1703">
            <v>3</v>
          </cell>
        </row>
        <row r="1704">
          <cell r="C1704" t="str">
            <v>Johnson</v>
          </cell>
          <cell r="D1704">
            <v>3</v>
          </cell>
          <cell r="E1704">
            <v>1</v>
          </cell>
          <cell r="F1704">
            <v>-66.666666667000001</v>
          </cell>
          <cell r="G1704">
            <v>0.577034045</v>
          </cell>
          <cell r="H1704">
            <v>0.19286403099999999</v>
          </cell>
          <cell r="I1704">
            <v>-66.576663452000005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3</v>
          </cell>
          <cell r="Q1704">
            <v>3</v>
          </cell>
        </row>
        <row r="1705">
          <cell r="C1705" t="str">
            <v>Kearney</v>
          </cell>
          <cell r="D1705">
            <v>3</v>
          </cell>
          <cell r="E1705">
            <v>3</v>
          </cell>
          <cell r="F1705">
            <v>0</v>
          </cell>
          <cell r="G1705">
            <v>0.46324891899999998</v>
          </cell>
          <cell r="H1705">
            <v>0.45153522000000001</v>
          </cell>
          <cell r="I1705">
            <v>-2.528597231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2</v>
          </cell>
          <cell r="Q1705">
            <v>2</v>
          </cell>
        </row>
        <row r="1706">
          <cell r="C1706" t="str">
            <v>Keith</v>
          </cell>
          <cell r="D1706">
            <v>3</v>
          </cell>
          <cell r="E1706">
            <v>3</v>
          </cell>
          <cell r="F1706">
            <v>0</v>
          </cell>
          <cell r="G1706">
            <v>0.36057692299999999</v>
          </cell>
          <cell r="H1706">
            <v>0.36941263400000002</v>
          </cell>
          <cell r="I1706">
            <v>2.4504371379999998</v>
          </cell>
          <cell r="J1706">
            <v>0</v>
          </cell>
          <cell r="K1706">
            <v>1</v>
          </cell>
          <cell r="M1706">
            <v>0</v>
          </cell>
          <cell r="N1706">
            <v>0.123137545</v>
          </cell>
          <cell r="P1706">
            <v>10</v>
          </cell>
          <cell r="Q1706">
            <v>14</v>
          </cell>
        </row>
        <row r="1707">
          <cell r="C1707" t="str">
            <v>Keya Paha</v>
          </cell>
          <cell r="D1707">
            <v>1</v>
          </cell>
          <cell r="E1707">
            <v>1</v>
          </cell>
          <cell r="F1707">
            <v>0</v>
          </cell>
          <cell r="G1707">
            <v>1.2195121950000001</v>
          </cell>
          <cell r="H1707">
            <v>1.2345679009999999</v>
          </cell>
          <cell r="I1707">
            <v>1.2345679009999999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1</v>
          </cell>
          <cell r="Q1707">
            <v>1</v>
          </cell>
        </row>
        <row r="1708">
          <cell r="C1708" t="str">
            <v>Kimball</v>
          </cell>
          <cell r="D1708">
            <v>1</v>
          </cell>
          <cell r="E1708">
            <v>1</v>
          </cell>
          <cell r="F1708">
            <v>0</v>
          </cell>
          <cell r="G1708">
            <v>0.26322716499999999</v>
          </cell>
          <cell r="H1708">
            <v>0.26932399699999998</v>
          </cell>
          <cell r="I1708">
            <v>2.3161863720000002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3</v>
          </cell>
          <cell r="Q1708">
            <v>3</v>
          </cell>
        </row>
        <row r="1709">
          <cell r="C1709" t="str">
            <v>Knox</v>
          </cell>
          <cell r="D1709">
            <v>6</v>
          </cell>
          <cell r="E1709">
            <v>6</v>
          </cell>
          <cell r="F1709">
            <v>0</v>
          </cell>
          <cell r="G1709">
            <v>0.68965517200000004</v>
          </cell>
          <cell r="H1709">
            <v>0.70738033499999997</v>
          </cell>
          <cell r="I1709">
            <v>2.5701485499999999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9</v>
          </cell>
          <cell r="Q1709">
            <v>10</v>
          </cell>
        </row>
        <row r="1710">
          <cell r="C1710" t="str">
            <v>Lancaster</v>
          </cell>
          <cell r="D1710">
            <v>38</v>
          </cell>
          <cell r="E1710">
            <v>50</v>
          </cell>
          <cell r="F1710">
            <v>31.578947368000001</v>
          </cell>
          <cell r="G1710">
            <v>0.13422961</v>
          </cell>
          <cell r="H1710">
            <v>0.16567537600000001</v>
          </cell>
          <cell r="I1710">
            <v>23.426846909999998</v>
          </cell>
          <cell r="J1710">
            <v>5</v>
          </cell>
          <cell r="K1710">
            <v>6</v>
          </cell>
          <cell r="L1710">
            <v>20</v>
          </cell>
          <cell r="M1710">
            <v>1.7661799999999998E-2</v>
          </cell>
          <cell r="N1710">
            <v>1.9880999999999999E-2</v>
          </cell>
          <cell r="O1710">
            <v>12.565284382</v>
          </cell>
          <cell r="P1710">
            <v>101</v>
          </cell>
          <cell r="Q1710">
            <v>96</v>
          </cell>
        </row>
        <row r="1711">
          <cell r="C1711" t="str">
            <v>Lincoln</v>
          </cell>
          <cell r="D1711">
            <v>7</v>
          </cell>
          <cell r="E1711">
            <v>10</v>
          </cell>
          <cell r="F1711">
            <v>42.857142856999999</v>
          </cell>
          <cell r="G1711">
            <v>0.19294377099999999</v>
          </cell>
          <cell r="H1711">
            <v>0.27921262000000002</v>
          </cell>
          <cell r="I1711">
            <v>44.711912407</v>
          </cell>
          <cell r="J1711">
            <v>1</v>
          </cell>
          <cell r="K1711">
            <v>1</v>
          </cell>
          <cell r="L1711">
            <v>0</v>
          </cell>
          <cell r="M1711">
            <v>2.7563399999999998E-2</v>
          </cell>
          <cell r="N1711">
            <v>2.79213E-2</v>
          </cell>
          <cell r="O1711">
            <v>1.298338685</v>
          </cell>
          <cell r="P1711">
            <v>24</v>
          </cell>
          <cell r="Q1711">
            <v>26</v>
          </cell>
        </row>
        <row r="1712">
          <cell r="C1712" t="str">
            <v>Logan</v>
          </cell>
          <cell r="D1712">
            <v>1</v>
          </cell>
          <cell r="E1712">
            <v>0</v>
          </cell>
          <cell r="F1712">
            <v>-100</v>
          </cell>
          <cell r="G1712">
            <v>1.35501355</v>
          </cell>
          <cell r="H1712">
            <v>0</v>
          </cell>
          <cell r="I1712">
            <v>-100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1</v>
          </cell>
          <cell r="Q1712">
            <v>1</v>
          </cell>
        </row>
        <row r="1713">
          <cell r="C1713" t="str">
            <v>Loup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1</v>
          </cell>
          <cell r="Q1713">
            <v>1</v>
          </cell>
        </row>
        <row r="1714">
          <cell r="C1714" t="str">
            <v>McPherson</v>
          </cell>
          <cell r="D1714">
            <v>1</v>
          </cell>
          <cell r="E1714">
            <v>0</v>
          </cell>
          <cell r="F1714">
            <v>-100</v>
          </cell>
          <cell r="G1714">
            <v>1.862197393</v>
          </cell>
          <cell r="H1714">
            <v>0</v>
          </cell>
          <cell r="I1714">
            <v>-100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</row>
        <row r="1715">
          <cell r="C1715" t="str">
            <v>Madison</v>
          </cell>
          <cell r="D1715">
            <v>7</v>
          </cell>
          <cell r="E1715">
            <v>8</v>
          </cell>
          <cell r="F1715">
            <v>14.285714285999999</v>
          </cell>
          <cell r="G1715">
            <v>0.20225952799999999</v>
          </cell>
          <cell r="H1715">
            <v>0.22744072300000001</v>
          </cell>
          <cell r="I1715">
            <v>12.449942734</v>
          </cell>
          <cell r="J1715">
            <v>1</v>
          </cell>
          <cell r="K1715">
            <v>1</v>
          </cell>
          <cell r="L1715">
            <v>0</v>
          </cell>
          <cell r="M1715">
            <v>2.8894199999999998E-2</v>
          </cell>
          <cell r="N1715">
            <v>2.84301E-2</v>
          </cell>
          <cell r="O1715">
            <v>-1.6063001079999999</v>
          </cell>
          <cell r="P1715">
            <v>15</v>
          </cell>
          <cell r="Q1715">
            <v>16</v>
          </cell>
        </row>
        <row r="1716">
          <cell r="C1716" t="str">
            <v>Merrick</v>
          </cell>
          <cell r="D1716">
            <v>2</v>
          </cell>
          <cell r="E1716">
            <v>2</v>
          </cell>
          <cell r="F1716">
            <v>0</v>
          </cell>
          <cell r="G1716">
            <v>0.255983617</v>
          </cell>
          <cell r="H1716">
            <v>0.25753283500000002</v>
          </cell>
          <cell r="I1716">
            <v>0.60520216299999996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7</v>
          </cell>
          <cell r="Q1716">
            <v>7</v>
          </cell>
        </row>
        <row r="1717">
          <cell r="C1717" t="str">
            <v>Morrill</v>
          </cell>
          <cell r="D1717">
            <v>3</v>
          </cell>
          <cell r="E1717">
            <v>3</v>
          </cell>
          <cell r="F1717">
            <v>0</v>
          </cell>
          <cell r="G1717">
            <v>0.59772863099999995</v>
          </cell>
          <cell r="H1717">
            <v>0.61703002900000004</v>
          </cell>
          <cell r="I1717">
            <v>3.2291238170000001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3</v>
          </cell>
          <cell r="Q1717">
            <v>3</v>
          </cell>
        </row>
        <row r="1718">
          <cell r="C1718" t="str">
            <v>Nance</v>
          </cell>
          <cell r="D1718">
            <v>2</v>
          </cell>
          <cell r="E1718">
            <v>2</v>
          </cell>
          <cell r="F1718">
            <v>0</v>
          </cell>
          <cell r="G1718">
            <v>0.53633682000000005</v>
          </cell>
          <cell r="H1718">
            <v>0.56022408999999995</v>
          </cell>
          <cell r="I1718">
            <v>4.453781513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4</v>
          </cell>
          <cell r="Q1718">
            <v>4</v>
          </cell>
        </row>
        <row r="1719">
          <cell r="C1719" t="str">
            <v>Nemaha</v>
          </cell>
          <cell r="D1719">
            <v>4</v>
          </cell>
          <cell r="E1719">
            <v>4</v>
          </cell>
          <cell r="F1719">
            <v>0</v>
          </cell>
          <cell r="G1719">
            <v>0.55725828899999996</v>
          </cell>
          <cell r="H1719">
            <v>0.557491289</v>
          </cell>
          <cell r="I1719">
            <v>4.1811800000000003E-2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5</v>
          </cell>
          <cell r="Q1719">
            <v>5</v>
          </cell>
        </row>
        <row r="1720">
          <cell r="C1720" t="str">
            <v>Nuckolls</v>
          </cell>
          <cell r="D1720">
            <v>2</v>
          </cell>
          <cell r="E1720">
            <v>2</v>
          </cell>
          <cell r="F1720">
            <v>0</v>
          </cell>
          <cell r="G1720">
            <v>0.44493882099999998</v>
          </cell>
          <cell r="H1720">
            <v>0.45777065700000003</v>
          </cell>
          <cell r="I1720">
            <v>2.8839551380000001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3</v>
          </cell>
          <cell r="Q1720">
            <v>3</v>
          </cell>
        </row>
        <row r="1721">
          <cell r="C1721" t="str">
            <v>Otoe</v>
          </cell>
          <cell r="D1721">
            <v>4</v>
          </cell>
          <cell r="E1721">
            <v>4</v>
          </cell>
          <cell r="F1721">
            <v>0</v>
          </cell>
          <cell r="G1721">
            <v>0.25627883099999998</v>
          </cell>
          <cell r="H1721">
            <v>0.25321263500000002</v>
          </cell>
          <cell r="I1721">
            <v>-1.1964297020000001</v>
          </cell>
          <cell r="J1721">
            <v>1</v>
          </cell>
          <cell r="K1721">
            <v>1</v>
          </cell>
          <cell r="L1721">
            <v>0</v>
          </cell>
          <cell r="M1721">
            <v>6.4069708000000003E-2</v>
          </cell>
          <cell r="N1721">
            <v>6.3303158999999998E-2</v>
          </cell>
          <cell r="O1721">
            <v>-1.1964297020000001</v>
          </cell>
          <cell r="P1721">
            <v>12</v>
          </cell>
          <cell r="Q1721">
            <v>11</v>
          </cell>
        </row>
        <row r="1722">
          <cell r="C1722" t="str">
            <v>Pawnee</v>
          </cell>
          <cell r="D1722">
            <v>2</v>
          </cell>
          <cell r="E1722">
            <v>1</v>
          </cell>
          <cell r="F1722">
            <v>-50</v>
          </cell>
          <cell r="G1722">
            <v>0.72674418600000001</v>
          </cell>
          <cell r="H1722">
            <v>0.370096225</v>
          </cell>
          <cell r="I1722">
            <v>-49.074759436999997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1</v>
          </cell>
          <cell r="Q1722">
            <v>1</v>
          </cell>
        </row>
        <row r="1723">
          <cell r="C1723" t="str">
            <v>Perkins</v>
          </cell>
          <cell r="D1723">
            <v>1</v>
          </cell>
          <cell r="E1723">
            <v>1</v>
          </cell>
          <cell r="F1723">
            <v>0</v>
          </cell>
          <cell r="G1723">
            <v>0.34048348699999997</v>
          </cell>
          <cell r="H1723">
            <v>0.34590107199999998</v>
          </cell>
          <cell r="I1723">
            <v>1.591144933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3</v>
          </cell>
          <cell r="Q1723">
            <v>3</v>
          </cell>
        </row>
        <row r="1724">
          <cell r="C1724" t="str">
            <v>Phelps</v>
          </cell>
          <cell r="D1724">
            <v>3</v>
          </cell>
          <cell r="E1724">
            <v>3</v>
          </cell>
          <cell r="F1724">
            <v>0</v>
          </cell>
          <cell r="G1724">
            <v>0.32794053299999998</v>
          </cell>
          <cell r="H1724">
            <v>0.32654838400000002</v>
          </cell>
          <cell r="I1724">
            <v>-0.424512899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5</v>
          </cell>
          <cell r="Q1724">
            <v>4</v>
          </cell>
        </row>
        <row r="1725">
          <cell r="C1725" t="str">
            <v>Pierce</v>
          </cell>
          <cell r="D1725">
            <v>5</v>
          </cell>
          <cell r="E1725">
            <v>4</v>
          </cell>
          <cell r="F1725">
            <v>-20</v>
          </cell>
          <cell r="G1725">
            <v>0.68870523400000005</v>
          </cell>
          <cell r="H1725">
            <v>0.55540127699999997</v>
          </cell>
          <cell r="I1725">
            <v>-19.355734517999998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6</v>
          </cell>
          <cell r="Q1725">
            <v>5</v>
          </cell>
        </row>
        <row r="1726">
          <cell r="C1726" t="str">
            <v>Platte</v>
          </cell>
          <cell r="D1726">
            <v>6</v>
          </cell>
          <cell r="E1726">
            <v>6</v>
          </cell>
          <cell r="F1726">
            <v>0</v>
          </cell>
          <cell r="G1726">
            <v>0.187400444</v>
          </cell>
          <cell r="H1726">
            <v>0.183677218</v>
          </cell>
          <cell r="I1726">
            <v>-1.9867752400000001</v>
          </cell>
          <cell r="J1726">
            <v>1</v>
          </cell>
          <cell r="K1726">
            <v>1</v>
          </cell>
          <cell r="L1726">
            <v>0</v>
          </cell>
          <cell r="M1726">
            <v>3.1233400000000001E-2</v>
          </cell>
          <cell r="N1726">
            <v>3.0612899999999998E-2</v>
          </cell>
          <cell r="O1726">
            <v>-1.9867752400000001</v>
          </cell>
          <cell r="P1726">
            <v>21</v>
          </cell>
          <cell r="Q1726">
            <v>20</v>
          </cell>
        </row>
        <row r="1727">
          <cell r="C1727" t="str">
            <v>Polk</v>
          </cell>
          <cell r="D1727">
            <v>4</v>
          </cell>
          <cell r="E1727">
            <v>3</v>
          </cell>
          <cell r="F1727">
            <v>-25</v>
          </cell>
          <cell r="G1727">
            <v>0.73950822699999996</v>
          </cell>
          <cell r="H1727">
            <v>0.56915196400000001</v>
          </cell>
          <cell r="I1727">
            <v>-23.036425726000001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3</v>
          </cell>
          <cell r="Q1727">
            <v>3</v>
          </cell>
        </row>
        <row r="1728">
          <cell r="C1728" t="str">
            <v>Red Willow</v>
          </cell>
          <cell r="D1728">
            <v>2</v>
          </cell>
          <cell r="E1728">
            <v>1</v>
          </cell>
          <cell r="F1728">
            <v>-50</v>
          </cell>
          <cell r="G1728">
            <v>0.18152114699999999</v>
          </cell>
          <cell r="H1728">
            <v>9.2021717000000003E-2</v>
          </cell>
          <cell r="I1728">
            <v>-49.305236035999997</v>
          </cell>
          <cell r="J1728">
            <v>1</v>
          </cell>
          <cell r="K1728">
            <v>1</v>
          </cell>
          <cell r="L1728">
            <v>0</v>
          </cell>
          <cell r="M1728">
            <v>9.0760573999999997E-2</v>
          </cell>
          <cell r="N1728">
            <v>9.2021717000000003E-2</v>
          </cell>
          <cell r="O1728">
            <v>1.389527929</v>
          </cell>
          <cell r="P1728">
            <v>3</v>
          </cell>
          <cell r="Q1728">
            <v>3</v>
          </cell>
        </row>
        <row r="1729">
          <cell r="C1729" t="str">
            <v>Richardson</v>
          </cell>
          <cell r="D1729">
            <v>2</v>
          </cell>
          <cell r="E1729">
            <v>2</v>
          </cell>
          <cell r="F1729">
            <v>0</v>
          </cell>
          <cell r="G1729">
            <v>0.238578075</v>
          </cell>
          <cell r="H1729">
            <v>0.24606299200000001</v>
          </cell>
          <cell r="I1729">
            <v>3.1373031500000002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5</v>
          </cell>
          <cell r="Q1729">
            <v>4</v>
          </cell>
        </row>
        <row r="1730">
          <cell r="C1730" t="str">
            <v>Rock</v>
          </cell>
          <cell r="D1730">
            <v>1</v>
          </cell>
          <cell r="E1730">
            <v>1</v>
          </cell>
          <cell r="F1730">
            <v>0</v>
          </cell>
          <cell r="G1730">
            <v>0.64516129</v>
          </cell>
          <cell r="H1730">
            <v>0.693000693</v>
          </cell>
          <cell r="I1730">
            <v>7.4151074149999996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1</v>
          </cell>
          <cell r="Q1730">
            <v>1</v>
          </cell>
        </row>
        <row r="1731">
          <cell r="C1731" t="str">
            <v>Saline</v>
          </cell>
          <cell r="D1731">
            <v>7</v>
          </cell>
          <cell r="E1731">
            <v>4</v>
          </cell>
          <cell r="F1731">
            <v>-42.857142856999999</v>
          </cell>
          <cell r="G1731">
            <v>0.49414090100000002</v>
          </cell>
          <cell r="H1731">
            <v>0.28066236300000003</v>
          </cell>
          <cell r="I1731">
            <v>-43.201956617999997</v>
          </cell>
          <cell r="J1731">
            <v>1</v>
          </cell>
          <cell r="K1731">
            <v>1</v>
          </cell>
          <cell r="L1731">
            <v>0</v>
          </cell>
          <cell r="M1731">
            <v>7.0591556999999999E-2</v>
          </cell>
          <cell r="N1731">
            <v>7.0165590999999999E-2</v>
          </cell>
          <cell r="O1731">
            <v>-0.603424081</v>
          </cell>
          <cell r="P1731">
            <v>7</v>
          </cell>
          <cell r="Q1731">
            <v>4</v>
          </cell>
        </row>
        <row r="1732">
          <cell r="C1732" t="str">
            <v>Sarpy</v>
          </cell>
          <cell r="D1732">
            <v>14</v>
          </cell>
          <cell r="E1732">
            <v>14</v>
          </cell>
          <cell r="F1732">
            <v>0</v>
          </cell>
          <cell r="G1732">
            <v>8.9659103000000004E-2</v>
          </cell>
          <cell r="H1732">
            <v>8.1304117999999995E-2</v>
          </cell>
          <cell r="I1732">
            <v>-9.3186134159999998</v>
          </cell>
          <cell r="J1732">
            <v>3</v>
          </cell>
          <cell r="K1732">
            <v>4</v>
          </cell>
          <cell r="L1732">
            <v>33.333333332999999</v>
          </cell>
          <cell r="M1732">
            <v>1.9212699999999999E-2</v>
          </cell>
          <cell r="N1732">
            <v>2.3229699999999999E-2</v>
          </cell>
          <cell r="O1732">
            <v>20.908515444999999</v>
          </cell>
          <cell r="P1732">
            <v>48</v>
          </cell>
          <cell r="Q1732">
            <v>51</v>
          </cell>
        </row>
        <row r="1733">
          <cell r="C1733" t="str">
            <v>Saunders</v>
          </cell>
          <cell r="D1733">
            <v>6</v>
          </cell>
          <cell r="E1733">
            <v>7</v>
          </cell>
          <cell r="F1733">
            <v>16.666666667000001</v>
          </cell>
          <cell r="G1733">
            <v>0.29246892499999999</v>
          </cell>
          <cell r="H1733">
            <v>0.33462402600000002</v>
          </cell>
          <cell r="I1733">
            <v>14.413531558000001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13</v>
          </cell>
          <cell r="Q1733">
            <v>16</v>
          </cell>
        </row>
        <row r="1734">
          <cell r="C1734" t="str">
            <v>Scotts Bluff</v>
          </cell>
          <cell r="D1734">
            <v>6</v>
          </cell>
          <cell r="E1734">
            <v>8</v>
          </cell>
          <cell r="F1734">
            <v>33.333333332999999</v>
          </cell>
          <cell r="G1734">
            <v>0.16359026099999999</v>
          </cell>
          <cell r="H1734">
            <v>0.21938845500000001</v>
          </cell>
          <cell r="I1734">
            <v>34.108505872999999</v>
          </cell>
          <cell r="J1734">
            <v>1</v>
          </cell>
          <cell r="K1734">
            <v>1</v>
          </cell>
          <cell r="L1734">
            <v>0</v>
          </cell>
          <cell r="M1734">
            <v>2.7265000000000001E-2</v>
          </cell>
          <cell r="N1734">
            <v>2.7423599999999999E-2</v>
          </cell>
          <cell r="O1734">
            <v>0.58137940499999996</v>
          </cell>
          <cell r="P1734">
            <v>14</v>
          </cell>
          <cell r="Q1734">
            <v>15</v>
          </cell>
        </row>
        <row r="1735">
          <cell r="C1735" t="str">
            <v>Seward</v>
          </cell>
          <cell r="D1735">
            <v>5</v>
          </cell>
          <cell r="E1735">
            <v>5</v>
          </cell>
          <cell r="F1735">
            <v>0</v>
          </cell>
          <cell r="G1735">
            <v>0.30237058500000003</v>
          </cell>
          <cell r="H1735">
            <v>0.29154519000000001</v>
          </cell>
          <cell r="I1735">
            <v>-3.5801749269999998</v>
          </cell>
          <cell r="J1735">
            <v>1</v>
          </cell>
          <cell r="K1735">
            <v>1</v>
          </cell>
          <cell r="L1735">
            <v>0</v>
          </cell>
          <cell r="M1735">
            <v>6.0474100000000003E-2</v>
          </cell>
          <cell r="N1735">
            <v>5.8309E-2</v>
          </cell>
          <cell r="O1735">
            <v>-3.5801749269999998</v>
          </cell>
          <cell r="P1735">
            <v>13</v>
          </cell>
          <cell r="Q1735">
            <v>7</v>
          </cell>
        </row>
        <row r="1736">
          <cell r="C1736" t="str">
            <v>Sheridan</v>
          </cell>
          <cell r="D1736">
            <v>5</v>
          </cell>
          <cell r="E1736">
            <v>6</v>
          </cell>
          <cell r="F1736">
            <v>20</v>
          </cell>
          <cell r="G1736">
            <v>0.90942160800000005</v>
          </cell>
          <cell r="H1736">
            <v>1.140901312</v>
          </cell>
          <cell r="I1736">
            <v>25.453508272000001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4</v>
          </cell>
          <cell r="Q1736">
            <v>4</v>
          </cell>
        </row>
        <row r="1737">
          <cell r="C1737" t="str">
            <v>Sherman</v>
          </cell>
          <cell r="D1737">
            <v>2</v>
          </cell>
          <cell r="E1737">
            <v>1</v>
          </cell>
          <cell r="F1737">
            <v>-50</v>
          </cell>
          <cell r="G1737">
            <v>0.63918184700000003</v>
          </cell>
          <cell r="H1737">
            <v>0.32530904399999999</v>
          </cell>
          <cell r="I1737">
            <v>-49.10540013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1</v>
          </cell>
          <cell r="Q1737">
            <v>3</v>
          </cell>
        </row>
        <row r="1738">
          <cell r="C1738" t="str">
            <v>Sioux</v>
          </cell>
          <cell r="D1738">
            <v>0</v>
          </cell>
          <cell r="E1738">
            <v>1</v>
          </cell>
          <cell r="G1738">
            <v>0</v>
          </cell>
          <cell r="H1738">
            <v>0.76745970799999996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C1739" t="str">
            <v>Stanton</v>
          </cell>
          <cell r="D1739">
            <v>1</v>
          </cell>
          <cell r="E1739">
            <v>1</v>
          </cell>
          <cell r="F1739">
            <v>0</v>
          </cell>
          <cell r="G1739">
            <v>0.16241676099999999</v>
          </cell>
          <cell r="H1739">
            <v>0.164771791</v>
          </cell>
          <cell r="I1739">
            <v>1.4499917609999999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2</v>
          </cell>
          <cell r="Q1739">
            <v>2</v>
          </cell>
        </row>
        <row r="1740">
          <cell r="C1740" t="str">
            <v>Thayer</v>
          </cell>
          <cell r="D1740">
            <v>4</v>
          </cell>
          <cell r="E1740">
            <v>4</v>
          </cell>
          <cell r="F1740">
            <v>0</v>
          </cell>
          <cell r="G1740">
            <v>0.76775431900000002</v>
          </cell>
          <cell r="H1740">
            <v>0.76481835600000003</v>
          </cell>
          <cell r="I1740">
            <v>-0.38240917800000002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4</v>
          </cell>
          <cell r="Q1740">
            <v>6</v>
          </cell>
        </row>
        <row r="1741">
          <cell r="C1741" t="str">
            <v>Thomas</v>
          </cell>
          <cell r="D1741">
            <v>1</v>
          </cell>
          <cell r="E1741">
            <v>1</v>
          </cell>
          <cell r="F1741">
            <v>0</v>
          </cell>
          <cell r="G1741">
            <v>1.526717557</v>
          </cell>
          <cell r="H1741">
            <v>1.455604076</v>
          </cell>
          <cell r="I1741">
            <v>-4.6579330419999998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1</v>
          </cell>
        </row>
        <row r="1742">
          <cell r="C1742" t="str">
            <v>Thurston</v>
          </cell>
          <cell r="D1742">
            <v>1</v>
          </cell>
          <cell r="E1742">
            <v>1</v>
          </cell>
          <cell r="F1742">
            <v>0</v>
          </cell>
          <cell r="G1742">
            <v>0.145645208</v>
          </cell>
          <cell r="H1742">
            <v>0.14349260999999999</v>
          </cell>
          <cell r="I1742">
            <v>-1.4779738840000001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3</v>
          </cell>
          <cell r="Q1742">
            <v>5</v>
          </cell>
        </row>
        <row r="1743">
          <cell r="C1743" t="str">
            <v>Valley</v>
          </cell>
          <cell r="D1743">
            <v>3</v>
          </cell>
          <cell r="E1743">
            <v>3</v>
          </cell>
          <cell r="F1743">
            <v>0</v>
          </cell>
          <cell r="G1743">
            <v>0.70955534499999995</v>
          </cell>
          <cell r="H1743">
            <v>0.713606089</v>
          </cell>
          <cell r="I1743">
            <v>0.57088487200000004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3</v>
          </cell>
          <cell r="Q1743">
            <v>3</v>
          </cell>
        </row>
        <row r="1744">
          <cell r="C1744" t="str">
            <v>Washington</v>
          </cell>
          <cell r="D1744">
            <v>2</v>
          </cell>
          <cell r="E1744">
            <v>2</v>
          </cell>
          <cell r="F1744">
            <v>0</v>
          </cell>
          <cell r="G1744">
            <v>9.9383819999999998E-2</v>
          </cell>
          <cell r="H1744">
            <v>9.8726429000000004E-2</v>
          </cell>
          <cell r="I1744">
            <v>-0.66146707500000002</v>
          </cell>
          <cell r="J1744">
            <v>0</v>
          </cell>
          <cell r="K1744">
            <v>1</v>
          </cell>
          <cell r="M1744">
            <v>0</v>
          </cell>
          <cell r="N1744">
            <v>4.9363200000000003E-2</v>
          </cell>
          <cell r="P1744">
            <v>7</v>
          </cell>
          <cell r="Q1744">
            <v>9</v>
          </cell>
        </row>
        <row r="1745">
          <cell r="C1745" t="str">
            <v>Wayne</v>
          </cell>
          <cell r="D1745">
            <v>4</v>
          </cell>
          <cell r="E1745">
            <v>2</v>
          </cell>
          <cell r="F1745">
            <v>-50</v>
          </cell>
          <cell r="G1745">
            <v>0.41876046900000002</v>
          </cell>
          <cell r="H1745">
            <v>0.212066589</v>
          </cell>
          <cell r="I1745">
            <v>-49.358498568999998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4</v>
          </cell>
          <cell r="Q1745">
            <v>5</v>
          </cell>
        </row>
        <row r="1746">
          <cell r="C1746" t="str">
            <v>Webster</v>
          </cell>
          <cell r="D1746">
            <v>2</v>
          </cell>
          <cell r="E1746">
            <v>2</v>
          </cell>
          <cell r="F1746">
            <v>0</v>
          </cell>
          <cell r="G1746">
            <v>0.52798310500000001</v>
          </cell>
          <cell r="H1746">
            <v>0.54674685599999995</v>
          </cell>
          <cell r="I1746">
            <v>3.553854565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4</v>
          </cell>
          <cell r="Q1746">
            <v>4</v>
          </cell>
        </row>
        <row r="1747">
          <cell r="C1747" t="str">
            <v>Wheeler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2</v>
          </cell>
          <cell r="Q1747">
            <v>2</v>
          </cell>
        </row>
        <row r="1748">
          <cell r="C1748" t="str">
            <v>York</v>
          </cell>
          <cell r="D1748">
            <v>3</v>
          </cell>
          <cell r="E1748">
            <v>3</v>
          </cell>
          <cell r="F1748">
            <v>0</v>
          </cell>
          <cell r="G1748">
            <v>0.21915406500000001</v>
          </cell>
          <cell r="H1748">
            <v>0.215563699</v>
          </cell>
          <cell r="I1748">
            <v>-1.6382841130000001</v>
          </cell>
          <cell r="J1748">
            <v>1</v>
          </cell>
          <cell r="K1748">
            <v>1</v>
          </cell>
          <cell r="L1748">
            <v>0</v>
          </cell>
          <cell r="M1748">
            <v>7.3051354999999998E-2</v>
          </cell>
          <cell r="N1748">
            <v>7.1854565999999995E-2</v>
          </cell>
          <cell r="O1748">
            <v>-1.6382841130000001</v>
          </cell>
          <cell r="P1748">
            <v>5</v>
          </cell>
          <cell r="Q1748">
            <v>7</v>
          </cell>
        </row>
        <row r="1749">
          <cell r="C1749" t="str">
            <v>Churchill</v>
          </cell>
          <cell r="D1749">
            <v>2</v>
          </cell>
          <cell r="E1749">
            <v>2</v>
          </cell>
          <cell r="F1749">
            <v>0</v>
          </cell>
          <cell r="G1749">
            <v>7.9786173000000002E-2</v>
          </cell>
          <cell r="H1749">
            <v>8.3371545000000005E-2</v>
          </cell>
          <cell r="I1749">
            <v>4.4937262909999998</v>
          </cell>
          <cell r="J1749">
            <v>1</v>
          </cell>
          <cell r="K1749">
            <v>1</v>
          </cell>
          <cell r="L1749">
            <v>0</v>
          </cell>
          <cell r="M1749">
            <v>3.9893100000000001E-2</v>
          </cell>
          <cell r="N1749">
            <v>4.1685800000000002E-2</v>
          </cell>
          <cell r="O1749">
            <v>4.4937262909999998</v>
          </cell>
          <cell r="P1749">
            <v>10</v>
          </cell>
          <cell r="Q1749">
            <v>11</v>
          </cell>
        </row>
        <row r="1750">
          <cell r="C1750" t="str">
            <v>Clark</v>
          </cell>
          <cell r="D1750">
            <v>267</v>
          </cell>
          <cell r="E1750">
            <v>230</v>
          </cell>
          <cell r="F1750">
            <v>-13.857677903000001</v>
          </cell>
          <cell r="G1750">
            <v>0.13767094799999999</v>
          </cell>
          <cell r="H1750">
            <v>0.111128237</v>
          </cell>
          <cell r="I1750">
            <v>-19.279820188999999</v>
          </cell>
          <cell r="J1750">
            <v>26</v>
          </cell>
          <cell r="K1750">
            <v>26</v>
          </cell>
          <cell r="L1750">
            <v>0</v>
          </cell>
          <cell r="M1750">
            <v>1.34062E-2</v>
          </cell>
          <cell r="N1750">
            <v>1.25623E-2</v>
          </cell>
          <cell r="O1750">
            <v>-6.2943999579999996</v>
          </cell>
          <cell r="P1750">
            <v>619</v>
          </cell>
          <cell r="Q1750">
            <v>684</v>
          </cell>
        </row>
        <row r="1751">
          <cell r="C1751" t="str">
            <v>Douglas</v>
          </cell>
          <cell r="D1751">
            <v>5</v>
          </cell>
          <cell r="E1751">
            <v>5</v>
          </cell>
          <cell r="F1751">
            <v>0</v>
          </cell>
          <cell r="G1751">
            <v>0.106462259</v>
          </cell>
          <cell r="H1751">
            <v>0.10518344</v>
          </cell>
          <cell r="I1751">
            <v>-1.201194884</v>
          </cell>
          <cell r="J1751">
            <v>1</v>
          </cell>
          <cell r="K1751">
            <v>2</v>
          </cell>
          <cell r="L1751">
            <v>100</v>
          </cell>
          <cell r="M1751">
            <v>2.1292499999999999E-2</v>
          </cell>
          <cell r="N1751">
            <v>4.2073399999999997E-2</v>
          </cell>
          <cell r="O1751">
            <v>97.597610231999994</v>
          </cell>
          <cell r="P1751">
            <v>19</v>
          </cell>
          <cell r="Q1751">
            <v>18</v>
          </cell>
        </row>
        <row r="1752">
          <cell r="C1752" t="str">
            <v>Elko</v>
          </cell>
          <cell r="D1752">
            <v>10</v>
          </cell>
          <cell r="E1752">
            <v>11</v>
          </cell>
          <cell r="F1752">
            <v>10</v>
          </cell>
          <cell r="G1752">
            <v>0.20641965100000001</v>
          </cell>
          <cell r="H1752">
            <v>0.20846757399999999</v>
          </cell>
          <cell r="I1752">
            <v>0.99211613499999995</v>
          </cell>
          <cell r="J1752">
            <v>1</v>
          </cell>
          <cell r="K1752">
            <v>1</v>
          </cell>
          <cell r="L1752">
            <v>0</v>
          </cell>
          <cell r="M1752">
            <v>2.0642000000000001E-2</v>
          </cell>
          <cell r="N1752">
            <v>1.8951599999999999E-2</v>
          </cell>
          <cell r="O1752">
            <v>-8.1889853309999996</v>
          </cell>
          <cell r="P1752">
            <v>18</v>
          </cell>
          <cell r="Q1752">
            <v>19</v>
          </cell>
        </row>
        <row r="1753">
          <cell r="C1753" t="str">
            <v>Esmeralda</v>
          </cell>
          <cell r="D1753">
            <v>1</v>
          </cell>
          <cell r="E1753">
            <v>1</v>
          </cell>
          <cell r="F1753">
            <v>0</v>
          </cell>
          <cell r="G1753">
            <v>1.240694789</v>
          </cell>
          <cell r="H1753">
            <v>1.2165450120000001</v>
          </cell>
          <cell r="I1753">
            <v>-1.946472019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</row>
        <row r="1754">
          <cell r="C1754" t="str">
            <v>Eureka</v>
          </cell>
          <cell r="D1754">
            <v>2</v>
          </cell>
          <cell r="E1754">
            <v>1</v>
          </cell>
          <cell r="F1754">
            <v>-50</v>
          </cell>
          <cell r="G1754">
            <v>1.0384215990000001</v>
          </cell>
          <cell r="H1754">
            <v>0.49554013899999999</v>
          </cell>
          <cell r="I1754">
            <v>-52.279484638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2</v>
          </cell>
          <cell r="Q1754">
            <v>3</v>
          </cell>
        </row>
        <row r="1755">
          <cell r="C1755" t="str">
            <v>Humboldt</v>
          </cell>
          <cell r="D1755">
            <v>4</v>
          </cell>
          <cell r="E1755">
            <v>4</v>
          </cell>
          <cell r="F1755">
            <v>0</v>
          </cell>
          <cell r="G1755">
            <v>0.24554941699999999</v>
          </cell>
          <cell r="H1755">
            <v>0.23149487799999999</v>
          </cell>
          <cell r="I1755">
            <v>-5.723710863</v>
          </cell>
          <cell r="J1755">
            <v>1</v>
          </cell>
          <cell r="K1755">
            <v>1</v>
          </cell>
          <cell r="L1755">
            <v>0</v>
          </cell>
          <cell r="M1755">
            <v>6.1387400000000002E-2</v>
          </cell>
          <cell r="N1755">
            <v>5.78737E-2</v>
          </cell>
          <cell r="O1755">
            <v>-5.723710863</v>
          </cell>
          <cell r="P1755">
            <v>16</v>
          </cell>
          <cell r="Q1755">
            <v>13</v>
          </cell>
        </row>
        <row r="1756">
          <cell r="C1756" t="str">
            <v>Lander</v>
          </cell>
          <cell r="D1756">
            <v>2</v>
          </cell>
          <cell r="E1756">
            <v>2</v>
          </cell>
          <cell r="F1756">
            <v>0</v>
          </cell>
          <cell r="G1756">
            <v>0.35335688999999998</v>
          </cell>
          <cell r="H1756">
            <v>0.33283408199999998</v>
          </cell>
          <cell r="I1756">
            <v>-5.807954735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5</v>
          </cell>
          <cell r="Q1756">
            <v>8</v>
          </cell>
        </row>
        <row r="1757">
          <cell r="C1757" t="str">
            <v>Lincoln</v>
          </cell>
          <cell r="D1757">
            <v>4</v>
          </cell>
          <cell r="E1757">
            <v>3</v>
          </cell>
          <cell r="F1757">
            <v>-25</v>
          </cell>
          <cell r="G1757">
            <v>0.76248570299999996</v>
          </cell>
          <cell r="H1757">
            <v>0.57870370400000004</v>
          </cell>
          <cell r="I1757">
            <v>-24.103009259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5</v>
          </cell>
          <cell r="Q1757">
            <v>6</v>
          </cell>
        </row>
        <row r="1758">
          <cell r="C1758" t="str">
            <v>Lyon</v>
          </cell>
          <cell r="D1758">
            <v>5</v>
          </cell>
          <cell r="E1758">
            <v>4</v>
          </cell>
          <cell r="F1758">
            <v>-20</v>
          </cell>
          <cell r="G1758">
            <v>9.6489704999999995E-2</v>
          </cell>
          <cell r="H1758">
            <v>7.7236478999999997E-2</v>
          </cell>
          <cell r="I1758">
            <v>-19.953658112999999</v>
          </cell>
          <cell r="J1758">
            <v>1</v>
          </cell>
          <cell r="K1758">
            <v>1</v>
          </cell>
          <cell r="L1758">
            <v>0</v>
          </cell>
          <cell r="M1758">
            <v>1.92979E-2</v>
          </cell>
          <cell r="N1758">
            <v>1.9309099999999999E-2</v>
          </cell>
          <cell r="O1758">
            <v>5.7927399999999997E-2</v>
          </cell>
          <cell r="P1758">
            <v>21</v>
          </cell>
          <cell r="Q1758">
            <v>27</v>
          </cell>
        </row>
        <row r="1759">
          <cell r="C1759" t="str">
            <v>Mineral</v>
          </cell>
          <cell r="D1759">
            <v>1</v>
          </cell>
          <cell r="E1759">
            <v>1</v>
          </cell>
          <cell r="F1759">
            <v>0</v>
          </cell>
          <cell r="G1759">
            <v>0.20968756599999999</v>
          </cell>
          <cell r="H1759">
            <v>0.222222222</v>
          </cell>
          <cell r="I1759">
            <v>5.9777777780000001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4</v>
          </cell>
          <cell r="Q1759">
            <v>5</v>
          </cell>
        </row>
        <row r="1760">
          <cell r="C1760" t="str">
            <v>Nye</v>
          </cell>
          <cell r="D1760">
            <v>7</v>
          </cell>
          <cell r="E1760">
            <v>7</v>
          </cell>
          <cell r="F1760">
            <v>0</v>
          </cell>
          <cell r="G1760">
            <v>0.15749448799999999</v>
          </cell>
          <cell r="H1760">
            <v>0.16555508299999999</v>
          </cell>
          <cell r="I1760">
            <v>5.1180171229999996</v>
          </cell>
          <cell r="J1760">
            <v>1</v>
          </cell>
          <cell r="K1760">
            <v>1</v>
          </cell>
          <cell r="L1760">
            <v>0</v>
          </cell>
          <cell r="M1760">
            <v>2.24992E-2</v>
          </cell>
          <cell r="N1760">
            <v>2.36507E-2</v>
          </cell>
          <cell r="O1760">
            <v>5.1180171229999996</v>
          </cell>
          <cell r="P1760">
            <v>27</v>
          </cell>
          <cell r="Q1760">
            <v>25</v>
          </cell>
        </row>
        <row r="1761">
          <cell r="C1761" t="str">
            <v>Pershing</v>
          </cell>
          <cell r="D1761">
            <v>1</v>
          </cell>
          <cell r="E1761">
            <v>1</v>
          </cell>
          <cell r="F1761">
            <v>0</v>
          </cell>
          <cell r="G1761">
            <v>0.14856633499999999</v>
          </cell>
          <cell r="H1761">
            <v>0.149298298</v>
          </cell>
          <cell r="I1761">
            <v>0.492684383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5</v>
          </cell>
          <cell r="Q1761">
            <v>3</v>
          </cell>
        </row>
        <row r="1762">
          <cell r="C1762" t="str">
            <v>Storey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1</v>
          </cell>
          <cell r="Q1762">
            <v>1</v>
          </cell>
        </row>
        <row r="1763">
          <cell r="C1763" t="str">
            <v>Washoe</v>
          </cell>
          <cell r="D1763">
            <v>65</v>
          </cell>
          <cell r="E1763">
            <v>60</v>
          </cell>
          <cell r="F1763">
            <v>-7.692307692</v>
          </cell>
          <cell r="G1763">
            <v>0.155605881</v>
          </cell>
          <cell r="H1763">
            <v>0.13633946699999999</v>
          </cell>
          <cell r="I1763">
            <v>-12.381546348000001</v>
          </cell>
          <cell r="J1763">
            <v>8</v>
          </cell>
          <cell r="K1763">
            <v>9</v>
          </cell>
          <cell r="L1763">
            <v>12.5</v>
          </cell>
          <cell r="M1763">
            <v>1.9151499999999998E-2</v>
          </cell>
          <cell r="N1763">
            <v>2.0450900000000001E-2</v>
          </cell>
          <cell r="O1763">
            <v>6.7849903879999998</v>
          </cell>
          <cell r="P1763">
            <v>150</v>
          </cell>
          <cell r="Q1763">
            <v>149</v>
          </cell>
        </row>
        <row r="1764">
          <cell r="C1764" t="str">
            <v>White Pine</v>
          </cell>
          <cell r="D1764">
            <v>3</v>
          </cell>
          <cell r="E1764">
            <v>3</v>
          </cell>
          <cell r="F1764">
            <v>0</v>
          </cell>
          <cell r="G1764">
            <v>0.303030303</v>
          </cell>
          <cell r="H1764">
            <v>0.29898345599999998</v>
          </cell>
          <cell r="I1764">
            <v>-1.335459438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6</v>
          </cell>
          <cell r="Q1764">
            <v>7</v>
          </cell>
        </row>
        <row r="1765">
          <cell r="C1765" t="str">
            <v>Carson City</v>
          </cell>
          <cell r="D1765">
            <v>12</v>
          </cell>
          <cell r="E1765">
            <v>9</v>
          </cell>
          <cell r="F1765">
            <v>-25</v>
          </cell>
          <cell r="G1765">
            <v>0.21660258800000001</v>
          </cell>
          <cell r="H1765">
            <v>0.16507098100000001</v>
          </cell>
          <cell r="I1765">
            <v>-23.790855067999999</v>
          </cell>
          <cell r="J1765">
            <v>2</v>
          </cell>
          <cell r="K1765">
            <v>2</v>
          </cell>
          <cell r="L1765">
            <v>0</v>
          </cell>
          <cell r="M1765">
            <v>3.6100399999999998E-2</v>
          </cell>
          <cell r="N1765">
            <v>3.6682399999999997E-2</v>
          </cell>
          <cell r="O1765">
            <v>1.6121932430000001</v>
          </cell>
          <cell r="P1765">
            <v>20</v>
          </cell>
          <cell r="Q1765">
            <v>19</v>
          </cell>
        </row>
        <row r="1766">
          <cell r="C1766" t="str">
            <v>Belknap</v>
          </cell>
          <cell r="D1766">
            <v>15</v>
          </cell>
          <cell r="E1766">
            <v>10</v>
          </cell>
          <cell r="F1766">
            <v>-33.333333332999999</v>
          </cell>
          <cell r="G1766">
            <v>0.24928952500000001</v>
          </cell>
          <cell r="H1766">
            <v>0.165823729</v>
          </cell>
          <cell r="I1766">
            <v>-33.481469197999999</v>
          </cell>
          <cell r="J1766">
            <v>1</v>
          </cell>
          <cell r="K1766">
            <v>1</v>
          </cell>
          <cell r="L1766">
            <v>0</v>
          </cell>
          <cell r="M1766">
            <v>1.66193E-2</v>
          </cell>
          <cell r="N1766">
            <v>1.6582400000000001E-2</v>
          </cell>
          <cell r="O1766">
            <v>-0.22220379700000001</v>
          </cell>
          <cell r="P1766">
            <v>41</v>
          </cell>
          <cell r="Q1766">
            <v>38</v>
          </cell>
        </row>
        <row r="1767">
          <cell r="C1767" t="str">
            <v>Carroll</v>
          </cell>
          <cell r="D1767">
            <v>17</v>
          </cell>
          <cell r="E1767">
            <v>16</v>
          </cell>
          <cell r="F1767">
            <v>-5.8823529409999997</v>
          </cell>
          <cell r="G1767">
            <v>0.355924042</v>
          </cell>
          <cell r="H1767">
            <v>0.33755986399999999</v>
          </cell>
          <cell r="I1767">
            <v>-5.1595777030000001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47</v>
          </cell>
          <cell r="Q1767">
            <v>45</v>
          </cell>
        </row>
        <row r="1768">
          <cell r="C1768" t="str">
            <v>Cheshire</v>
          </cell>
          <cell r="D1768">
            <v>21</v>
          </cell>
          <cell r="E1768">
            <v>14</v>
          </cell>
          <cell r="F1768">
            <v>-33.333333332999999</v>
          </cell>
          <cell r="G1768">
            <v>0.27166179400000001</v>
          </cell>
          <cell r="H1768">
            <v>0.18393220800000001</v>
          </cell>
          <cell r="I1768">
            <v>-32.293678425000003</v>
          </cell>
          <cell r="J1768">
            <v>0</v>
          </cell>
          <cell r="K1768">
            <v>1</v>
          </cell>
          <cell r="M1768">
            <v>0</v>
          </cell>
          <cell r="N1768">
            <v>1.3138E-2</v>
          </cell>
          <cell r="P1768">
            <v>56</v>
          </cell>
          <cell r="Q1768">
            <v>46</v>
          </cell>
        </row>
        <row r="1769">
          <cell r="C1769" t="str">
            <v>Coos</v>
          </cell>
          <cell r="D1769">
            <v>13</v>
          </cell>
          <cell r="E1769">
            <v>10</v>
          </cell>
          <cell r="F1769">
            <v>-23.076923077</v>
          </cell>
          <cell r="G1769">
            <v>0.39128341</v>
          </cell>
          <cell r="H1769">
            <v>0.315925821</v>
          </cell>
          <cell r="I1769">
            <v>-19.259081044999999</v>
          </cell>
          <cell r="J1769">
            <v>1</v>
          </cell>
          <cell r="K1769">
            <v>1</v>
          </cell>
          <cell r="L1769">
            <v>0</v>
          </cell>
          <cell r="M1769">
            <v>3.0098699999999999E-2</v>
          </cell>
          <cell r="N1769">
            <v>3.1592599999999998E-2</v>
          </cell>
          <cell r="O1769">
            <v>4.9631946420000004</v>
          </cell>
          <cell r="P1769">
            <v>32</v>
          </cell>
          <cell r="Q1769">
            <v>28</v>
          </cell>
        </row>
        <row r="1770">
          <cell r="C1770" t="str">
            <v>Grafton</v>
          </cell>
          <cell r="D1770">
            <v>32</v>
          </cell>
          <cell r="E1770">
            <v>28</v>
          </cell>
          <cell r="F1770">
            <v>-12.5</v>
          </cell>
          <cell r="G1770">
            <v>0.35984976299999999</v>
          </cell>
          <cell r="H1770">
            <v>0.31229784300000002</v>
          </cell>
          <cell r="I1770">
            <v>-13.214381316000001</v>
          </cell>
          <cell r="J1770">
            <v>3</v>
          </cell>
          <cell r="K1770">
            <v>3</v>
          </cell>
          <cell r="L1770">
            <v>0</v>
          </cell>
          <cell r="M1770">
            <v>3.3735899999999999E-2</v>
          </cell>
          <cell r="N1770">
            <v>3.3460499999999997E-2</v>
          </cell>
          <cell r="O1770">
            <v>-0.81643578900000002</v>
          </cell>
          <cell r="P1770">
            <v>61</v>
          </cell>
          <cell r="Q1770">
            <v>62</v>
          </cell>
        </row>
        <row r="1771">
          <cell r="C1771" t="str">
            <v>Hillsborough</v>
          </cell>
          <cell r="D1771">
            <v>65</v>
          </cell>
          <cell r="E1771">
            <v>70</v>
          </cell>
          <cell r="F1771">
            <v>7.692307692</v>
          </cell>
          <cell r="G1771">
            <v>0.162439897</v>
          </cell>
          <cell r="H1771">
            <v>0.17276101699999999</v>
          </cell>
          <cell r="I1771">
            <v>6.3538084880000003</v>
          </cell>
          <cell r="J1771">
            <v>5</v>
          </cell>
          <cell r="K1771">
            <v>5</v>
          </cell>
          <cell r="L1771">
            <v>0</v>
          </cell>
          <cell r="M1771">
            <v>1.24954E-2</v>
          </cell>
          <cell r="N1771">
            <v>1.23401E-2</v>
          </cell>
          <cell r="O1771">
            <v>-1.2428921180000001</v>
          </cell>
          <cell r="P1771">
            <v>164</v>
          </cell>
          <cell r="Q1771">
            <v>169</v>
          </cell>
        </row>
        <row r="1772">
          <cell r="C1772" t="str">
            <v>Merrimack</v>
          </cell>
          <cell r="D1772">
            <v>25</v>
          </cell>
          <cell r="E1772">
            <v>21</v>
          </cell>
          <cell r="F1772">
            <v>-16</v>
          </cell>
          <cell r="G1772">
            <v>0.17038910099999999</v>
          </cell>
          <cell r="H1772">
            <v>0.14269115499999999</v>
          </cell>
          <cell r="I1772">
            <v>-16.255702549999999</v>
          </cell>
          <cell r="J1772">
            <v>3</v>
          </cell>
          <cell r="K1772">
            <v>4</v>
          </cell>
          <cell r="L1772">
            <v>33.333333332999999</v>
          </cell>
          <cell r="M1772">
            <v>2.0446700000000002E-2</v>
          </cell>
          <cell r="N1772">
            <v>2.71793E-2</v>
          </cell>
          <cell r="O1772">
            <v>32.92745627</v>
          </cell>
          <cell r="P1772">
            <v>80</v>
          </cell>
          <cell r="Q1772">
            <v>80</v>
          </cell>
        </row>
        <row r="1773">
          <cell r="C1773" t="str">
            <v>Rockingham</v>
          </cell>
          <cell r="D1773">
            <v>44</v>
          </cell>
          <cell r="E1773">
            <v>49</v>
          </cell>
          <cell r="F1773">
            <v>11.363636364</v>
          </cell>
          <cell r="G1773">
            <v>0.14911058899999999</v>
          </cell>
          <cell r="H1773">
            <v>0.16299593200000001</v>
          </cell>
          <cell r="I1773">
            <v>9.3121102950000001</v>
          </cell>
          <cell r="J1773">
            <v>6</v>
          </cell>
          <cell r="K1773">
            <v>7</v>
          </cell>
          <cell r="L1773">
            <v>16.666666667000001</v>
          </cell>
          <cell r="M1773">
            <v>2.0333299999999999E-2</v>
          </cell>
          <cell r="N1773">
            <v>2.32851E-2</v>
          </cell>
          <cell r="O1773">
            <v>14.517448881</v>
          </cell>
          <cell r="P1773">
            <v>151</v>
          </cell>
          <cell r="Q1773">
            <v>146</v>
          </cell>
        </row>
        <row r="1774">
          <cell r="C1774" t="str">
            <v>Strafford</v>
          </cell>
          <cell r="D1774">
            <v>20</v>
          </cell>
          <cell r="E1774">
            <v>22</v>
          </cell>
          <cell r="F1774">
            <v>10</v>
          </cell>
          <cell r="G1774">
            <v>0.162556692</v>
          </cell>
          <cell r="H1774">
            <v>0.17515365799999999</v>
          </cell>
          <cell r="I1774">
            <v>7.7492755009999996</v>
          </cell>
          <cell r="J1774">
            <v>2</v>
          </cell>
          <cell r="K1774">
            <v>2</v>
          </cell>
          <cell r="L1774">
            <v>0</v>
          </cell>
          <cell r="M1774">
            <v>1.6255700000000001E-2</v>
          </cell>
          <cell r="N1774">
            <v>1.5923099999999999E-2</v>
          </cell>
          <cell r="O1774">
            <v>-2.0461131809999999</v>
          </cell>
          <cell r="P1774">
            <v>74</v>
          </cell>
          <cell r="Q1774">
            <v>62</v>
          </cell>
        </row>
        <row r="1775">
          <cell r="C1775" t="str">
            <v>Sullivan</v>
          </cell>
          <cell r="D1775">
            <v>7</v>
          </cell>
          <cell r="E1775">
            <v>6</v>
          </cell>
          <cell r="F1775">
            <v>-14.285714285999999</v>
          </cell>
          <cell r="G1775">
            <v>0.16008049799999999</v>
          </cell>
          <cell r="H1775">
            <v>0.13920144800000001</v>
          </cell>
          <cell r="I1775">
            <v>-13.042844217000001</v>
          </cell>
          <cell r="J1775">
            <v>1</v>
          </cell>
          <cell r="K1775">
            <v>1</v>
          </cell>
          <cell r="L1775">
            <v>0</v>
          </cell>
          <cell r="M1775">
            <v>2.2868599999999999E-2</v>
          </cell>
          <cell r="N1775">
            <v>2.3200200000000001E-2</v>
          </cell>
          <cell r="O1775">
            <v>1.45001508</v>
          </cell>
          <cell r="P1775">
            <v>31</v>
          </cell>
          <cell r="Q1775">
            <v>25</v>
          </cell>
        </row>
        <row r="1776">
          <cell r="C1776" t="str">
            <v>Atlantic</v>
          </cell>
          <cell r="D1776">
            <v>84</v>
          </cell>
          <cell r="E1776">
            <v>87</v>
          </cell>
          <cell r="F1776">
            <v>3.5714285710000002</v>
          </cell>
          <cell r="G1776">
            <v>0.30651452800000001</v>
          </cell>
          <cell r="H1776">
            <v>0.31612338299999998</v>
          </cell>
          <cell r="I1776">
            <v>3.1348772340000002</v>
          </cell>
          <cell r="J1776">
            <v>2</v>
          </cell>
          <cell r="K1776">
            <v>3</v>
          </cell>
          <cell r="L1776">
            <v>50</v>
          </cell>
          <cell r="M1776">
            <v>7.29796E-3</v>
          </cell>
          <cell r="N1776">
            <v>1.09008E-2</v>
          </cell>
          <cell r="O1776">
            <v>49.367753235000002</v>
          </cell>
          <cell r="P1776">
            <v>78</v>
          </cell>
          <cell r="Q1776">
            <v>80</v>
          </cell>
        </row>
        <row r="1777">
          <cell r="C1777" t="str">
            <v>Bergen</v>
          </cell>
          <cell r="D1777">
            <v>249</v>
          </cell>
          <cell r="E1777">
            <v>257</v>
          </cell>
          <cell r="F1777">
            <v>3.212851406</v>
          </cell>
          <cell r="G1777">
            <v>0.27656863799999998</v>
          </cell>
          <cell r="H1777">
            <v>0.27528674800000003</v>
          </cell>
          <cell r="I1777">
            <v>-0.46349808599999998</v>
          </cell>
          <cell r="J1777">
            <v>3</v>
          </cell>
          <cell r="K1777">
            <v>4</v>
          </cell>
          <cell r="L1777">
            <v>33.333333332999999</v>
          </cell>
          <cell r="M1777">
            <v>3.3321499999999999E-3</v>
          </cell>
          <cell r="N1777">
            <v>4.2846200000000003E-3</v>
          </cell>
          <cell r="O1777">
            <v>28.584119204</v>
          </cell>
          <cell r="P1777">
            <v>211</v>
          </cell>
          <cell r="Q1777">
            <v>231</v>
          </cell>
        </row>
        <row r="1778">
          <cell r="C1778" t="str">
            <v>Burlington</v>
          </cell>
          <cell r="D1778">
            <v>72</v>
          </cell>
          <cell r="E1778">
            <v>71</v>
          </cell>
          <cell r="F1778">
            <v>-1.388888889</v>
          </cell>
          <cell r="G1778">
            <v>0.16093305399999999</v>
          </cell>
          <cell r="H1778">
            <v>0.15787530999999999</v>
          </cell>
          <cell r="I1778">
            <v>-1.900010204</v>
          </cell>
          <cell r="J1778">
            <v>3</v>
          </cell>
          <cell r="K1778">
            <v>3</v>
          </cell>
          <cell r="L1778">
            <v>0</v>
          </cell>
          <cell r="M1778">
            <v>6.7055400000000003E-3</v>
          </cell>
          <cell r="N1778">
            <v>6.6707900000000002E-3</v>
          </cell>
          <cell r="O1778">
            <v>-0.51832020700000003</v>
          </cell>
          <cell r="P1778">
            <v>110</v>
          </cell>
          <cell r="Q1778">
            <v>128</v>
          </cell>
        </row>
        <row r="1779">
          <cell r="C1779" t="str">
            <v>Camden</v>
          </cell>
          <cell r="D1779">
            <v>143</v>
          </cell>
          <cell r="E1779">
            <v>156</v>
          </cell>
          <cell r="F1779">
            <v>9.0909090910000003</v>
          </cell>
          <cell r="G1779">
            <v>0.27838993299999998</v>
          </cell>
          <cell r="H1779">
            <v>0.305261057</v>
          </cell>
          <cell r="I1779">
            <v>9.6523332719999999</v>
          </cell>
          <cell r="J1779">
            <v>1</v>
          </cell>
          <cell r="K1779">
            <v>2</v>
          </cell>
          <cell r="L1779">
            <v>100</v>
          </cell>
          <cell r="M1779">
            <v>1.94678E-3</v>
          </cell>
          <cell r="N1779">
            <v>3.9135999999999997E-3</v>
          </cell>
          <cell r="O1779">
            <v>101.029277666</v>
          </cell>
          <cell r="P1779">
            <v>136</v>
          </cell>
          <cell r="Q1779">
            <v>135</v>
          </cell>
        </row>
        <row r="1780">
          <cell r="C1780" t="str">
            <v>Cape May</v>
          </cell>
          <cell r="D1780">
            <v>38</v>
          </cell>
          <cell r="E1780">
            <v>40</v>
          </cell>
          <cell r="F1780">
            <v>5.263157895</v>
          </cell>
          <cell r="G1780">
            <v>0.39079372299999998</v>
          </cell>
          <cell r="H1780">
            <v>0.41953347899999999</v>
          </cell>
          <cell r="I1780">
            <v>7.3542010759999998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35</v>
          </cell>
          <cell r="Q1780">
            <v>32</v>
          </cell>
        </row>
        <row r="1781">
          <cell r="C1781" t="str">
            <v>Cumberland</v>
          </cell>
          <cell r="D1781">
            <v>40</v>
          </cell>
          <cell r="E1781">
            <v>37</v>
          </cell>
          <cell r="F1781">
            <v>-7.5</v>
          </cell>
          <cell r="G1781">
            <v>0.25554043599999998</v>
          </cell>
          <cell r="H1781">
            <v>0.23508631499999999</v>
          </cell>
          <cell r="I1781">
            <v>-8.0042601449999999</v>
          </cell>
          <cell r="J1781">
            <v>2</v>
          </cell>
          <cell r="K1781">
            <v>2</v>
          </cell>
          <cell r="L1781">
            <v>0</v>
          </cell>
          <cell r="M1781">
            <v>1.2777E-2</v>
          </cell>
          <cell r="N1781">
            <v>1.2707400000000001E-2</v>
          </cell>
          <cell r="O1781">
            <v>-0.54514610299999999</v>
          </cell>
          <cell r="P1781">
            <v>51</v>
          </cell>
          <cell r="Q1781">
            <v>49</v>
          </cell>
        </row>
        <row r="1782">
          <cell r="C1782" t="str">
            <v>Essex</v>
          </cell>
          <cell r="D1782">
            <v>328</v>
          </cell>
          <cell r="E1782">
            <v>382</v>
          </cell>
          <cell r="F1782">
            <v>16.463414633999999</v>
          </cell>
          <cell r="G1782">
            <v>0.41946791500000002</v>
          </cell>
          <cell r="H1782">
            <v>0.48006655599999998</v>
          </cell>
          <cell r="I1782">
            <v>14.446549653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142</v>
          </cell>
          <cell r="Q1782">
            <v>140</v>
          </cell>
        </row>
        <row r="1783">
          <cell r="C1783" t="str">
            <v>Gloucester</v>
          </cell>
          <cell r="D1783">
            <v>49</v>
          </cell>
          <cell r="E1783">
            <v>41</v>
          </cell>
          <cell r="F1783">
            <v>-16.326530611999999</v>
          </cell>
          <cell r="G1783">
            <v>0.170516631</v>
          </cell>
          <cell r="H1783">
            <v>0.14091719899999999</v>
          </cell>
          <cell r="I1783">
            <v>-17.358677198999999</v>
          </cell>
          <cell r="J1783">
            <v>6</v>
          </cell>
          <cell r="K1783">
            <v>7</v>
          </cell>
          <cell r="L1783">
            <v>16.666666667000001</v>
          </cell>
          <cell r="M1783">
            <v>2.0879600000000002E-2</v>
          </cell>
          <cell r="N1783">
            <v>2.4059000000000001E-2</v>
          </cell>
          <cell r="O1783">
            <v>15.22753545</v>
          </cell>
          <cell r="P1783">
            <v>91</v>
          </cell>
          <cell r="Q1783">
            <v>100</v>
          </cell>
        </row>
        <row r="1784">
          <cell r="C1784" t="str">
            <v>Hudson</v>
          </cell>
          <cell r="D1784">
            <v>247</v>
          </cell>
          <cell r="E1784">
            <v>269</v>
          </cell>
          <cell r="F1784">
            <v>8.9068825910000005</v>
          </cell>
          <cell r="G1784">
            <v>0.39295418799999998</v>
          </cell>
          <cell r="H1784">
            <v>0.402023568</v>
          </cell>
          <cell r="I1784">
            <v>2.3079993779999999</v>
          </cell>
          <cell r="J1784">
            <v>3</v>
          </cell>
          <cell r="K1784">
            <v>6</v>
          </cell>
          <cell r="L1784">
            <v>100</v>
          </cell>
          <cell r="M1784">
            <v>4.7727200000000003E-3</v>
          </cell>
          <cell r="N1784">
            <v>8.9671000000000004E-3</v>
          </cell>
          <cell r="O1784">
            <v>87.881604805999999</v>
          </cell>
          <cell r="P1784">
            <v>154</v>
          </cell>
          <cell r="Q1784">
            <v>173</v>
          </cell>
        </row>
        <row r="1785">
          <cell r="C1785" t="str">
            <v>Hunterdon</v>
          </cell>
          <cell r="D1785">
            <v>22</v>
          </cell>
          <cell r="E1785">
            <v>26</v>
          </cell>
          <cell r="F1785">
            <v>18.181818182000001</v>
          </cell>
          <cell r="G1785">
            <v>0.17138761599999999</v>
          </cell>
          <cell r="H1785">
            <v>0.206239539</v>
          </cell>
          <cell r="I1785">
            <v>20.335146463000001</v>
          </cell>
          <cell r="J1785">
            <v>2</v>
          </cell>
          <cell r="K1785">
            <v>2</v>
          </cell>
          <cell r="L1785">
            <v>0</v>
          </cell>
          <cell r="M1785">
            <v>1.5580699999999999E-2</v>
          </cell>
          <cell r="N1785">
            <v>1.58646E-2</v>
          </cell>
          <cell r="O1785">
            <v>1.8220470070000001</v>
          </cell>
          <cell r="P1785">
            <v>31</v>
          </cell>
          <cell r="Q1785">
            <v>24</v>
          </cell>
        </row>
        <row r="1786">
          <cell r="C1786" t="str">
            <v>Mercer</v>
          </cell>
          <cell r="D1786">
            <v>116</v>
          </cell>
          <cell r="E1786">
            <v>130</v>
          </cell>
          <cell r="F1786">
            <v>12.068965517000001</v>
          </cell>
          <cell r="G1786">
            <v>0.317470743</v>
          </cell>
          <cell r="H1786">
            <v>0.34989785699999998</v>
          </cell>
          <cell r="I1786">
            <v>10.21420524</v>
          </cell>
          <cell r="J1786">
            <v>2</v>
          </cell>
          <cell r="K1786">
            <v>2</v>
          </cell>
          <cell r="L1786">
            <v>0</v>
          </cell>
          <cell r="M1786">
            <v>5.4736300000000002E-3</v>
          </cell>
          <cell r="N1786">
            <v>5.3830400000000004E-3</v>
          </cell>
          <cell r="O1786">
            <v>-1.6550168620000001</v>
          </cell>
          <cell r="P1786">
            <v>99</v>
          </cell>
          <cell r="Q1786">
            <v>85</v>
          </cell>
        </row>
        <row r="1787">
          <cell r="C1787" t="str">
            <v>Middlesex</v>
          </cell>
          <cell r="D1787">
            <v>222</v>
          </cell>
          <cell r="E1787">
            <v>222</v>
          </cell>
          <cell r="F1787">
            <v>0</v>
          </cell>
          <cell r="G1787">
            <v>0.27570652899999998</v>
          </cell>
          <cell r="H1787">
            <v>0.26545593299999998</v>
          </cell>
          <cell r="I1787">
            <v>-3.7179375270000001</v>
          </cell>
          <cell r="J1787">
            <v>4</v>
          </cell>
          <cell r="K1787">
            <v>9</v>
          </cell>
          <cell r="L1787">
            <v>125</v>
          </cell>
          <cell r="M1787">
            <v>4.9676900000000003E-3</v>
          </cell>
          <cell r="N1787">
            <v>1.0761700000000001E-2</v>
          </cell>
          <cell r="O1787">
            <v>116.63464056399999</v>
          </cell>
          <cell r="P1787">
            <v>205</v>
          </cell>
          <cell r="Q1787">
            <v>251</v>
          </cell>
        </row>
        <row r="1788">
          <cell r="C1788" t="str">
            <v>Monmouth</v>
          </cell>
          <cell r="D1788">
            <v>159</v>
          </cell>
          <cell r="E1788">
            <v>162</v>
          </cell>
          <cell r="F1788">
            <v>1.886792453</v>
          </cell>
          <cell r="G1788">
            <v>0.25291528600000002</v>
          </cell>
          <cell r="H1788">
            <v>0.25743748</v>
          </cell>
          <cell r="I1788">
            <v>1.7880271299999999</v>
          </cell>
          <cell r="J1788">
            <v>5</v>
          </cell>
          <cell r="K1788">
            <v>9</v>
          </cell>
          <cell r="L1788">
            <v>80</v>
          </cell>
          <cell r="M1788">
            <v>7.9533E-3</v>
          </cell>
          <cell r="N1788">
            <v>1.43021E-2</v>
          </cell>
          <cell r="O1788">
            <v>79.825514596999994</v>
          </cell>
          <cell r="P1788">
            <v>166</v>
          </cell>
          <cell r="Q1788">
            <v>193</v>
          </cell>
        </row>
        <row r="1789">
          <cell r="C1789" t="str">
            <v>Morris</v>
          </cell>
          <cell r="D1789">
            <v>99</v>
          </cell>
          <cell r="E1789">
            <v>105</v>
          </cell>
          <cell r="F1789">
            <v>6.0606060609999997</v>
          </cell>
          <cell r="G1789">
            <v>0.201720122</v>
          </cell>
          <cell r="H1789">
            <v>0.210114723</v>
          </cell>
          <cell r="I1789">
            <v>4.1615085470000004</v>
          </cell>
          <cell r="J1789">
            <v>5</v>
          </cell>
          <cell r="K1789">
            <v>5</v>
          </cell>
          <cell r="L1789">
            <v>0</v>
          </cell>
          <cell r="M1789">
            <v>1.01879E-2</v>
          </cell>
          <cell r="N1789">
            <v>1.0005500000000001E-2</v>
          </cell>
          <cell r="O1789">
            <v>-1.7905776550000001</v>
          </cell>
          <cell r="P1789">
            <v>92</v>
          </cell>
          <cell r="Q1789">
            <v>101</v>
          </cell>
        </row>
        <row r="1790">
          <cell r="C1790" t="str">
            <v>Ocean</v>
          </cell>
          <cell r="D1790">
            <v>105</v>
          </cell>
          <cell r="E1790">
            <v>104</v>
          </cell>
          <cell r="F1790">
            <v>-0.95238095199999995</v>
          </cell>
          <cell r="G1790">
            <v>0.183206746</v>
          </cell>
          <cell r="H1790">
            <v>0.177383289</v>
          </cell>
          <cell r="I1790">
            <v>-3.1786257029999998</v>
          </cell>
          <cell r="J1790">
            <v>5</v>
          </cell>
          <cell r="K1790">
            <v>5</v>
          </cell>
          <cell r="L1790">
            <v>0</v>
          </cell>
          <cell r="M1790">
            <v>8.7241000000000003E-3</v>
          </cell>
          <cell r="N1790">
            <v>8.5280000000000009E-3</v>
          </cell>
          <cell r="O1790">
            <v>-2.2476509509999998</v>
          </cell>
          <cell r="P1790">
            <v>147</v>
          </cell>
          <cell r="Q1790">
            <v>164</v>
          </cell>
        </row>
        <row r="1791">
          <cell r="C1791" t="str">
            <v>Passaic</v>
          </cell>
          <cell r="D1791">
            <v>229</v>
          </cell>
          <cell r="E1791">
            <v>245</v>
          </cell>
          <cell r="F1791">
            <v>6.9868995629999997</v>
          </cell>
          <cell r="G1791">
            <v>0.459248237</v>
          </cell>
          <cell r="H1791">
            <v>0.48147216500000001</v>
          </cell>
          <cell r="I1791">
            <v>4.8391973080000001</v>
          </cell>
          <cell r="J1791">
            <v>2</v>
          </cell>
          <cell r="K1791">
            <v>3</v>
          </cell>
          <cell r="L1791">
            <v>50</v>
          </cell>
          <cell r="M1791">
            <v>4.0109000000000004E-3</v>
          </cell>
          <cell r="N1791">
            <v>5.8955800000000001E-3</v>
          </cell>
          <cell r="O1791">
            <v>46.988833776</v>
          </cell>
          <cell r="P1791">
            <v>93</v>
          </cell>
          <cell r="Q1791">
            <v>102</v>
          </cell>
        </row>
        <row r="1792">
          <cell r="C1792" t="str">
            <v>Salem</v>
          </cell>
          <cell r="D1792">
            <v>15</v>
          </cell>
          <cell r="E1792">
            <v>14</v>
          </cell>
          <cell r="F1792">
            <v>-6.6666666670000003</v>
          </cell>
          <cell r="G1792">
            <v>0.22664430399999999</v>
          </cell>
          <cell r="H1792">
            <v>0.216333153</v>
          </cell>
          <cell r="I1792">
            <v>-4.5494862090000003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20</v>
          </cell>
          <cell r="Q1792">
            <v>22</v>
          </cell>
        </row>
        <row r="1793">
          <cell r="C1793" t="str">
            <v>Somerset</v>
          </cell>
          <cell r="D1793">
            <v>65</v>
          </cell>
          <cell r="E1793">
            <v>74</v>
          </cell>
          <cell r="F1793">
            <v>13.846153846</v>
          </cell>
          <cell r="G1793">
            <v>0.20213705500000001</v>
          </cell>
          <cell r="H1793">
            <v>0.22251088499999999</v>
          </cell>
          <cell r="I1793">
            <v>10.079215724999999</v>
          </cell>
          <cell r="J1793">
            <v>3</v>
          </cell>
          <cell r="K1793">
            <v>3</v>
          </cell>
          <cell r="L1793">
            <v>0</v>
          </cell>
          <cell r="M1793">
            <v>9.3293999999999998E-3</v>
          </cell>
          <cell r="N1793">
            <v>9.0206999999999996E-3</v>
          </cell>
          <cell r="O1793">
            <v>-3.308796998</v>
          </cell>
          <cell r="P1793">
            <v>67</v>
          </cell>
          <cell r="Q1793">
            <v>68</v>
          </cell>
        </row>
        <row r="1794">
          <cell r="C1794" t="str">
            <v>Sussex</v>
          </cell>
          <cell r="D1794">
            <v>27</v>
          </cell>
          <cell r="E1794">
            <v>31</v>
          </cell>
          <cell r="F1794">
            <v>14.814814815</v>
          </cell>
          <cell r="G1794">
            <v>0.18061771300000001</v>
          </cell>
          <cell r="H1794">
            <v>0.21392736100000001</v>
          </cell>
          <cell r="I1794">
            <v>18.442072073999999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  <cell r="O1794">
            <v>0</v>
          </cell>
          <cell r="P1794">
            <v>46</v>
          </cell>
          <cell r="Q1794">
            <v>48</v>
          </cell>
        </row>
        <row r="1795">
          <cell r="C1795" t="str">
            <v>Union</v>
          </cell>
          <cell r="D1795">
            <v>148</v>
          </cell>
          <cell r="E1795">
            <v>163</v>
          </cell>
          <cell r="F1795">
            <v>10.135135135000001</v>
          </cell>
          <cell r="G1795">
            <v>0.27796872500000003</v>
          </cell>
          <cell r="H1795">
            <v>0.29478839400000001</v>
          </cell>
          <cell r="I1795">
            <v>6.050921604</v>
          </cell>
          <cell r="J1795">
            <v>3</v>
          </cell>
          <cell r="K1795">
            <v>3</v>
          </cell>
          <cell r="L1795">
            <v>0</v>
          </cell>
          <cell r="M1795">
            <v>5.6344999999999998E-3</v>
          </cell>
          <cell r="N1795">
            <v>5.4255500000000003E-3</v>
          </cell>
          <cell r="O1795">
            <v>-3.7083656610000002</v>
          </cell>
          <cell r="P1795">
            <v>125</v>
          </cell>
          <cell r="Q1795">
            <v>137</v>
          </cell>
        </row>
        <row r="1796">
          <cell r="C1796" t="str">
            <v>Warren</v>
          </cell>
          <cell r="D1796">
            <v>29</v>
          </cell>
          <cell r="E1796">
            <v>28</v>
          </cell>
          <cell r="F1796">
            <v>-3.448275862</v>
          </cell>
          <cell r="G1796">
            <v>0.26680651</v>
          </cell>
          <cell r="H1796">
            <v>0.261885388</v>
          </cell>
          <cell r="I1796">
            <v>-1.8444536250000001</v>
          </cell>
          <cell r="J1796">
            <v>0</v>
          </cell>
          <cell r="K1796">
            <v>2</v>
          </cell>
          <cell r="M1796">
            <v>0</v>
          </cell>
          <cell r="N1796">
            <v>1.87061E-2</v>
          </cell>
          <cell r="P1796">
            <v>29</v>
          </cell>
          <cell r="Q1796">
            <v>38</v>
          </cell>
        </row>
        <row r="1797">
          <cell r="C1797" t="str">
            <v>Bernalillo</v>
          </cell>
          <cell r="D1797">
            <v>77</v>
          </cell>
          <cell r="E1797">
            <v>75</v>
          </cell>
          <cell r="F1797">
            <v>-2.5974025969999999</v>
          </cell>
          <cell r="G1797">
            <v>0.11750719900000001</v>
          </cell>
          <cell r="H1797">
            <v>0.111020485</v>
          </cell>
          <cell r="I1797">
            <v>-5.5202691970000002</v>
          </cell>
          <cell r="J1797">
            <v>13</v>
          </cell>
          <cell r="K1797">
            <v>15</v>
          </cell>
          <cell r="L1797">
            <v>15.384615385</v>
          </cell>
          <cell r="M1797">
            <v>1.98389E-2</v>
          </cell>
          <cell r="N1797">
            <v>2.2204100000000001E-2</v>
          </cell>
          <cell r="O1797">
            <v>11.922142643000001</v>
          </cell>
          <cell r="P1797">
            <v>197</v>
          </cell>
          <cell r="Q1797">
            <v>222</v>
          </cell>
        </row>
        <row r="1798">
          <cell r="C1798" t="str">
            <v>Catron</v>
          </cell>
          <cell r="D1798">
            <v>3</v>
          </cell>
          <cell r="E1798">
            <v>2</v>
          </cell>
          <cell r="F1798">
            <v>-33.333333332999999</v>
          </cell>
          <cell r="G1798">
            <v>0.81322851699999998</v>
          </cell>
          <cell r="H1798">
            <v>0.56242969600000003</v>
          </cell>
          <cell r="I1798">
            <v>-30.839895013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2</v>
          </cell>
          <cell r="Q1798">
            <v>5</v>
          </cell>
        </row>
        <row r="1799">
          <cell r="C1799" t="str">
            <v>Chaves</v>
          </cell>
          <cell r="D1799">
            <v>7</v>
          </cell>
          <cell r="E1799">
            <v>7</v>
          </cell>
          <cell r="F1799">
            <v>0</v>
          </cell>
          <cell r="G1799">
            <v>0.107510367</v>
          </cell>
          <cell r="H1799">
            <v>0.10625702099999999</v>
          </cell>
          <cell r="I1799">
            <v>-1.165791311</v>
          </cell>
          <cell r="J1799">
            <v>2</v>
          </cell>
          <cell r="K1799">
            <v>2</v>
          </cell>
          <cell r="L1799">
            <v>0</v>
          </cell>
          <cell r="M1799">
            <v>3.07172E-2</v>
          </cell>
          <cell r="N1799">
            <v>3.03591E-2</v>
          </cell>
          <cell r="O1799">
            <v>-1.165791311</v>
          </cell>
          <cell r="P1799">
            <v>26</v>
          </cell>
          <cell r="Q1799">
            <v>33</v>
          </cell>
        </row>
        <row r="1800">
          <cell r="C1800" t="str">
            <v>Cibola</v>
          </cell>
          <cell r="D1800">
            <v>3</v>
          </cell>
          <cell r="E1800">
            <v>3</v>
          </cell>
          <cell r="F1800">
            <v>0</v>
          </cell>
          <cell r="G1800">
            <v>0.110713363</v>
          </cell>
          <cell r="H1800">
            <v>0.10969322500000001</v>
          </cell>
          <cell r="I1800">
            <v>-0.92142308699999997</v>
          </cell>
          <cell r="J1800">
            <v>1</v>
          </cell>
          <cell r="K1800">
            <v>1</v>
          </cell>
          <cell r="L1800">
            <v>0</v>
          </cell>
          <cell r="M1800">
            <v>3.69045E-2</v>
          </cell>
          <cell r="N1800">
            <v>3.6564399999999997E-2</v>
          </cell>
          <cell r="O1800">
            <v>-0.92142308699999997</v>
          </cell>
          <cell r="P1800">
            <v>12</v>
          </cell>
          <cell r="Q1800">
            <v>15</v>
          </cell>
        </row>
        <row r="1801">
          <cell r="C1801" t="str">
            <v>Colfax</v>
          </cell>
          <cell r="D1801">
            <v>4</v>
          </cell>
          <cell r="E1801">
            <v>3</v>
          </cell>
          <cell r="F1801">
            <v>-25</v>
          </cell>
          <cell r="G1801">
            <v>0.29131163100000002</v>
          </cell>
          <cell r="H1801">
            <v>0.23659305999999999</v>
          </cell>
          <cell r="I1801">
            <v>-18.78351735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14</v>
          </cell>
          <cell r="Q1801">
            <v>13</v>
          </cell>
        </row>
        <row r="1802">
          <cell r="C1802" t="str">
            <v>Curry</v>
          </cell>
          <cell r="D1802">
            <v>3</v>
          </cell>
          <cell r="E1802">
            <v>4</v>
          </cell>
          <cell r="F1802">
            <v>33.333333332999999</v>
          </cell>
          <cell r="G1802">
            <v>6.4439910000000003E-2</v>
          </cell>
          <cell r="H1802">
            <v>7.8479075999999995E-2</v>
          </cell>
          <cell r="I1802">
            <v>21.786445356000002</v>
          </cell>
          <cell r="J1802">
            <v>1</v>
          </cell>
          <cell r="K1802">
            <v>1</v>
          </cell>
          <cell r="L1802">
            <v>0</v>
          </cell>
          <cell r="M1802">
            <v>2.1479999999999999E-2</v>
          </cell>
          <cell r="N1802">
            <v>1.96198E-2</v>
          </cell>
          <cell r="O1802">
            <v>-8.6601659830000006</v>
          </cell>
          <cell r="P1802">
            <v>25</v>
          </cell>
          <cell r="Q1802">
            <v>22</v>
          </cell>
        </row>
        <row r="1803">
          <cell r="C1803" t="str">
            <v>De Baca</v>
          </cell>
          <cell r="D1803">
            <v>1</v>
          </cell>
          <cell r="E1803">
            <v>1</v>
          </cell>
          <cell r="F1803">
            <v>0</v>
          </cell>
          <cell r="G1803">
            <v>0.49950050000000001</v>
          </cell>
          <cell r="H1803">
            <v>0.54794520499999999</v>
          </cell>
          <cell r="I1803">
            <v>9.6986301370000003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0</v>
          </cell>
          <cell r="P1803">
            <v>2</v>
          </cell>
          <cell r="Q1803">
            <v>2</v>
          </cell>
        </row>
        <row r="1804">
          <cell r="C1804" t="str">
            <v>Doña Ana</v>
          </cell>
          <cell r="D1804">
            <v>24</v>
          </cell>
          <cell r="E1804">
            <v>21</v>
          </cell>
          <cell r="F1804">
            <v>-12.5</v>
          </cell>
          <cell r="G1804">
            <v>0.116844611</v>
          </cell>
          <cell r="H1804">
            <v>9.8279638000000002E-2</v>
          </cell>
          <cell r="I1804">
            <v>-15.888600029999999</v>
          </cell>
          <cell r="J1804">
            <v>3</v>
          </cell>
          <cell r="K1804">
            <v>3</v>
          </cell>
          <cell r="L1804">
            <v>0</v>
          </cell>
          <cell r="M1804">
            <v>1.46056E-2</v>
          </cell>
          <cell r="N1804">
            <v>1.4039899999999999E-2</v>
          </cell>
          <cell r="O1804">
            <v>-3.872685749</v>
          </cell>
          <cell r="P1804">
            <v>56</v>
          </cell>
          <cell r="Q1804">
            <v>59</v>
          </cell>
        </row>
        <row r="1805">
          <cell r="C1805" t="str">
            <v>Eddy</v>
          </cell>
          <cell r="D1805">
            <v>6</v>
          </cell>
          <cell r="E1805">
            <v>6</v>
          </cell>
          <cell r="F1805">
            <v>0</v>
          </cell>
          <cell r="G1805">
            <v>0.111986263</v>
          </cell>
          <cell r="H1805">
            <v>0.10639241100000001</v>
          </cell>
          <cell r="I1805">
            <v>-4.9951236809999999</v>
          </cell>
          <cell r="J1805">
            <v>2</v>
          </cell>
          <cell r="K1805">
            <v>2</v>
          </cell>
          <cell r="L1805">
            <v>0</v>
          </cell>
          <cell r="M1805">
            <v>3.7328800000000002E-2</v>
          </cell>
          <cell r="N1805">
            <v>3.5464099999999998E-2</v>
          </cell>
          <cell r="O1805">
            <v>-4.9951236809999999</v>
          </cell>
          <cell r="P1805">
            <v>30</v>
          </cell>
          <cell r="Q1805">
            <v>36</v>
          </cell>
        </row>
        <row r="1806">
          <cell r="C1806" t="str">
            <v>Grant</v>
          </cell>
          <cell r="D1806">
            <v>6</v>
          </cell>
          <cell r="E1806">
            <v>5</v>
          </cell>
          <cell r="F1806">
            <v>-16.666666667000001</v>
          </cell>
          <cell r="G1806">
            <v>0.20090406799999999</v>
          </cell>
          <cell r="H1806">
            <v>0.17184492700000001</v>
          </cell>
          <cell r="I1806">
            <v>-14.464187516999999</v>
          </cell>
          <cell r="J1806">
            <v>1</v>
          </cell>
          <cell r="K1806">
            <v>1</v>
          </cell>
          <cell r="L1806">
            <v>0</v>
          </cell>
          <cell r="M1806">
            <v>3.3484E-2</v>
          </cell>
          <cell r="N1806">
            <v>3.4368999999999997E-2</v>
          </cell>
          <cell r="O1806">
            <v>2.6429749789999999</v>
          </cell>
          <cell r="P1806">
            <v>13</v>
          </cell>
          <cell r="Q1806">
            <v>14</v>
          </cell>
        </row>
        <row r="1807">
          <cell r="C1807" t="str">
            <v>Guadalupe</v>
          </cell>
          <cell r="D1807">
            <v>1</v>
          </cell>
          <cell r="E1807">
            <v>0</v>
          </cell>
          <cell r="F1807">
            <v>-100</v>
          </cell>
          <cell r="G1807">
            <v>0.21565667499999999</v>
          </cell>
          <cell r="H1807">
            <v>0</v>
          </cell>
          <cell r="I1807">
            <v>-100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>
            <v>8</v>
          </cell>
          <cell r="Q1807">
            <v>7</v>
          </cell>
        </row>
        <row r="1808">
          <cell r="C1808" t="str">
            <v>Harding</v>
          </cell>
          <cell r="D1808">
            <v>1</v>
          </cell>
          <cell r="E1808">
            <v>1</v>
          </cell>
          <cell r="F1808">
            <v>0</v>
          </cell>
          <cell r="G1808">
            <v>1.428571429</v>
          </cell>
          <cell r="H1808">
            <v>1.4641288429999999</v>
          </cell>
          <cell r="I1808">
            <v>2.489019034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</row>
        <row r="1809">
          <cell r="C1809" t="str">
            <v>Hidalgo</v>
          </cell>
          <cell r="D1809">
            <v>3</v>
          </cell>
          <cell r="E1809">
            <v>2</v>
          </cell>
          <cell r="F1809">
            <v>-33.333333332999999</v>
          </cell>
          <cell r="G1809">
            <v>0.59772863099999995</v>
          </cell>
          <cell r="H1809">
            <v>0.43859649099999998</v>
          </cell>
          <cell r="I1809">
            <v>-26.622807018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7</v>
          </cell>
          <cell r="Q1809">
            <v>3</v>
          </cell>
        </row>
        <row r="1810">
          <cell r="C1810" t="str">
            <v>Lea</v>
          </cell>
          <cell r="D1810">
            <v>7</v>
          </cell>
          <cell r="E1810">
            <v>9</v>
          </cell>
          <cell r="F1810">
            <v>28.571428570999998</v>
          </cell>
          <cell r="G1810">
            <v>0.108555743</v>
          </cell>
          <cell r="H1810">
            <v>0.12857326499999999</v>
          </cell>
          <cell r="I1810">
            <v>18.439855262999998</v>
          </cell>
          <cell r="J1810">
            <v>1</v>
          </cell>
          <cell r="K1810">
            <v>1</v>
          </cell>
          <cell r="L1810">
            <v>0</v>
          </cell>
          <cell r="M1810">
            <v>1.5507999999999999E-2</v>
          </cell>
          <cell r="N1810">
            <v>1.4285900000000001E-2</v>
          </cell>
          <cell r="O1810">
            <v>-7.8801125729999999</v>
          </cell>
          <cell r="P1810">
            <v>35</v>
          </cell>
          <cell r="Q1810">
            <v>35</v>
          </cell>
        </row>
        <row r="1811">
          <cell r="C1811" t="str">
            <v>Lincoln</v>
          </cell>
          <cell r="D1811">
            <v>3</v>
          </cell>
          <cell r="E1811">
            <v>3</v>
          </cell>
          <cell r="F1811">
            <v>0</v>
          </cell>
          <cell r="G1811">
            <v>0.146191706</v>
          </cell>
          <cell r="H1811">
            <v>0.15223789700000001</v>
          </cell>
          <cell r="I1811">
            <v>4.135796204</v>
          </cell>
          <cell r="J1811">
            <v>1</v>
          </cell>
          <cell r="K1811">
            <v>1</v>
          </cell>
          <cell r="L1811">
            <v>0</v>
          </cell>
          <cell r="M1811">
            <v>4.8730599999999999E-2</v>
          </cell>
          <cell r="N1811">
            <v>5.0745999999999999E-2</v>
          </cell>
          <cell r="O1811">
            <v>4.135796204</v>
          </cell>
          <cell r="P1811">
            <v>12</v>
          </cell>
          <cell r="Q1811">
            <v>14</v>
          </cell>
        </row>
        <row r="1812">
          <cell r="C1812" t="str">
            <v>Los Alamos</v>
          </cell>
          <cell r="D1812">
            <v>2</v>
          </cell>
          <cell r="E1812">
            <v>3</v>
          </cell>
          <cell r="F1812">
            <v>50</v>
          </cell>
          <cell r="G1812">
            <v>0.112726863</v>
          </cell>
          <cell r="H1812">
            <v>0.169664065</v>
          </cell>
          <cell r="I1812">
            <v>50.508992194999998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5</v>
          </cell>
          <cell r="Q1812">
            <v>4</v>
          </cell>
        </row>
        <row r="1813">
          <cell r="C1813" t="str">
            <v>Luna</v>
          </cell>
          <cell r="D1813">
            <v>2</v>
          </cell>
          <cell r="E1813">
            <v>2</v>
          </cell>
          <cell r="F1813">
            <v>0</v>
          </cell>
          <cell r="G1813">
            <v>7.9621003999999995E-2</v>
          </cell>
          <cell r="H1813">
            <v>8.1060268000000005E-2</v>
          </cell>
          <cell r="I1813">
            <v>1.807643983</v>
          </cell>
          <cell r="J1813">
            <v>1</v>
          </cell>
          <cell r="K1813">
            <v>1</v>
          </cell>
          <cell r="L1813">
            <v>0</v>
          </cell>
          <cell r="M1813">
            <v>3.9810499999999999E-2</v>
          </cell>
          <cell r="N1813">
            <v>4.0530099999999999E-2</v>
          </cell>
          <cell r="O1813">
            <v>1.807643983</v>
          </cell>
          <cell r="P1813">
            <v>14</v>
          </cell>
          <cell r="Q1813">
            <v>16</v>
          </cell>
        </row>
        <row r="1814">
          <cell r="C1814" t="str">
            <v>McKinley</v>
          </cell>
          <cell r="D1814">
            <v>13</v>
          </cell>
          <cell r="E1814">
            <v>12</v>
          </cell>
          <cell r="F1814">
            <v>-7.692307692</v>
          </cell>
          <cell r="G1814">
            <v>0.18422208700000001</v>
          </cell>
          <cell r="H1814">
            <v>0.161947691</v>
          </cell>
          <cell r="I1814">
            <v>-12.091056127</v>
          </cell>
          <cell r="J1814">
            <v>1</v>
          </cell>
          <cell r="K1814">
            <v>1</v>
          </cell>
          <cell r="L1814">
            <v>0</v>
          </cell>
          <cell r="M1814">
            <v>1.41709E-2</v>
          </cell>
          <cell r="N1814">
            <v>1.34956E-2</v>
          </cell>
          <cell r="O1814">
            <v>-4.7653108050000004</v>
          </cell>
          <cell r="P1814">
            <v>53</v>
          </cell>
          <cell r="Q1814">
            <v>48</v>
          </cell>
        </row>
        <row r="1815">
          <cell r="C1815" t="str">
            <v>Mora</v>
          </cell>
          <cell r="D1815">
            <v>2</v>
          </cell>
          <cell r="E1815">
            <v>1</v>
          </cell>
          <cell r="F1815">
            <v>-50</v>
          </cell>
          <cell r="G1815">
            <v>0.41160732700000002</v>
          </cell>
          <cell r="H1815">
            <v>0.217770035</v>
          </cell>
          <cell r="I1815">
            <v>-47.092770035000001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3</v>
          </cell>
          <cell r="Q1815">
            <v>4</v>
          </cell>
        </row>
        <row r="1816">
          <cell r="C1816" t="str">
            <v>Otero</v>
          </cell>
          <cell r="D1816">
            <v>7</v>
          </cell>
          <cell r="E1816">
            <v>7</v>
          </cell>
          <cell r="F1816">
            <v>0</v>
          </cell>
          <cell r="G1816">
            <v>0.112068137</v>
          </cell>
          <cell r="H1816">
            <v>0.10755662100000001</v>
          </cell>
          <cell r="I1816">
            <v>-4.0256906670000001</v>
          </cell>
          <cell r="J1816">
            <v>1</v>
          </cell>
          <cell r="K1816">
            <v>1</v>
          </cell>
          <cell r="L1816">
            <v>0</v>
          </cell>
          <cell r="M1816">
            <v>1.6009700000000002E-2</v>
          </cell>
          <cell r="N1816">
            <v>1.5365200000000001E-2</v>
          </cell>
          <cell r="O1816">
            <v>-4.0256906670000001</v>
          </cell>
          <cell r="P1816">
            <v>25</v>
          </cell>
          <cell r="Q1816">
            <v>23</v>
          </cell>
        </row>
        <row r="1817">
          <cell r="C1817" t="str">
            <v>Quay</v>
          </cell>
          <cell r="D1817">
            <v>2</v>
          </cell>
          <cell r="E1817">
            <v>2</v>
          </cell>
          <cell r="F1817">
            <v>0</v>
          </cell>
          <cell r="G1817">
            <v>0.22421524700000001</v>
          </cell>
          <cell r="H1817">
            <v>0.23526643899999999</v>
          </cell>
          <cell r="I1817">
            <v>4.9288319019999998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9</v>
          </cell>
          <cell r="Q1817">
            <v>7</v>
          </cell>
        </row>
        <row r="1818">
          <cell r="C1818" t="str">
            <v>Rio Arriba</v>
          </cell>
          <cell r="D1818">
            <v>6</v>
          </cell>
          <cell r="E1818">
            <v>4</v>
          </cell>
          <cell r="F1818">
            <v>-33.333333332999999</v>
          </cell>
          <cell r="G1818">
            <v>0.14991380000000001</v>
          </cell>
          <cell r="H1818">
            <v>0.100560625</v>
          </cell>
          <cell r="I1818">
            <v>-32.921034769000002</v>
          </cell>
          <cell r="J1818">
            <v>1</v>
          </cell>
          <cell r="K1818">
            <v>1</v>
          </cell>
          <cell r="L1818">
            <v>0</v>
          </cell>
          <cell r="M1818">
            <v>2.49856E-2</v>
          </cell>
          <cell r="N1818">
            <v>2.5140200000000001E-2</v>
          </cell>
          <cell r="O1818">
            <v>0.61844784699999999</v>
          </cell>
          <cell r="P1818">
            <v>24</v>
          </cell>
          <cell r="Q1818">
            <v>12</v>
          </cell>
        </row>
        <row r="1819">
          <cell r="C1819" t="str">
            <v>Roosevelt</v>
          </cell>
          <cell r="D1819">
            <v>1</v>
          </cell>
          <cell r="E1819">
            <v>1</v>
          </cell>
          <cell r="F1819">
            <v>0</v>
          </cell>
          <cell r="G1819">
            <v>5.2104999999999999E-2</v>
          </cell>
          <cell r="H1819">
            <v>5.11876E-2</v>
          </cell>
          <cell r="I1819">
            <v>-1.7608517610000001</v>
          </cell>
          <cell r="J1819">
            <v>1</v>
          </cell>
          <cell r="K1819">
            <v>1</v>
          </cell>
          <cell r="L1819">
            <v>0</v>
          </cell>
          <cell r="M1819">
            <v>5.2104999999999999E-2</v>
          </cell>
          <cell r="N1819">
            <v>5.11876E-2</v>
          </cell>
          <cell r="O1819">
            <v>-1.7608517610000001</v>
          </cell>
          <cell r="P1819">
            <v>7</v>
          </cell>
          <cell r="Q1819">
            <v>8</v>
          </cell>
        </row>
        <row r="1820">
          <cell r="C1820" t="str">
            <v>Sandoval</v>
          </cell>
          <cell r="D1820">
            <v>11</v>
          </cell>
          <cell r="E1820">
            <v>13</v>
          </cell>
          <cell r="F1820">
            <v>18.181818182000001</v>
          </cell>
          <cell r="G1820">
            <v>8.5281233999999997E-2</v>
          </cell>
          <cell r="H1820">
            <v>9.4471252000000006E-2</v>
          </cell>
          <cell r="I1820">
            <v>10.77613088</v>
          </cell>
          <cell r="J1820">
            <v>2</v>
          </cell>
          <cell r="K1820">
            <v>2</v>
          </cell>
          <cell r="L1820">
            <v>0</v>
          </cell>
          <cell r="M1820">
            <v>1.5505700000000001E-2</v>
          </cell>
          <cell r="N1820">
            <v>1.4534E-2</v>
          </cell>
          <cell r="O1820">
            <v>-6.2663507940000001</v>
          </cell>
          <cell r="P1820">
            <v>28</v>
          </cell>
          <cell r="Q1820">
            <v>37</v>
          </cell>
        </row>
        <row r="1821">
          <cell r="C1821" t="str">
            <v>San Juan</v>
          </cell>
          <cell r="D1821">
            <v>9</v>
          </cell>
          <cell r="E1821">
            <v>9</v>
          </cell>
          <cell r="F1821">
            <v>0</v>
          </cell>
          <cell r="G1821">
            <v>6.9573821999999994E-2</v>
          </cell>
          <cell r="H1821">
            <v>7.2706708999999994E-2</v>
          </cell>
          <cell r="I1821">
            <v>4.5029688569999999</v>
          </cell>
          <cell r="J1821">
            <v>3</v>
          </cell>
          <cell r="K1821">
            <v>3</v>
          </cell>
          <cell r="L1821">
            <v>0</v>
          </cell>
          <cell r="M1821">
            <v>2.3191300000000001E-2</v>
          </cell>
          <cell r="N1821">
            <v>2.42356E-2</v>
          </cell>
          <cell r="O1821">
            <v>4.5029688569999999</v>
          </cell>
          <cell r="P1821">
            <v>68</v>
          </cell>
          <cell r="Q1821">
            <v>65</v>
          </cell>
        </row>
        <row r="1822">
          <cell r="C1822" t="str">
            <v>San Miguel</v>
          </cell>
          <cell r="D1822">
            <v>5</v>
          </cell>
          <cell r="E1822">
            <v>3</v>
          </cell>
          <cell r="F1822">
            <v>-40</v>
          </cell>
          <cell r="G1822">
            <v>0.17043905100000001</v>
          </cell>
          <cell r="H1822">
            <v>0.10623605699999999</v>
          </cell>
          <cell r="I1822">
            <v>-37.669180920000002</v>
          </cell>
          <cell r="J1822">
            <v>1</v>
          </cell>
          <cell r="K1822">
            <v>1</v>
          </cell>
          <cell r="L1822">
            <v>0</v>
          </cell>
          <cell r="M1822">
            <v>3.4087800000000001E-2</v>
          </cell>
          <cell r="N1822">
            <v>3.5411999999999999E-2</v>
          </cell>
          <cell r="O1822">
            <v>3.8846984670000002</v>
          </cell>
          <cell r="P1822">
            <v>16</v>
          </cell>
          <cell r="Q1822">
            <v>12</v>
          </cell>
        </row>
        <row r="1823">
          <cell r="C1823" t="str">
            <v>Santa Fe</v>
          </cell>
          <cell r="D1823">
            <v>21</v>
          </cell>
          <cell r="E1823">
            <v>28</v>
          </cell>
          <cell r="F1823">
            <v>33.333333332999999</v>
          </cell>
          <cell r="G1823">
            <v>0.14664292400000001</v>
          </cell>
          <cell r="H1823">
            <v>0.18897977899999999</v>
          </cell>
          <cell r="I1823">
            <v>28.870710834</v>
          </cell>
          <cell r="J1823">
            <v>2</v>
          </cell>
          <cell r="K1823">
            <v>3</v>
          </cell>
          <cell r="L1823">
            <v>50</v>
          </cell>
          <cell r="M1823">
            <v>1.3965999999999999E-2</v>
          </cell>
          <cell r="N1823">
            <v>2.02478E-2</v>
          </cell>
          <cell r="O1823">
            <v>44.979549687999999</v>
          </cell>
          <cell r="P1823">
            <v>34</v>
          </cell>
          <cell r="Q1823">
            <v>35</v>
          </cell>
        </row>
        <row r="1824">
          <cell r="C1824" t="str">
            <v>Sierra</v>
          </cell>
          <cell r="D1824">
            <v>2</v>
          </cell>
          <cell r="E1824">
            <v>2</v>
          </cell>
          <cell r="F1824">
            <v>0</v>
          </cell>
          <cell r="G1824">
            <v>0.167504188</v>
          </cell>
          <cell r="H1824">
            <v>0.176600442</v>
          </cell>
          <cell r="I1824">
            <v>5.4304635760000002</v>
          </cell>
          <cell r="J1824">
            <v>1</v>
          </cell>
          <cell r="K1824">
            <v>1</v>
          </cell>
          <cell r="L1824">
            <v>0</v>
          </cell>
          <cell r="M1824">
            <v>8.3752093999999999E-2</v>
          </cell>
          <cell r="N1824">
            <v>8.8300220999999998E-2</v>
          </cell>
          <cell r="O1824">
            <v>5.4304635760000002</v>
          </cell>
          <cell r="P1824">
            <v>8</v>
          </cell>
          <cell r="Q1824">
            <v>9</v>
          </cell>
        </row>
        <row r="1825">
          <cell r="C1825" t="str">
            <v>Socorro</v>
          </cell>
          <cell r="D1825">
            <v>3</v>
          </cell>
          <cell r="E1825">
            <v>2</v>
          </cell>
          <cell r="F1825">
            <v>-33.333333332999999</v>
          </cell>
          <cell r="G1825">
            <v>0.16734534500000001</v>
          </cell>
          <cell r="H1825">
            <v>0.11554014999999999</v>
          </cell>
          <cell r="I1825">
            <v>-30.957057578000001</v>
          </cell>
          <cell r="J1825">
            <v>1</v>
          </cell>
          <cell r="K1825">
            <v>1</v>
          </cell>
          <cell r="L1825">
            <v>0</v>
          </cell>
          <cell r="M1825">
            <v>5.5781799999999999E-2</v>
          </cell>
          <cell r="N1825">
            <v>5.7770099999999998E-2</v>
          </cell>
          <cell r="O1825">
            <v>3.5644136340000001</v>
          </cell>
          <cell r="P1825">
            <v>9</v>
          </cell>
          <cell r="Q1825">
            <v>9</v>
          </cell>
        </row>
        <row r="1826">
          <cell r="C1826" t="str">
            <v>Taos</v>
          </cell>
          <cell r="D1826">
            <v>7</v>
          </cell>
          <cell r="E1826">
            <v>7</v>
          </cell>
          <cell r="F1826">
            <v>0</v>
          </cell>
          <cell r="G1826">
            <v>0.21346669900000001</v>
          </cell>
          <cell r="H1826">
            <v>0.21158263799999999</v>
          </cell>
          <cell r="I1826">
            <v>-0.88260186200000001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15</v>
          </cell>
          <cell r="Q1826">
            <v>13</v>
          </cell>
        </row>
        <row r="1827">
          <cell r="C1827" t="str">
            <v>Torrance</v>
          </cell>
          <cell r="D1827">
            <v>5</v>
          </cell>
          <cell r="E1827">
            <v>2</v>
          </cell>
          <cell r="F1827">
            <v>-60</v>
          </cell>
          <cell r="G1827">
            <v>0.30461800900000002</v>
          </cell>
          <cell r="H1827">
            <v>0.12811479100000001</v>
          </cell>
          <cell r="I1827">
            <v>-57.942476458999998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11</v>
          </cell>
          <cell r="Q1827">
            <v>11</v>
          </cell>
        </row>
        <row r="1828">
          <cell r="C1828" t="str">
            <v>Union</v>
          </cell>
          <cell r="D1828">
            <v>1</v>
          </cell>
          <cell r="E1828">
            <v>1</v>
          </cell>
          <cell r="F1828">
            <v>0</v>
          </cell>
          <cell r="G1828">
            <v>0.22109219499999999</v>
          </cell>
          <cell r="H1828">
            <v>0.232720503</v>
          </cell>
          <cell r="I1828">
            <v>5.2594833599999999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3</v>
          </cell>
          <cell r="Q1828">
            <v>2</v>
          </cell>
        </row>
        <row r="1829">
          <cell r="C1829" t="str">
            <v>Valencia</v>
          </cell>
          <cell r="D1829">
            <v>11</v>
          </cell>
          <cell r="E1829">
            <v>8</v>
          </cell>
          <cell r="F1829">
            <v>-27.272727273000001</v>
          </cell>
          <cell r="G1829">
            <v>0.14517619100000001</v>
          </cell>
          <cell r="H1829">
            <v>0.105517232</v>
          </cell>
          <cell r="I1829">
            <v>-27.317811907999999</v>
          </cell>
          <cell r="J1829">
            <v>2</v>
          </cell>
          <cell r="K1829">
            <v>2</v>
          </cell>
          <cell r="L1829">
            <v>0</v>
          </cell>
          <cell r="M1829">
            <v>2.6395700000000001E-2</v>
          </cell>
          <cell r="N1829">
            <v>2.6379300000000001E-2</v>
          </cell>
          <cell r="O1829">
            <v>-6.1990999999999997E-2</v>
          </cell>
          <cell r="P1829">
            <v>21</v>
          </cell>
          <cell r="Q1829">
            <v>23</v>
          </cell>
        </row>
        <row r="1830">
          <cell r="C1830" t="str">
            <v>Albany</v>
          </cell>
          <cell r="D1830">
            <v>82</v>
          </cell>
          <cell r="E1830">
            <v>104</v>
          </cell>
          <cell r="F1830">
            <v>26.829268292999998</v>
          </cell>
          <cell r="G1830">
            <v>0.26908802100000001</v>
          </cell>
          <cell r="H1830">
            <v>0.33747497300000001</v>
          </cell>
          <cell r="I1830">
            <v>25.414342734000002</v>
          </cell>
          <cell r="J1830">
            <v>3</v>
          </cell>
          <cell r="K1830">
            <v>4</v>
          </cell>
          <cell r="L1830">
            <v>33.333333332999999</v>
          </cell>
          <cell r="M1830">
            <v>9.8446999999999996E-3</v>
          </cell>
          <cell r="N1830">
            <v>1.29798E-2</v>
          </cell>
          <cell r="O1830">
            <v>31.845847489000001</v>
          </cell>
          <cell r="P1830">
            <v>119</v>
          </cell>
          <cell r="Q1830">
            <v>143</v>
          </cell>
        </row>
        <row r="1831">
          <cell r="C1831" t="str">
            <v>Allegany</v>
          </cell>
          <cell r="D1831">
            <v>14</v>
          </cell>
          <cell r="E1831">
            <v>13</v>
          </cell>
          <cell r="F1831">
            <v>-7.1428571429999996</v>
          </cell>
          <cell r="G1831">
            <v>0.28589515799999998</v>
          </cell>
          <cell r="H1831">
            <v>0.27233115499999999</v>
          </cell>
          <cell r="I1831">
            <v>-4.7443977589999999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0</v>
          </cell>
          <cell r="P1831">
            <v>26</v>
          </cell>
          <cell r="Q1831">
            <v>23</v>
          </cell>
        </row>
        <row r="1832">
          <cell r="C1832" t="str">
            <v>Bronx</v>
          </cell>
          <cell r="D1832">
            <v>971</v>
          </cell>
          <cell r="E1832">
            <v>1255</v>
          </cell>
          <cell r="F1832">
            <v>29.248197734000001</v>
          </cell>
          <cell r="G1832">
            <v>0.70553477899999995</v>
          </cell>
          <cell r="H1832">
            <v>0.87264342800000005</v>
          </cell>
          <cell r="I1832">
            <v>23.685387959</v>
          </cell>
          <cell r="J1832">
            <v>0</v>
          </cell>
          <cell r="K1832">
            <v>2</v>
          </cell>
          <cell r="M1832">
            <v>0</v>
          </cell>
          <cell r="N1832">
            <v>1.3906700000000001E-3</v>
          </cell>
          <cell r="P1832">
            <v>135</v>
          </cell>
          <cell r="Q1832">
            <v>167</v>
          </cell>
        </row>
        <row r="1833">
          <cell r="C1833" t="str">
            <v>Broome</v>
          </cell>
          <cell r="D1833">
            <v>37</v>
          </cell>
          <cell r="E1833">
            <v>43</v>
          </cell>
          <cell r="F1833">
            <v>16.216216215999999</v>
          </cell>
          <cell r="G1833">
            <v>0.184139149</v>
          </cell>
          <cell r="H1833">
            <v>0.217888107</v>
          </cell>
          <cell r="I1833">
            <v>18.327964192</v>
          </cell>
          <cell r="J1833">
            <v>2</v>
          </cell>
          <cell r="K1833">
            <v>3</v>
          </cell>
          <cell r="L1833">
            <v>50</v>
          </cell>
          <cell r="M1833">
            <v>9.9535000000000005E-3</v>
          </cell>
          <cell r="N1833">
            <v>1.52015E-2</v>
          </cell>
          <cell r="O1833">
            <v>52.725628202000003</v>
          </cell>
          <cell r="P1833">
            <v>85</v>
          </cell>
          <cell r="Q1833">
            <v>117</v>
          </cell>
        </row>
        <row r="1834">
          <cell r="C1834" t="str">
            <v>Cattaraugus</v>
          </cell>
          <cell r="D1834">
            <v>21</v>
          </cell>
          <cell r="E1834">
            <v>20</v>
          </cell>
          <cell r="F1834">
            <v>-4.7619047620000003</v>
          </cell>
          <cell r="G1834">
            <v>0.26089873400000002</v>
          </cell>
          <cell r="H1834">
            <v>0.25445292600000002</v>
          </cell>
          <cell r="I1834">
            <v>-2.4706167450000001</v>
          </cell>
          <cell r="J1834">
            <v>1</v>
          </cell>
          <cell r="K1834">
            <v>2</v>
          </cell>
          <cell r="L1834">
            <v>100</v>
          </cell>
          <cell r="M1834">
            <v>1.2423699999999999E-2</v>
          </cell>
          <cell r="N1834">
            <v>2.5445300000000001E-2</v>
          </cell>
          <cell r="O1834">
            <v>104.811704835</v>
          </cell>
          <cell r="P1834">
            <v>34</v>
          </cell>
          <cell r="Q1834">
            <v>36</v>
          </cell>
        </row>
        <row r="1835">
          <cell r="C1835" t="str">
            <v>Cayuga</v>
          </cell>
          <cell r="D1835">
            <v>14</v>
          </cell>
          <cell r="E1835">
            <v>11</v>
          </cell>
          <cell r="F1835">
            <v>-21.428571429000002</v>
          </cell>
          <cell r="G1835">
            <v>0.17462455700000001</v>
          </cell>
          <cell r="H1835">
            <v>0.139553176</v>
          </cell>
          <cell r="I1835">
            <v>-20.083876896</v>
          </cell>
          <cell r="J1835">
            <v>2</v>
          </cell>
          <cell r="K1835">
            <v>2</v>
          </cell>
          <cell r="L1835">
            <v>0</v>
          </cell>
          <cell r="M1835">
            <v>2.4946400000000001E-2</v>
          </cell>
          <cell r="N1835">
            <v>2.5373300000000001E-2</v>
          </cell>
          <cell r="O1835">
            <v>1.7114294050000001</v>
          </cell>
          <cell r="P1835">
            <v>28</v>
          </cell>
          <cell r="Q1835">
            <v>29</v>
          </cell>
        </row>
        <row r="1836">
          <cell r="C1836" t="str">
            <v>Chautauqua</v>
          </cell>
          <cell r="D1836">
            <v>34</v>
          </cell>
          <cell r="E1836">
            <v>30</v>
          </cell>
          <cell r="F1836">
            <v>-11.764705881999999</v>
          </cell>
          <cell r="G1836">
            <v>0.25148487000000003</v>
          </cell>
          <cell r="H1836">
            <v>0.22718151</v>
          </cell>
          <cell r="I1836">
            <v>-9.6639450920000005</v>
          </cell>
          <cell r="J1836">
            <v>3</v>
          </cell>
          <cell r="K1836">
            <v>3</v>
          </cell>
          <cell r="L1836">
            <v>0</v>
          </cell>
          <cell r="M1836">
            <v>2.2189799999999999E-2</v>
          </cell>
          <cell r="N1836">
            <v>2.2718200000000001E-2</v>
          </cell>
          <cell r="O1836">
            <v>2.38086223</v>
          </cell>
          <cell r="P1836">
            <v>54</v>
          </cell>
          <cell r="Q1836">
            <v>53</v>
          </cell>
        </row>
        <row r="1837">
          <cell r="C1837" t="str">
            <v>Chemung</v>
          </cell>
          <cell r="D1837">
            <v>11</v>
          </cell>
          <cell r="E1837">
            <v>15</v>
          </cell>
          <cell r="F1837">
            <v>36.363636364000001</v>
          </cell>
          <cell r="G1837">
            <v>0.123805558</v>
          </cell>
          <cell r="H1837">
            <v>0.17090121899999999</v>
          </cell>
          <cell r="I1837">
            <v>38.040021957999997</v>
          </cell>
          <cell r="J1837">
            <v>1</v>
          </cell>
          <cell r="K1837">
            <v>2</v>
          </cell>
          <cell r="L1837">
            <v>100</v>
          </cell>
          <cell r="M1837">
            <v>1.1255100000000001E-2</v>
          </cell>
          <cell r="N1837">
            <v>2.2786799999999999E-2</v>
          </cell>
          <cell r="O1837">
            <v>102.458698872</v>
          </cell>
          <cell r="P1837">
            <v>47</v>
          </cell>
          <cell r="Q1837">
            <v>40</v>
          </cell>
        </row>
        <row r="1838">
          <cell r="C1838" t="str">
            <v>Chenango</v>
          </cell>
          <cell r="D1838">
            <v>11</v>
          </cell>
          <cell r="E1838">
            <v>11</v>
          </cell>
          <cell r="F1838">
            <v>0</v>
          </cell>
          <cell r="G1838">
            <v>0.21722387900000001</v>
          </cell>
          <cell r="H1838">
            <v>0.22255493100000001</v>
          </cell>
          <cell r="I1838">
            <v>2.4541739169999999</v>
          </cell>
          <cell r="J1838">
            <v>1</v>
          </cell>
          <cell r="K1838">
            <v>1</v>
          </cell>
          <cell r="L1838">
            <v>0</v>
          </cell>
          <cell r="M1838">
            <v>1.9747600000000001E-2</v>
          </cell>
          <cell r="N1838">
            <v>2.0232300000000002E-2</v>
          </cell>
          <cell r="O1838">
            <v>2.4541739169999999</v>
          </cell>
          <cell r="P1838">
            <v>33</v>
          </cell>
          <cell r="Q1838">
            <v>35</v>
          </cell>
        </row>
        <row r="1839">
          <cell r="C1839" t="str">
            <v>Clinton</v>
          </cell>
          <cell r="D1839">
            <v>22</v>
          </cell>
          <cell r="E1839">
            <v>20</v>
          </cell>
          <cell r="F1839">
            <v>-9.0909090910000003</v>
          </cell>
          <cell r="G1839">
            <v>0.26737967899999998</v>
          </cell>
          <cell r="H1839">
            <v>0.24500195999999999</v>
          </cell>
          <cell r="I1839">
            <v>-8.3692669540000004</v>
          </cell>
          <cell r="J1839">
            <v>2</v>
          </cell>
          <cell r="K1839">
            <v>2</v>
          </cell>
          <cell r="L1839">
            <v>0</v>
          </cell>
          <cell r="M1839">
            <v>2.4307200000000001E-2</v>
          </cell>
          <cell r="N1839">
            <v>2.45002E-2</v>
          </cell>
          <cell r="O1839">
            <v>0.79380634999999999</v>
          </cell>
          <cell r="P1839">
            <v>61</v>
          </cell>
          <cell r="Q1839">
            <v>55</v>
          </cell>
        </row>
        <row r="1840">
          <cell r="C1840" t="str">
            <v>Columbia</v>
          </cell>
          <cell r="D1840">
            <v>23</v>
          </cell>
          <cell r="E1840">
            <v>22</v>
          </cell>
          <cell r="F1840">
            <v>-4.3478260869999996</v>
          </cell>
          <cell r="G1840">
            <v>0.36494613100000001</v>
          </cell>
          <cell r="H1840">
            <v>0.35414184999999998</v>
          </cell>
          <cell r="I1840">
            <v>-2.960513884</v>
          </cell>
          <cell r="J1840">
            <v>0</v>
          </cell>
          <cell r="K1840">
            <v>1</v>
          </cell>
          <cell r="M1840">
            <v>0</v>
          </cell>
          <cell r="N1840">
            <v>1.6097400000000001E-2</v>
          </cell>
          <cell r="P1840">
            <v>37</v>
          </cell>
          <cell r="Q1840">
            <v>40</v>
          </cell>
        </row>
        <row r="1841">
          <cell r="C1841" t="str">
            <v>Cortland</v>
          </cell>
          <cell r="D1841">
            <v>12</v>
          </cell>
          <cell r="E1841">
            <v>7</v>
          </cell>
          <cell r="F1841">
            <v>-41.666666667000001</v>
          </cell>
          <cell r="G1841">
            <v>0.24312168200000001</v>
          </cell>
          <cell r="H1841">
            <v>0.142787206</v>
          </cell>
          <cell r="I1841">
            <v>-41.269242276</v>
          </cell>
          <cell r="J1841">
            <v>0</v>
          </cell>
          <cell r="K1841">
            <v>1</v>
          </cell>
          <cell r="M1841">
            <v>0</v>
          </cell>
          <cell r="N1841">
            <v>2.0398199999999998E-2</v>
          </cell>
          <cell r="P1841">
            <v>21</v>
          </cell>
          <cell r="Q1841">
            <v>21</v>
          </cell>
        </row>
        <row r="1842">
          <cell r="C1842" t="str">
            <v>Delaware</v>
          </cell>
          <cell r="D1842">
            <v>13</v>
          </cell>
          <cell r="E1842">
            <v>12</v>
          </cell>
          <cell r="F1842">
            <v>-7.692307692</v>
          </cell>
          <cell r="G1842">
            <v>0.26981030299999997</v>
          </cell>
          <cell r="H1842">
            <v>0.25761576600000002</v>
          </cell>
          <cell r="I1842">
            <v>-4.5196704499999996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>
            <v>0</v>
          </cell>
          <cell r="O1842">
            <v>0</v>
          </cell>
          <cell r="P1842">
            <v>38</v>
          </cell>
          <cell r="Q1842">
            <v>31</v>
          </cell>
        </row>
        <row r="1843">
          <cell r="C1843" t="str">
            <v>Dutchess</v>
          </cell>
          <cell r="D1843">
            <v>99</v>
          </cell>
          <cell r="E1843">
            <v>94</v>
          </cell>
          <cell r="F1843">
            <v>-5.050505051</v>
          </cell>
          <cell r="G1843">
            <v>0.33346020500000001</v>
          </cell>
          <cell r="H1843">
            <v>0.316947592</v>
          </cell>
          <cell r="I1843">
            <v>-4.9518991330000004</v>
          </cell>
          <cell r="J1843">
            <v>3</v>
          </cell>
          <cell r="K1843">
            <v>3</v>
          </cell>
          <cell r="L1843">
            <v>0</v>
          </cell>
          <cell r="M1843">
            <v>1.01049E-2</v>
          </cell>
          <cell r="N1843">
            <v>1.0115300000000001E-2</v>
          </cell>
          <cell r="O1843">
            <v>0.103850913</v>
          </cell>
          <cell r="P1843">
            <v>104</v>
          </cell>
          <cell r="Q1843">
            <v>112</v>
          </cell>
        </row>
        <row r="1844">
          <cell r="C1844" t="str">
            <v>Erie</v>
          </cell>
          <cell r="D1844">
            <v>234</v>
          </cell>
          <cell r="E1844">
            <v>303</v>
          </cell>
          <cell r="F1844">
            <v>29.487179486999999</v>
          </cell>
          <cell r="G1844">
            <v>0.25453208500000002</v>
          </cell>
          <cell r="H1844">
            <v>0.32833605100000002</v>
          </cell>
          <cell r="I1844">
            <v>28.995938241000001</v>
          </cell>
          <cell r="J1844">
            <v>6</v>
          </cell>
          <cell r="K1844">
            <v>9</v>
          </cell>
          <cell r="L1844">
            <v>50</v>
          </cell>
          <cell r="M1844">
            <v>6.5264600000000004E-3</v>
          </cell>
          <cell r="N1844">
            <v>9.7526000000000002E-3</v>
          </cell>
          <cell r="O1844">
            <v>49.430938357999999</v>
          </cell>
          <cell r="P1844">
            <v>327</v>
          </cell>
          <cell r="Q1844">
            <v>358</v>
          </cell>
        </row>
        <row r="1845">
          <cell r="C1845" t="str">
            <v>Essex</v>
          </cell>
          <cell r="D1845">
            <v>21</v>
          </cell>
          <cell r="E1845">
            <v>18</v>
          </cell>
          <cell r="F1845">
            <v>-14.285714285999999</v>
          </cell>
          <cell r="G1845">
            <v>0.53194184099999997</v>
          </cell>
          <cell r="H1845">
            <v>0.465368805</v>
          </cell>
          <cell r="I1845">
            <v>-12.515096786000001</v>
          </cell>
          <cell r="J1845">
            <v>1</v>
          </cell>
          <cell r="K1845">
            <v>1</v>
          </cell>
          <cell r="L1845">
            <v>0</v>
          </cell>
          <cell r="M1845">
            <v>2.5330600000000002E-2</v>
          </cell>
          <cell r="N1845">
            <v>2.58538E-2</v>
          </cell>
          <cell r="O1845">
            <v>2.0657204170000001</v>
          </cell>
          <cell r="P1845">
            <v>24</v>
          </cell>
          <cell r="Q1845">
            <v>28</v>
          </cell>
        </row>
        <row r="1846">
          <cell r="C1846" t="str">
            <v>Franklin</v>
          </cell>
          <cell r="D1846">
            <v>14</v>
          </cell>
          <cell r="E1846">
            <v>13</v>
          </cell>
          <cell r="F1846">
            <v>-7.1428571429999996</v>
          </cell>
          <cell r="G1846">
            <v>0.27076161399999998</v>
          </cell>
          <cell r="H1846">
            <v>0.25359915700000002</v>
          </cell>
          <cell r="I1846">
            <v>-6.3385855299999996</v>
          </cell>
          <cell r="J1846">
            <v>1</v>
          </cell>
          <cell r="K1846">
            <v>1</v>
          </cell>
          <cell r="L1846">
            <v>0</v>
          </cell>
          <cell r="M1846">
            <v>1.9340099999999999E-2</v>
          </cell>
          <cell r="N1846">
            <v>1.95076E-2</v>
          </cell>
          <cell r="O1846">
            <v>0.86613865999999995</v>
          </cell>
          <cell r="P1846">
            <v>33</v>
          </cell>
          <cell r="Q1846">
            <v>31</v>
          </cell>
        </row>
        <row r="1847">
          <cell r="C1847" t="str">
            <v>Fulton</v>
          </cell>
          <cell r="D1847">
            <v>11</v>
          </cell>
          <cell r="E1847">
            <v>11</v>
          </cell>
          <cell r="F1847">
            <v>0</v>
          </cell>
          <cell r="G1847">
            <v>0.19799128799999999</v>
          </cell>
          <cell r="H1847">
            <v>0.20330838200000001</v>
          </cell>
          <cell r="I1847">
            <v>2.6855188980000002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>
            <v>0</v>
          </cell>
          <cell r="O1847">
            <v>0</v>
          </cell>
          <cell r="P1847">
            <v>23</v>
          </cell>
          <cell r="Q1847">
            <v>25</v>
          </cell>
        </row>
        <row r="1848">
          <cell r="C1848" t="str">
            <v>Genesee</v>
          </cell>
          <cell r="D1848">
            <v>9</v>
          </cell>
          <cell r="E1848">
            <v>10</v>
          </cell>
          <cell r="F1848">
            <v>11.111111111</v>
          </cell>
          <cell r="G1848">
            <v>0.15017019300000001</v>
          </cell>
          <cell r="H1848">
            <v>0.16902741600000001</v>
          </cell>
          <cell r="I1848">
            <v>12.557234561</v>
          </cell>
          <cell r="J1848">
            <v>2</v>
          </cell>
          <cell r="K1848">
            <v>2</v>
          </cell>
          <cell r="L1848">
            <v>0</v>
          </cell>
          <cell r="M1848">
            <v>3.3371199999999997E-2</v>
          </cell>
          <cell r="N1848">
            <v>3.3805500000000002E-2</v>
          </cell>
          <cell r="O1848">
            <v>1.3015111049999999</v>
          </cell>
          <cell r="P1848">
            <v>24</v>
          </cell>
          <cell r="Q1848">
            <v>29</v>
          </cell>
        </row>
        <row r="1849">
          <cell r="C1849" t="str">
            <v>Greene</v>
          </cell>
          <cell r="D1849">
            <v>11</v>
          </cell>
          <cell r="E1849">
            <v>13</v>
          </cell>
          <cell r="F1849">
            <v>18.181818182000001</v>
          </cell>
          <cell r="G1849">
            <v>0.22279834700000001</v>
          </cell>
          <cell r="H1849">
            <v>0.27101965900000002</v>
          </cell>
          <cell r="I1849">
            <v>21.643478376000001</v>
          </cell>
          <cell r="J1849">
            <v>1</v>
          </cell>
          <cell r="K1849">
            <v>1</v>
          </cell>
          <cell r="L1849">
            <v>0</v>
          </cell>
          <cell r="M1849">
            <v>2.0254399999999999E-2</v>
          </cell>
          <cell r="N1849">
            <v>2.08477E-2</v>
          </cell>
          <cell r="O1849">
            <v>2.9290970879999998</v>
          </cell>
          <cell r="P1849">
            <v>33</v>
          </cell>
          <cell r="Q1849">
            <v>34</v>
          </cell>
        </row>
        <row r="1850">
          <cell r="C1850" t="str">
            <v>Hamilton</v>
          </cell>
          <cell r="D1850">
            <v>3</v>
          </cell>
          <cell r="E1850">
            <v>4</v>
          </cell>
          <cell r="F1850">
            <v>33.333333332999999</v>
          </cell>
          <cell r="G1850">
            <v>0.61753808200000004</v>
          </cell>
          <cell r="H1850">
            <v>0.84835631</v>
          </cell>
          <cell r="I1850">
            <v>37.377165075999997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0</v>
          </cell>
          <cell r="P1850">
            <v>9</v>
          </cell>
          <cell r="Q1850">
            <v>8</v>
          </cell>
        </row>
        <row r="1851">
          <cell r="C1851" t="str">
            <v>Herkimer</v>
          </cell>
          <cell r="D1851">
            <v>14</v>
          </cell>
          <cell r="E1851">
            <v>13</v>
          </cell>
          <cell r="F1851">
            <v>-7.1428571429999996</v>
          </cell>
          <cell r="G1851">
            <v>0.21745545999999999</v>
          </cell>
          <cell r="H1851">
            <v>0.203940763</v>
          </cell>
          <cell r="I1851">
            <v>-6.2149266709999997</v>
          </cell>
          <cell r="J1851">
            <v>1</v>
          </cell>
          <cell r="K1851">
            <v>1</v>
          </cell>
          <cell r="L1851">
            <v>0</v>
          </cell>
          <cell r="M1851">
            <v>1.5532499999999999E-2</v>
          </cell>
          <cell r="N1851">
            <v>1.5687799999999998E-2</v>
          </cell>
          <cell r="O1851">
            <v>0.99930973899999997</v>
          </cell>
          <cell r="P1851">
            <v>26</v>
          </cell>
          <cell r="Q1851">
            <v>27</v>
          </cell>
        </row>
        <row r="1852">
          <cell r="C1852" t="str">
            <v>Jefferson</v>
          </cell>
          <cell r="D1852">
            <v>26</v>
          </cell>
          <cell r="E1852">
            <v>31</v>
          </cell>
          <cell r="F1852">
            <v>19.230769231</v>
          </cell>
          <cell r="G1852">
            <v>0.22604174799999999</v>
          </cell>
          <cell r="H1852">
            <v>0.26027891800000003</v>
          </cell>
          <cell r="I1852">
            <v>15.14639236</v>
          </cell>
          <cell r="J1852">
            <v>2</v>
          </cell>
          <cell r="K1852">
            <v>3</v>
          </cell>
          <cell r="L1852">
            <v>50</v>
          </cell>
          <cell r="M1852">
            <v>1.7387799999999998E-2</v>
          </cell>
          <cell r="N1852">
            <v>2.51883E-2</v>
          </cell>
          <cell r="O1852">
            <v>44.861590388000003</v>
          </cell>
          <cell r="P1852">
            <v>55</v>
          </cell>
          <cell r="Q1852">
            <v>62</v>
          </cell>
        </row>
        <row r="1853">
          <cell r="C1853" t="str">
            <v>Kings</v>
          </cell>
          <cell r="D1853">
            <v>1804</v>
          </cell>
          <cell r="E1853">
            <v>2429</v>
          </cell>
          <cell r="F1853">
            <v>34.645232815999996</v>
          </cell>
          <cell r="G1853">
            <v>0.72515295899999999</v>
          </cell>
          <cell r="H1853">
            <v>0.92646520899999996</v>
          </cell>
          <cell r="I1853">
            <v>27.761349803000002</v>
          </cell>
          <cell r="J1853">
            <v>2</v>
          </cell>
          <cell r="K1853">
            <v>4</v>
          </cell>
          <cell r="L1853">
            <v>100</v>
          </cell>
          <cell r="M1853">
            <v>8.0393900000000004E-4</v>
          </cell>
          <cell r="N1853">
            <v>1.52567E-3</v>
          </cell>
          <cell r="O1853">
            <v>89.774783897999995</v>
          </cell>
          <cell r="P1853">
            <v>238</v>
          </cell>
          <cell r="Q1853">
            <v>343</v>
          </cell>
        </row>
        <row r="1854">
          <cell r="C1854" t="str">
            <v>Lewis</v>
          </cell>
          <cell r="D1854">
            <v>5</v>
          </cell>
          <cell r="E1854">
            <v>3</v>
          </cell>
          <cell r="F1854">
            <v>-40</v>
          </cell>
          <cell r="G1854">
            <v>0.18486338599999999</v>
          </cell>
          <cell r="H1854">
            <v>0.11021307900000001</v>
          </cell>
          <cell r="I1854">
            <v>-40.381337252000002</v>
          </cell>
          <cell r="J1854">
            <v>1</v>
          </cell>
          <cell r="K1854">
            <v>1</v>
          </cell>
          <cell r="L1854">
            <v>0</v>
          </cell>
          <cell r="M1854">
            <v>3.6972699999999997E-2</v>
          </cell>
          <cell r="N1854">
            <v>3.6737699999999998E-2</v>
          </cell>
          <cell r="O1854">
            <v>-0.63556208700000005</v>
          </cell>
          <cell r="P1854">
            <v>14</v>
          </cell>
          <cell r="Q1854">
            <v>17</v>
          </cell>
        </row>
        <row r="1855">
          <cell r="C1855" t="str">
            <v>Livingston</v>
          </cell>
          <cell r="D1855">
            <v>12</v>
          </cell>
          <cell r="E1855">
            <v>15</v>
          </cell>
          <cell r="F1855">
            <v>25</v>
          </cell>
          <cell r="G1855">
            <v>0.18343014399999999</v>
          </cell>
          <cell r="H1855">
            <v>0.23224847500000001</v>
          </cell>
          <cell r="I1855">
            <v>26.614126900999999</v>
          </cell>
          <cell r="J1855">
            <v>1</v>
          </cell>
          <cell r="K1855">
            <v>1</v>
          </cell>
          <cell r="L1855">
            <v>0</v>
          </cell>
          <cell r="M1855">
            <v>1.52858E-2</v>
          </cell>
          <cell r="N1855">
            <v>1.5483200000000001E-2</v>
          </cell>
          <cell r="O1855">
            <v>1.29130152</v>
          </cell>
          <cell r="P1855">
            <v>34</v>
          </cell>
          <cell r="Q1855">
            <v>38</v>
          </cell>
        </row>
        <row r="1856">
          <cell r="C1856" t="str">
            <v>Madison</v>
          </cell>
          <cell r="D1856">
            <v>16</v>
          </cell>
          <cell r="E1856">
            <v>12</v>
          </cell>
          <cell r="F1856">
            <v>-25</v>
          </cell>
          <cell r="G1856">
            <v>0.21867184200000001</v>
          </cell>
          <cell r="H1856">
            <v>0.16581685500000001</v>
          </cell>
          <cell r="I1856">
            <v>-24.170915724</v>
          </cell>
          <cell r="J1856">
            <v>1</v>
          </cell>
          <cell r="K1856">
            <v>1</v>
          </cell>
          <cell r="L1856">
            <v>0</v>
          </cell>
          <cell r="M1856">
            <v>1.3667E-2</v>
          </cell>
          <cell r="N1856">
            <v>1.38181E-2</v>
          </cell>
          <cell r="O1856">
            <v>1.1054457019999999</v>
          </cell>
          <cell r="P1856">
            <v>22</v>
          </cell>
          <cell r="Q1856">
            <v>26</v>
          </cell>
        </row>
        <row r="1857">
          <cell r="C1857" t="str">
            <v>Monroe</v>
          </cell>
          <cell r="D1857">
            <v>177</v>
          </cell>
          <cell r="E1857">
            <v>191</v>
          </cell>
          <cell r="F1857">
            <v>7.9096045200000002</v>
          </cell>
          <cell r="G1857">
            <v>0.23809972200000001</v>
          </cell>
          <cell r="H1857">
            <v>0.25471523200000001</v>
          </cell>
          <cell r="I1857">
            <v>6.9783828989999996</v>
          </cell>
          <cell r="J1857">
            <v>9</v>
          </cell>
          <cell r="K1857">
            <v>10</v>
          </cell>
          <cell r="L1857">
            <v>11.111111111</v>
          </cell>
          <cell r="M1857">
            <v>1.2106799999999999E-2</v>
          </cell>
          <cell r="N1857">
            <v>1.3335899999999999E-2</v>
          </cell>
          <cell r="O1857">
            <v>10.152261623999999</v>
          </cell>
          <cell r="P1857">
            <v>251</v>
          </cell>
          <cell r="Q1857">
            <v>289</v>
          </cell>
        </row>
        <row r="1858">
          <cell r="C1858" t="str">
            <v>Montgomery</v>
          </cell>
          <cell r="D1858">
            <v>12</v>
          </cell>
          <cell r="E1858">
            <v>11</v>
          </cell>
          <cell r="F1858">
            <v>-8.3333333330000006</v>
          </cell>
          <cell r="G1858">
            <v>0.23999519999999999</v>
          </cell>
          <cell r="H1858">
            <v>0.22097671699999999</v>
          </cell>
          <cell r="I1858">
            <v>-7.9245264070000001</v>
          </cell>
          <cell r="J1858">
            <v>0</v>
          </cell>
          <cell r="K1858">
            <v>1</v>
          </cell>
          <cell r="M1858">
            <v>0</v>
          </cell>
          <cell r="N1858">
            <v>2.00888E-2</v>
          </cell>
          <cell r="P1858">
            <v>26</v>
          </cell>
          <cell r="Q1858">
            <v>30</v>
          </cell>
        </row>
        <row r="1859">
          <cell r="C1859" t="str">
            <v>Nassau</v>
          </cell>
          <cell r="D1859">
            <v>567</v>
          </cell>
          <cell r="E1859">
            <v>558</v>
          </cell>
          <cell r="F1859">
            <v>-1.587301587</v>
          </cell>
          <cell r="G1859">
            <v>0.42564755500000001</v>
          </cell>
          <cell r="H1859">
            <v>0.41070875200000001</v>
          </cell>
          <cell r="I1859">
            <v>-3.509664828</v>
          </cell>
          <cell r="J1859">
            <v>7</v>
          </cell>
          <cell r="K1859">
            <v>7</v>
          </cell>
          <cell r="L1859">
            <v>0</v>
          </cell>
          <cell r="M1859">
            <v>5.2549099999999998E-3</v>
          </cell>
          <cell r="N1859">
            <v>5.1522599999999997E-3</v>
          </cell>
          <cell r="O1859">
            <v>-1.9533691</v>
          </cell>
          <cell r="P1859">
            <v>391</v>
          </cell>
          <cell r="Q1859">
            <v>468</v>
          </cell>
        </row>
        <row r="1860">
          <cell r="C1860" t="str">
            <v>New York</v>
          </cell>
          <cell r="D1860">
            <v>1230</v>
          </cell>
          <cell r="E1860">
            <v>1342</v>
          </cell>
          <cell r="F1860">
            <v>9.1056910569999996</v>
          </cell>
          <cell r="G1860">
            <v>0.77679418899999997</v>
          </cell>
          <cell r="H1860">
            <v>0.82015904500000003</v>
          </cell>
          <cell r="I1860">
            <v>5.582541183</v>
          </cell>
          <cell r="J1860">
            <v>0</v>
          </cell>
          <cell r="K1860">
            <v>1</v>
          </cell>
          <cell r="M1860">
            <v>0</v>
          </cell>
          <cell r="N1860">
            <v>6.1114700000000004E-4</v>
          </cell>
          <cell r="P1860">
            <v>131</v>
          </cell>
          <cell r="Q1860">
            <v>209</v>
          </cell>
        </row>
        <row r="1861">
          <cell r="C1861" t="str">
            <v>Niagara</v>
          </cell>
          <cell r="D1861">
            <v>32</v>
          </cell>
          <cell r="E1861">
            <v>32</v>
          </cell>
          <cell r="F1861">
            <v>0</v>
          </cell>
          <cell r="G1861">
            <v>0.14811866200000001</v>
          </cell>
          <cell r="H1861">
            <v>0.14986535500000001</v>
          </cell>
          <cell r="I1861">
            <v>1.179253015</v>
          </cell>
          <cell r="J1861">
            <v>1</v>
          </cell>
          <cell r="K1861">
            <v>3</v>
          </cell>
          <cell r="L1861">
            <v>200</v>
          </cell>
          <cell r="M1861">
            <v>4.6287100000000003E-3</v>
          </cell>
          <cell r="N1861">
            <v>1.4049900000000001E-2</v>
          </cell>
          <cell r="O1861">
            <v>203.537759045</v>
          </cell>
          <cell r="P1861">
            <v>80</v>
          </cell>
          <cell r="Q1861">
            <v>84</v>
          </cell>
        </row>
        <row r="1862">
          <cell r="C1862" t="str">
            <v>Oneida</v>
          </cell>
          <cell r="D1862">
            <v>57</v>
          </cell>
          <cell r="E1862">
            <v>65</v>
          </cell>
          <cell r="F1862">
            <v>14.035087719</v>
          </cell>
          <cell r="G1862">
            <v>0.24294707600000001</v>
          </cell>
          <cell r="H1862">
            <v>0.279124494</v>
          </cell>
          <cell r="I1862">
            <v>14.8910695</v>
          </cell>
          <cell r="J1862">
            <v>4</v>
          </cell>
          <cell r="K1862">
            <v>4</v>
          </cell>
          <cell r="L1862">
            <v>0</v>
          </cell>
          <cell r="M1862">
            <v>1.7048899999999999E-2</v>
          </cell>
          <cell r="N1862">
            <v>1.7176899999999998E-2</v>
          </cell>
          <cell r="O1862">
            <v>0.75063017700000001</v>
          </cell>
          <cell r="P1862">
            <v>89</v>
          </cell>
          <cell r="Q1862">
            <v>105</v>
          </cell>
        </row>
        <row r="1863">
          <cell r="C1863" t="str">
            <v>Onondaga</v>
          </cell>
          <cell r="D1863">
            <v>118</v>
          </cell>
          <cell r="E1863">
            <v>121</v>
          </cell>
          <cell r="F1863">
            <v>2.5423728809999999</v>
          </cell>
          <cell r="G1863">
            <v>0.25341846499999998</v>
          </cell>
          <cell r="H1863">
            <v>0.25843877399999998</v>
          </cell>
          <cell r="I1863">
            <v>1.9810351049999999</v>
          </cell>
          <cell r="J1863">
            <v>6</v>
          </cell>
          <cell r="K1863">
            <v>6</v>
          </cell>
          <cell r="L1863">
            <v>0</v>
          </cell>
          <cell r="M1863">
            <v>1.28857E-2</v>
          </cell>
          <cell r="N1863">
            <v>1.2815099999999999E-2</v>
          </cell>
          <cell r="O1863">
            <v>-0.54742031099999999</v>
          </cell>
          <cell r="P1863">
            <v>172</v>
          </cell>
          <cell r="Q1863">
            <v>208</v>
          </cell>
        </row>
        <row r="1864">
          <cell r="C1864" t="str">
            <v>Ontario</v>
          </cell>
          <cell r="D1864">
            <v>19</v>
          </cell>
          <cell r="E1864">
            <v>19</v>
          </cell>
          <cell r="F1864">
            <v>0</v>
          </cell>
          <cell r="G1864">
            <v>0.177215662</v>
          </cell>
          <cell r="H1864">
            <v>0.17318858400000001</v>
          </cell>
          <cell r="I1864">
            <v>-2.2724165279999999</v>
          </cell>
          <cell r="J1864">
            <v>3</v>
          </cell>
          <cell r="K1864">
            <v>5</v>
          </cell>
          <cell r="L1864">
            <v>66.666666667000001</v>
          </cell>
          <cell r="M1864">
            <v>2.79814E-2</v>
          </cell>
          <cell r="N1864">
            <v>4.5575900000000003E-2</v>
          </cell>
          <cell r="O1864">
            <v>62.879305787</v>
          </cell>
          <cell r="P1864">
            <v>41</v>
          </cell>
          <cell r="Q1864">
            <v>45</v>
          </cell>
        </row>
        <row r="1865">
          <cell r="C1865" t="str">
            <v>Orange</v>
          </cell>
          <cell r="D1865">
            <v>126</v>
          </cell>
          <cell r="E1865">
            <v>112</v>
          </cell>
          <cell r="F1865">
            <v>-11.111111111</v>
          </cell>
          <cell r="G1865">
            <v>0.33863776200000001</v>
          </cell>
          <cell r="H1865">
            <v>0.29779393199999998</v>
          </cell>
          <cell r="I1865">
            <v>-12.061215560999999</v>
          </cell>
          <cell r="J1865">
            <v>5</v>
          </cell>
          <cell r="K1865">
            <v>5</v>
          </cell>
          <cell r="L1865">
            <v>0</v>
          </cell>
          <cell r="M1865">
            <v>1.3438E-2</v>
          </cell>
          <cell r="N1865">
            <v>1.32944E-2</v>
          </cell>
          <cell r="O1865">
            <v>-1.0688675059999999</v>
          </cell>
          <cell r="P1865">
            <v>129</v>
          </cell>
          <cell r="Q1865">
            <v>143</v>
          </cell>
        </row>
        <row r="1866">
          <cell r="C1866" t="str">
            <v>Orleans</v>
          </cell>
          <cell r="D1866">
            <v>10</v>
          </cell>
          <cell r="E1866">
            <v>7</v>
          </cell>
          <cell r="F1866">
            <v>-30</v>
          </cell>
          <cell r="G1866">
            <v>0.23269342600000001</v>
          </cell>
          <cell r="H1866">
            <v>0.166730183</v>
          </cell>
          <cell r="I1866">
            <v>-28.347703887000002</v>
          </cell>
          <cell r="J1866">
            <v>1</v>
          </cell>
          <cell r="K1866">
            <v>1</v>
          </cell>
          <cell r="L1866">
            <v>0</v>
          </cell>
          <cell r="M1866">
            <v>2.32693E-2</v>
          </cell>
          <cell r="N1866">
            <v>2.3818599999999999E-2</v>
          </cell>
          <cell r="O1866">
            <v>2.3604230180000001</v>
          </cell>
          <cell r="P1866">
            <v>18</v>
          </cell>
          <cell r="Q1866">
            <v>16</v>
          </cell>
        </row>
        <row r="1867">
          <cell r="C1867" t="str">
            <v>Oswego</v>
          </cell>
          <cell r="D1867">
            <v>24</v>
          </cell>
          <cell r="E1867">
            <v>23</v>
          </cell>
          <cell r="F1867">
            <v>-4.1666666670000003</v>
          </cell>
          <cell r="G1867">
            <v>0.19663266600000001</v>
          </cell>
          <cell r="H1867">
            <v>0.190219414</v>
          </cell>
          <cell r="I1867">
            <v>-3.2615392889999999</v>
          </cell>
          <cell r="J1867">
            <v>2</v>
          </cell>
          <cell r="K1867">
            <v>3</v>
          </cell>
          <cell r="L1867">
            <v>50</v>
          </cell>
          <cell r="M1867">
            <v>1.6386100000000001E-2</v>
          </cell>
          <cell r="N1867">
            <v>2.4811199999999999E-2</v>
          </cell>
          <cell r="O1867">
            <v>51.416721113999998</v>
          </cell>
          <cell r="P1867">
            <v>58</v>
          </cell>
          <cell r="Q1867">
            <v>57</v>
          </cell>
        </row>
        <row r="1868">
          <cell r="C1868" t="str">
            <v>Otsego</v>
          </cell>
          <cell r="D1868">
            <v>18</v>
          </cell>
          <cell r="E1868">
            <v>18</v>
          </cell>
          <cell r="F1868">
            <v>0</v>
          </cell>
          <cell r="G1868">
            <v>0.28901734099999998</v>
          </cell>
          <cell r="H1868">
            <v>0.29446407499999999</v>
          </cell>
          <cell r="I1868">
            <v>1.884570082</v>
          </cell>
          <cell r="J1868">
            <v>2</v>
          </cell>
          <cell r="K1868">
            <v>2</v>
          </cell>
          <cell r="L1868">
            <v>0</v>
          </cell>
          <cell r="M1868">
            <v>3.2113000000000003E-2</v>
          </cell>
          <cell r="N1868">
            <v>3.2718200000000003E-2</v>
          </cell>
          <cell r="O1868">
            <v>1.884570082</v>
          </cell>
          <cell r="P1868">
            <v>38</v>
          </cell>
          <cell r="Q1868">
            <v>49</v>
          </cell>
        </row>
        <row r="1869">
          <cell r="C1869" t="str">
            <v>Putnam</v>
          </cell>
          <cell r="D1869">
            <v>35</v>
          </cell>
          <cell r="E1869">
            <v>35</v>
          </cell>
          <cell r="F1869">
            <v>0</v>
          </cell>
          <cell r="G1869">
            <v>0.351172918</v>
          </cell>
          <cell r="H1869">
            <v>0.351804758</v>
          </cell>
          <cell r="I1869">
            <v>0.179923005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>
            <v>0</v>
          </cell>
          <cell r="O1869">
            <v>0</v>
          </cell>
          <cell r="P1869">
            <v>30</v>
          </cell>
          <cell r="Q1869">
            <v>43</v>
          </cell>
        </row>
        <row r="1870">
          <cell r="C1870" t="str">
            <v>Queens</v>
          </cell>
          <cell r="D1870">
            <v>1261</v>
          </cell>
          <cell r="E1870">
            <v>1573</v>
          </cell>
          <cell r="F1870">
            <v>24.742268040999999</v>
          </cell>
          <cell r="G1870">
            <v>0.56874406300000002</v>
          </cell>
          <cell r="H1870">
            <v>0.67755580299999996</v>
          </cell>
          <cell r="I1870">
            <v>19.131934054999999</v>
          </cell>
          <cell r="J1870">
            <v>3</v>
          </cell>
          <cell r="K1870">
            <v>5</v>
          </cell>
          <cell r="L1870">
            <v>66.666666667000001</v>
          </cell>
          <cell r="M1870">
            <v>1.35308E-3</v>
          </cell>
          <cell r="N1870">
            <v>2.1537100000000001E-3</v>
          </cell>
          <cell r="O1870">
            <v>59.170765885999998</v>
          </cell>
          <cell r="P1870">
            <v>327</v>
          </cell>
          <cell r="Q1870">
            <v>407</v>
          </cell>
        </row>
        <row r="1871">
          <cell r="C1871" t="str">
            <v>Rensselaer</v>
          </cell>
          <cell r="D1871">
            <v>32</v>
          </cell>
          <cell r="E1871">
            <v>39</v>
          </cell>
          <cell r="F1871">
            <v>21.875</v>
          </cell>
          <cell r="G1871">
            <v>0.20106817499999999</v>
          </cell>
          <cell r="H1871">
            <v>0.24409478400000001</v>
          </cell>
          <cell r="I1871">
            <v>21.399015170999999</v>
          </cell>
          <cell r="J1871">
            <v>1</v>
          </cell>
          <cell r="K1871">
            <v>1</v>
          </cell>
          <cell r="L1871">
            <v>0</v>
          </cell>
          <cell r="M1871">
            <v>6.2833799999999999E-3</v>
          </cell>
          <cell r="N1871">
            <v>6.2588399999999999E-3</v>
          </cell>
          <cell r="O1871">
            <v>-0.39055165400000003</v>
          </cell>
          <cell r="P1871">
            <v>60</v>
          </cell>
          <cell r="Q1871">
            <v>72</v>
          </cell>
        </row>
        <row r="1872">
          <cell r="C1872" t="str">
            <v>Richmond</v>
          </cell>
          <cell r="D1872">
            <v>194</v>
          </cell>
          <cell r="E1872">
            <v>233</v>
          </cell>
          <cell r="F1872">
            <v>20.103092784000001</v>
          </cell>
          <cell r="G1872">
            <v>0.41544869499999998</v>
          </cell>
          <cell r="H1872">
            <v>0.49231003299999998</v>
          </cell>
          <cell r="I1872">
            <v>18.500801264</v>
          </cell>
          <cell r="J1872">
            <v>1</v>
          </cell>
          <cell r="K1872">
            <v>1</v>
          </cell>
          <cell r="L1872">
            <v>0</v>
          </cell>
          <cell r="M1872">
            <v>2.1414899999999998E-3</v>
          </cell>
          <cell r="N1872">
            <v>2.1129199999999999E-3</v>
          </cell>
          <cell r="O1872">
            <v>-1.3340968010000001</v>
          </cell>
          <cell r="P1872">
            <v>71</v>
          </cell>
          <cell r="Q1872">
            <v>101</v>
          </cell>
        </row>
        <row r="1873">
          <cell r="C1873" t="str">
            <v>Rockland</v>
          </cell>
          <cell r="D1873">
            <v>96</v>
          </cell>
          <cell r="E1873">
            <v>106</v>
          </cell>
          <cell r="F1873">
            <v>10.416666666999999</v>
          </cell>
          <cell r="G1873">
            <v>0.31102989800000003</v>
          </cell>
          <cell r="H1873">
            <v>0.32729585700000002</v>
          </cell>
          <cell r="I1873">
            <v>5.2297092010000004</v>
          </cell>
          <cell r="J1873">
            <v>2</v>
          </cell>
          <cell r="K1873">
            <v>2</v>
          </cell>
          <cell r="L1873">
            <v>0</v>
          </cell>
          <cell r="M1873">
            <v>6.47979E-3</v>
          </cell>
          <cell r="N1873">
            <v>6.1753900000000002E-3</v>
          </cell>
          <cell r="O1873">
            <v>-4.6976218559999996</v>
          </cell>
          <cell r="P1873">
            <v>67</v>
          </cell>
          <cell r="Q1873">
            <v>94</v>
          </cell>
        </row>
        <row r="1874">
          <cell r="C1874" t="str">
            <v>St. Lawrence</v>
          </cell>
          <cell r="D1874">
            <v>30</v>
          </cell>
          <cell r="E1874">
            <v>27</v>
          </cell>
          <cell r="F1874">
            <v>-10</v>
          </cell>
          <cell r="G1874">
            <v>0.267453575</v>
          </cell>
          <cell r="H1874">
            <v>0.242369838</v>
          </cell>
          <cell r="I1874">
            <v>-9.3787253140000004</v>
          </cell>
          <cell r="J1874">
            <v>2</v>
          </cell>
          <cell r="K1874">
            <v>3</v>
          </cell>
          <cell r="L1874">
            <v>50</v>
          </cell>
          <cell r="M1874">
            <v>1.7830200000000001E-2</v>
          </cell>
          <cell r="N1874">
            <v>2.6929999999999999E-2</v>
          </cell>
          <cell r="O1874">
            <v>51.035457809999997</v>
          </cell>
          <cell r="P1874">
            <v>58</v>
          </cell>
          <cell r="Q1874">
            <v>56</v>
          </cell>
        </row>
        <row r="1875">
          <cell r="C1875" t="str">
            <v>Saratoga</v>
          </cell>
          <cell r="D1875">
            <v>27</v>
          </cell>
          <cell r="E1875">
            <v>26</v>
          </cell>
          <cell r="F1875">
            <v>-3.703703704</v>
          </cell>
          <cell r="G1875">
            <v>0.123483892</v>
          </cell>
          <cell r="H1875">
            <v>0.115596143</v>
          </cell>
          <cell r="I1875">
            <v>-6.3876748819999998</v>
          </cell>
          <cell r="J1875">
            <v>3</v>
          </cell>
          <cell r="K1875">
            <v>3</v>
          </cell>
          <cell r="L1875">
            <v>0</v>
          </cell>
          <cell r="M1875">
            <v>1.3720400000000001E-2</v>
          </cell>
          <cell r="N1875">
            <v>1.3337999999999999E-2</v>
          </cell>
          <cell r="O1875">
            <v>-2.787200839</v>
          </cell>
          <cell r="P1875">
            <v>92</v>
          </cell>
          <cell r="Q1875">
            <v>100</v>
          </cell>
        </row>
        <row r="1876">
          <cell r="C1876" t="str">
            <v>Schenectady</v>
          </cell>
          <cell r="D1876">
            <v>31</v>
          </cell>
          <cell r="E1876">
            <v>46</v>
          </cell>
          <cell r="F1876">
            <v>48.387096774</v>
          </cell>
          <cell r="G1876">
            <v>0.201233366</v>
          </cell>
          <cell r="H1876">
            <v>0.29537355100000001</v>
          </cell>
          <cell r="I1876">
            <v>46.781598600999999</v>
          </cell>
          <cell r="J1876">
            <v>2</v>
          </cell>
          <cell r="K1876">
            <v>2</v>
          </cell>
          <cell r="L1876">
            <v>0</v>
          </cell>
          <cell r="M1876">
            <v>1.2982799999999999E-2</v>
          </cell>
          <cell r="N1876">
            <v>1.2842299999999999E-2</v>
          </cell>
          <cell r="O1876">
            <v>-1.0819661599999999</v>
          </cell>
          <cell r="P1876">
            <v>69</v>
          </cell>
          <cell r="Q1876">
            <v>76</v>
          </cell>
        </row>
        <row r="1877">
          <cell r="C1877" t="str">
            <v>Schoharie</v>
          </cell>
          <cell r="D1877">
            <v>2</v>
          </cell>
          <cell r="E1877">
            <v>1</v>
          </cell>
          <cell r="F1877">
            <v>-50</v>
          </cell>
          <cell r="G1877">
            <v>6.10203E-2</v>
          </cell>
          <cell r="H1877">
            <v>3.1679699999999998E-2</v>
          </cell>
          <cell r="I1877">
            <v>-48.083380853000001</v>
          </cell>
          <cell r="J1877">
            <v>1</v>
          </cell>
          <cell r="K1877">
            <v>1</v>
          </cell>
          <cell r="L1877">
            <v>0</v>
          </cell>
          <cell r="M1877">
            <v>3.0510099999999998E-2</v>
          </cell>
          <cell r="N1877">
            <v>3.1679699999999998E-2</v>
          </cell>
          <cell r="O1877">
            <v>3.833238294</v>
          </cell>
          <cell r="P1877">
            <v>18</v>
          </cell>
          <cell r="Q1877">
            <v>21</v>
          </cell>
        </row>
        <row r="1878">
          <cell r="C1878" t="str">
            <v>Schuyler</v>
          </cell>
          <cell r="D1878">
            <v>1</v>
          </cell>
          <cell r="E1878">
            <v>1</v>
          </cell>
          <cell r="F1878">
            <v>0</v>
          </cell>
          <cell r="G1878">
            <v>5.4353699999999998E-2</v>
          </cell>
          <cell r="H1878">
            <v>5.4115499999999997E-2</v>
          </cell>
          <cell r="I1878">
            <v>-0.43833540799999998</v>
          </cell>
          <cell r="J1878">
            <v>1</v>
          </cell>
          <cell r="K1878">
            <v>1</v>
          </cell>
          <cell r="L1878">
            <v>0</v>
          </cell>
          <cell r="M1878">
            <v>5.4353699999999998E-2</v>
          </cell>
          <cell r="N1878">
            <v>5.4115499999999997E-2</v>
          </cell>
          <cell r="O1878">
            <v>-0.43833540799999998</v>
          </cell>
          <cell r="P1878">
            <v>7</v>
          </cell>
          <cell r="Q1878">
            <v>6</v>
          </cell>
        </row>
        <row r="1879">
          <cell r="C1879" t="str">
            <v>Seneca</v>
          </cell>
          <cell r="D1879">
            <v>8</v>
          </cell>
          <cell r="E1879">
            <v>7</v>
          </cell>
          <cell r="F1879">
            <v>-12.5</v>
          </cell>
          <cell r="G1879">
            <v>0.22671881199999999</v>
          </cell>
          <cell r="H1879">
            <v>0.20066506100000001</v>
          </cell>
          <cell r="I1879">
            <v>-11.491658066999999</v>
          </cell>
          <cell r="J1879">
            <v>0</v>
          </cell>
          <cell r="K1879">
            <v>1</v>
          </cell>
          <cell r="M1879">
            <v>0</v>
          </cell>
          <cell r="N1879">
            <v>2.8666400000000002E-2</v>
          </cell>
          <cell r="P1879">
            <v>15</v>
          </cell>
          <cell r="Q1879">
            <v>20</v>
          </cell>
        </row>
        <row r="1880">
          <cell r="C1880" t="str">
            <v>Steuben</v>
          </cell>
          <cell r="D1880">
            <v>22</v>
          </cell>
          <cell r="E1880">
            <v>27</v>
          </cell>
          <cell r="F1880">
            <v>22.727272726999999</v>
          </cell>
          <cell r="G1880">
            <v>0.22233675899999999</v>
          </cell>
          <cell r="H1880">
            <v>0.27440697600000002</v>
          </cell>
          <cell r="I1880">
            <v>23.419526690000001</v>
          </cell>
          <cell r="J1880">
            <v>1</v>
          </cell>
          <cell r="K1880">
            <v>1</v>
          </cell>
          <cell r="L1880">
            <v>0</v>
          </cell>
          <cell r="M1880">
            <v>1.0106199999999999E-2</v>
          </cell>
          <cell r="N1880">
            <v>1.0163200000000001E-2</v>
          </cell>
          <cell r="O1880">
            <v>0.56405878399999998</v>
          </cell>
          <cell r="P1880">
            <v>56</v>
          </cell>
          <cell r="Q1880">
            <v>54</v>
          </cell>
        </row>
        <row r="1881">
          <cell r="C1881" t="str">
            <v>Suffolk</v>
          </cell>
          <cell r="D1881">
            <v>508</v>
          </cell>
          <cell r="E1881">
            <v>511</v>
          </cell>
          <cell r="F1881">
            <v>0.59055118100000004</v>
          </cell>
          <cell r="G1881">
            <v>0.34158011700000002</v>
          </cell>
          <cell r="H1881">
            <v>0.339993932</v>
          </cell>
          <cell r="I1881">
            <v>-0.464366999</v>
          </cell>
          <cell r="J1881">
            <v>9</v>
          </cell>
          <cell r="K1881">
            <v>12</v>
          </cell>
          <cell r="L1881">
            <v>33.333333332999999</v>
          </cell>
          <cell r="M1881">
            <v>6.0516199999999997E-3</v>
          </cell>
          <cell r="N1881">
            <v>7.9842000000000003E-3</v>
          </cell>
          <cell r="O1881">
            <v>31.935033436000001</v>
          </cell>
          <cell r="P1881">
            <v>523</v>
          </cell>
          <cell r="Q1881">
            <v>543</v>
          </cell>
        </row>
        <row r="1882">
          <cell r="C1882" t="str">
            <v>Sullivan</v>
          </cell>
          <cell r="D1882">
            <v>29</v>
          </cell>
          <cell r="E1882">
            <v>28</v>
          </cell>
          <cell r="F1882">
            <v>-3.448275862</v>
          </cell>
          <cell r="G1882">
            <v>0.37348513100000003</v>
          </cell>
          <cell r="H1882">
            <v>0.36869757600000003</v>
          </cell>
          <cell r="I1882">
            <v>-1.281859761</v>
          </cell>
          <cell r="J1882">
            <v>1</v>
          </cell>
          <cell r="K1882">
            <v>1</v>
          </cell>
          <cell r="L1882">
            <v>0</v>
          </cell>
          <cell r="M1882">
            <v>1.2878799999999999E-2</v>
          </cell>
          <cell r="N1882">
            <v>1.31678E-2</v>
          </cell>
          <cell r="O1882">
            <v>2.2437881040000001</v>
          </cell>
          <cell r="P1882">
            <v>53</v>
          </cell>
          <cell r="Q1882">
            <v>49</v>
          </cell>
        </row>
        <row r="1883">
          <cell r="C1883" t="str">
            <v>Tioga</v>
          </cell>
          <cell r="D1883">
            <v>12</v>
          </cell>
          <cell r="E1883">
            <v>12</v>
          </cell>
          <cell r="F1883">
            <v>0</v>
          </cell>
          <cell r="G1883">
            <v>0.234210321</v>
          </cell>
          <cell r="H1883">
            <v>0.24062562700000001</v>
          </cell>
          <cell r="I1883">
            <v>2.7391217160000001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0</v>
          </cell>
          <cell r="P1883">
            <v>18</v>
          </cell>
          <cell r="Q1883">
            <v>17</v>
          </cell>
        </row>
        <row r="1884">
          <cell r="C1884" t="str">
            <v>Tompkins</v>
          </cell>
          <cell r="D1884">
            <v>18</v>
          </cell>
          <cell r="E1884">
            <v>20</v>
          </cell>
          <cell r="F1884">
            <v>11.111111111</v>
          </cell>
          <cell r="G1884">
            <v>0.17734514300000001</v>
          </cell>
          <cell r="H1884">
            <v>0.191038389</v>
          </cell>
          <cell r="I1884">
            <v>7.7212410279999997</v>
          </cell>
          <cell r="J1884">
            <v>0</v>
          </cell>
          <cell r="K1884">
            <v>2</v>
          </cell>
          <cell r="M1884">
            <v>0</v>
          </cell>
          <cell r="N1884">
            <v>1.9103800000000001E-2</v>
          </cell>
          <cell r="P1884">
            <v>33</v>
          </cell>
          <cell r="Q1884">
            <v>33</v>
          </cell>
        </row>
        <row r="1885">
          <cell r="C1885" t="str">
            <v>Ulster</v>
          </cell>
          <cell r="D1885">
            <v>48</v>
          </cell>
          <cell r="E1885">
            <v>49</v>
          </cell>
          <cell r="F1885">
            <v>2.0833333330000001</v>
          </cell>
          <cell r="G1885">
            <v>0.26281496700000001</v>
          </cell>
          <cell r="H1885">
            <v>0.27155088799999999</v>
          </cell>
          <cell r="I1885">
            <v>3.323981453</v>
          </cell>
          <cell r="J1885">
            <v>2</v>
          </cell>
          <cell r="K1885">
            <v>2</v>
          </cell>
          <cell r="L1885">
            <v>0</v>
          </cell>
          <cell r="M1885">
            <v>1.09506E-2</v>
          </cell>
          <cell r="N1885">
            <v>1.10837E-2</v>
          </cell>
          <cell r="O1885">
            <v>1.215328771</v>
          </cell>
          <cell r="P1885">
            <v>98</v>
          </cell>
          <cell r="Q1885">
            <v>92</v>
          </cell>
        </row>
        <row r="1886">
          <cell r="C1886" t="str">
            <v>Warren</v>
          </cell>
          <cell r="D1886">
            <v>29</v>
          </cell>
          <cell r="E1886">
            <v>28</v>
          </cell>
          <cell r="F1886">
            <v>-3.448275862</v>
          </cell>
          <cell r="G1886">
            <v>0.44144061899999998</v>
          </cell>
          <cell r="H1886">
            <v>0.43094823999999998</v>
          </cell>
          <cell r="I1886">
            <v>-2.376849376</v>
          </cell>
          <cell r="J1886">
            <v>2</v>
          </cell>
          <cell r="K1886">
            <v>2</v>
          </cell>
          <cell r="L1886">
            <v>0</v>
          </cell>
          <cell r="M1886">
            <v>3.0444200000000001E-2</v>
          </cell>
          <cell r="N1886">
            <v>3.0782E-2</v>
          </cell>
          <cell r="O1886">
            <v>1.1096917180000001</v>
          </cell>
          <cell r="P1886">
            <v>45</v>
          </cell>
          <cell r="Q1886">
            <v>43</v>
          </cell>
        </row>
        <row r="1887">
          <cell r="C1887" t="str">
            <v>Washington</v>
          </cell>
          <cell r="D1887">
            <v>10</v>
          </cell>
          <cell r="E1887">
            <v>10</v>
          </cell>
          <cell r="F1887">
            <v>0</v>
          </cell>
          <cell r="G1887">
            <v>0.158536392</v>
          </cell>
          <cell r="H1887">
            <v>0.16032835200000001</v>
          </cell>
          <cell r="I1887">
            <v>1.130314885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>
            <v>0</v>
          </cell>
          <cell r="O1887">
            <v>0</v>
          </cell>
          <cell r="P1887">
            <v>25</v>
          </cell>
          <cell r="Q1887">
            <v>25</v>
          </cell>
        </row>
        <row r="1888">
          <cell r="C1888" t="str">
            <v>Wayne</v>
          </cell>
          <cell r="D1888">
            <v>15</v>
          </cell>
          <cell r="E1888">
            <v>14</v>
          </cell>
          <cell r="F1888">
            <v>-6.6666666670000003</v>
          </cell>
          <cell r="G1888">
            <v>0.160182822</v>
          </cell>
          <cell r="H1888">
            <v>0.15208960299999999</v>
          </cell>
          <cell r="I1888">
            <v>-5.0524890190000002</v>
          </cell>
          <cell r="J1888">
            <v>1</v>
          </cell>
          <cell r="K1888">
            <v>2</v>
          </cell>
          <cell r="L1888">
            <v>100</v>
          </cell>
          <cell r="M1888">
            <v>1.06789E-2</v>
          </cell>
          <cell r="N1888">
            <v>2.1727099999999999E-2</v>
          </cell>
          <cell r="O1888">
            <v>103.458952103</v>
          </cell>
          <cell r="P1888">
            <v>43</v>
          </cell>
          <cell r="Q1888">
            <v>37</v>
          </cell>
        </row>
        <row r="1889">
          <cell r="C1889" t="str">
            <v>Westchester</v>
          </cell>
          <cell r="D1889">
            <v>431</v>
          </cell>
          <cell r="E1889">
            <v>481</v>
          </cell>
          <cell r="F1889">
            <v>11.600928074</v>
          </cell>
          <cell r="G1889">
            <v>0.45647060299999997</v>
          </cell>
          <cell r="H1889">
            <v>0.49453340099999998</v>
          </cell>
          <cell r="I1889">
            <v>8.3384992590000007</v>
          </cell>
          <cell r="J1889">
            <v>6</v>
          </cell>
          <cell r="K1889">
            <v>6</v>
          </cell>
          <cell r="L1889">
            <v>0</v>
          </cell>
          <cell r="M1889">
            <v>6.3545800000000003E-3</v>
          </cell>
          <cell r="N1889">
            <v>6.1688200000000002E-3</v>
          </cell>
          <cell r="O1889">
            <v>-2.9232990000000001</v>
          </cell>
          <cell r="P1889">
            <v>208</v>
          </cell>
          <cell r="Q1889">
            <v>253</v>
          </cell>
        </row>
        <row r="1890">
          <cell r="C1890" t="str">
            <v>Wyoming</v>
          </cell>
          <cell r="D1890">
            <v>9</v>
          </cell>
          <cell r="E1890">
            <v>8</v>
          </cell>
          <cell r="F1890">
            <v>-11.111111111</v>
          </cell>
          <cell r="G1890">
            <v>0.213088361</v>
          </cell>
          <cell r="H1890">
            <v>0.19423133000000001</v>
          </cell>
          <cell r="I1890">
            <v>-8.8493951850000006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>
            <v>0</v>
          </cell>
          <cell r="O1890">
            <v>0</v>
          </cell>
          <cell r="P1890">
            <v>19</v>
          </cell>
          <cell r="Q1890">
            <v>19</v>
          </cell>
        </row>
        <row r="1891">
          <cell r="C1891" t="str">
            <v>Yates</v>
          </cell>
          <cell r="D1891">
            <v>10</v>
          </cell>
          <cell r="E1891">
            <v>10</v>
          </cell>
          <cell r="F1891">
            <v>0</v>
          </cell>
          <cell r="G1891">
            <v>0.39521005399999998</v>
          </cell>
          <cell r="H1891">
            <v>0.39669946</v>
          </cell>
          <cell r="I1891">
            <v>0.37686448700000003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>
            <v>0</v>
          </cell>
          <cell r="O1891">
            <v>0</v>
          </cell>
          <cell r="P1891">
            <v>9</v>
          </cell>
          <cell r="Q1891">
            <v>9</v>
          </cell>
        </row>
        <row r="1892">
          <cell r="C1892" t="str">
            <v>Alamance</v>
          </cell>
          <cell r="D1892">
            <v>23</v>
          </cell>
          <cell r="E1892">
            <v>30</v>
          </cell>
          <cell r="F1892">
            <v>30.434782608999999</v>
          </cell>
          <cell r="G1892">
            <v>0.15338036999999999</v>
          </cell>
          <cell r="H1892">
            <v>0.192564445</v>
          </cell>
          <cell r="I1892">
            <v>25.546994654999999</v>
          </cell>
          <cell r="J1892">
            <v>4</v>
          </cell>
          <cell r="K1892">
            <v>4</v>
          </cell>
          <cell r="L1892">
            <v>0</v>
          </cell>
          <cell r="M1892">
            <v>2.6674799999999999E-2</v>
          </cell>
          <cell r="N1892">
            <v>2.5675300000000002E-2</v>
          </cell>
          <cell r="O1892">
            <v>-3.7473040979999999</v>
          </cell>
          <cell r="P1892">
            <v>85</v>
          </cell>
          <cell r="Q1892">
            <v>80</v>
          </cell>
        </row>
        <row r="1893">
          <cell r="C1893" t="str">
            <v>Alexander</v>
          </cell>
          <cell r="D1893">
            <v>4</v>
          </cell>
          <cell r="E1893">
            <v>4</v>
          </cell>
          <cell r="F1893">
            <v>0</v>
          </cell>
          <cell r="G1893">
            <v>0.10795347199999999</v>
          </cell>
          <cell r="H1893">
            <v>0.10697475400000001</v>
          </cell>
          <cell r="I1893">
            <v>-0.90661104000000003</v>
          </cell>
          <cell r="J1893">
            <v>1</v>
          </cell>
          <cell r="K1893">
            <v>1</v>
          </cell>
          <cell r="L1893">
            <v>0</v>
          </cell>
          <cell r="M1893">
            <v>2.6988399999999999E-2</v>
          </cell>
          <cell r="N1893">
            <v>2.6743699999999999E-2</v>
          </cell>
          <cell r="O1893">
            <v>-0.90661104000000003</v>
          </cell>
          <cell r="P1893">
            <v>12</v>
          </cell>
          <cell r="Q1893">
            <v>14</v>
          </cell>
        </row>
        <row r="1894">
          <cell r="C1894" t="str">
            <v>Alleghany</v>
          </cell>
          <cell r="D1894">
            <v>4</v>
          </cell>
          <cell r="E1894">
            <v>3</v>
          </cell>
          <cell r="F1894">
            <v>-25</v>
          </cell>
          <cell r="G1894">
            <v>0.35955056200000002</v>
          </cell>
          <cell r="H1894">
            <v>0.27576064</v>
          </cell>
          <cell r="I1894">
            <v>-23.304072065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>
            <v>0</v>
          </cell>
          <cell r="O1894">
            <v>0</v>
          </cell>
          <cell r="P1894">
            <v>8</v>
          </cell>
          <cell r="Q1894">
            <v>8</v>
          </cell>
        </row>
        <row r="1895">
          <cell r="C1895" t="str">
            <v>Anson</v>
          </cell>
          <cell r="D1895">
            <v>5</v>
          </cell>
          <cell r="E1895">
            <v>3</v>
          </cell>
          <cell r="F1895">
            <v>-40</v>
          </cell>
          <cell r="G1895">
            <v>0.185756214</v>
          </cell>
          <cell r="H1895">
            <v>0.116437027</v>
          </cell>
          <cell r="I1895">
            <v>-37.317290899</v>
          </cell>
          <cell r="J1895">
            <v>1</v>
          </cell>
          <cell r="K1895">
            <v>1</v>
          </cell>
          <cell r="L1895">
            <v>0</v>
          </cell>
          <cell r="M1895">
            <v>3.7151200000000002E-2</v>
          </cell>
          <cell r="N1895">
            <v>3.8812300000000001E-2</v>
          </cell>
          <cell r="O1895">
            <v>4.4711818360000004</v>
          </cell>
          <cell r="P1895">
            <v>19</v>
          </cell>
          <cell r="Q1895">
            <v>19</v>
          </cell>
        </row>
        <row r="1896">
          <cell r="C1896" t="str">
            <v>Ashe</v>
          </cell>
          <cell r="D1896">
            <v>4</v>
          </cell>
          <cell r="E1896">
            <v>5</v>
          </cell>
          <cell r="F1896">
            <v>25</v>
          </cell>
          <cell r="G1896">
            <v>0.14736221599999999</v>
          </cell>
          <cell r="H1896">
            <v>0.18432500199999999</v>
          </cell>
          <cell r="I1896">
            <v>25.082946250999999</v>
          </cell>
          <cell r="J1896">
            <v>1</v>
          </cell>
          <cell r="K1896">
            <v>1</v>
          </cell>
          <cell r="L1896">
            <v>0</v>
          </cell>
          <cell r="M1896">
            <v>3.6840600000000001E-2</v>
          </cell>
          <cell r="N1896">
            <v>3.6865000000000002E-2</v>
          </cell>
          <cell r="O1896">
            <v>6.6357000999999999E-2</v>
          </cell>
          <cell r="P1896">
            <v>16</v>
          </cell>
          <cell r="Q1896">
            <v>16</v>
          </cell>
        </row>
        <row r="1897">
          <cell r="C1897" t="str">
            <v>Avery</v>
          </cell>
          <cell r="D1897">
            <v>6</v>
          </cell>
          <cell r="E1897">
            <v>4</v>
          </cell>
          <cell r="F1897">
            <v>-33.333333332999999</v>
          </cell>
          <cell r="G1897">
            <v>0.33472803299999998</v>
          </cell>
          <cell r="H1897">
            <v>0.225060485</v>
          </cell>
          <cell r="I1897">
            <v>-32.763180105000004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0</v>
          </cell>
          <cell r="P1897">
            <v>11</v>
          </cell>
          <cell r="Q1897">
            <v>14</v>
          </cell>
        </row>
        <row r="1898">
          <cell r="C1898" t="str">
            <v>Beaufort</v>
          </cell>
          <cell r="D1898">
            <v>10</v>
          </cell>
          <cell r="E1898">
            <v>10</v>
          </cell>
          <cell r="F1898">
            <v>0</v>
          </cell>
          <cell r="G1898">
            <v>0.21059281899999999</v>
          </cell>
          <cell r="H1898">
            <v>0.21015025700000001</v>
          </cell>
          <cell r="I1898">
            <v>-0.21015025700000001</v>
          </cell>
          <cell r="J1898">
            <v>1</v>
          </cell>
          <cell r="K1898">
            <v>1</v>
          </cell>
          <cell r="L1898">
            <v>0</v>
          </cell>
          <cell r="M1898">
            <v>2.10593E-2</v>
          </cell>
          <cell r="N1898">
            <v>2.1014999999999999E-2</v>
          </cell>
          <cell r="O1898">
            <v>-0.21015025700000001</v>
          </cell>
          <cell r="P1898">
            <v>32</v>
          </cell>
          <cell r="Q1898">
            <v>30</v>
          </cell>
        </row>
        <row r="1899">
          <cell r="C1899" t="str">
            <v>Bertie</v>
          </cell>
          <cell r="D1899">
            <v>6</v>
          </cell>
          <cell r="E1899">
            <v>6</v>
          </cell>
          <cell r="F1899">
            <v>0</v>
          </cell>
          <cell r="G1899">
            <v>0.28280543000000002</v>
          </cell>
          <cell r="H1899">
            <v>0.29841838300000001</v>
          </cell>
          <cell r="I1899">
            <v>5.5207400780000002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  <cell r="P1899">
            <v>13</v>
          </cell>
          <cell r="Q1899">
            <v>11</v>
          </cell>
        </row>
        <row r="1900">
          <cell r="C1900" t="str">
            <v>Bladen</v>
          </cell>
          <cell r="D1900">
            <v>8</v>
          </cell>
          <cell r="E1900">
            <v>7</v>
          </cell>
          <cell r="F1900">
            <v>-12.5</v>
          </cell>
          <cell r="G1900">
            <v>0.22954206399999999</v>
          </cell>
          <cell r="H1900">
            <v>0.201979398</v>
          </cell>
          <cell r="I1900">
            <v>-12.007675216999999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  <cell r="P1900">
            <v>22</v>
          </cell>
          <cell r="Q1900">
            <v>21</v>
          </cell>
        </row>
        <row r="1901">
          <cell r="C1901" t="str">
            <v>Brunswick</v>
          </cell>
          <cell r="D1901">
            <v>22</v>
          </cell>
          <cell r="E1901">
            <v>20</v>
          </cell>
          <cell r="F1901">
            <v>-9.0909090910000003</v>
          </cell>
          <cell r="G1901">
            <v>0.20798472300000001</v>
          </cell>
          <cell r="H1901">
            <v>0.168299169</v>
          </cell>
          <cell r="I1901">
            <v>-19.080994740000001</v>
          </cell>
          <cell r="J1901">
            <v>3</v>
          </cell>
          <cell r="K1901">
            <v>3</v>
          </cell>
          <cell r="L1901">
            <v>0</v>
          </cell>
          <cell r="M1901">
            <v>2.8361600000000001E-2</v>
          </cell>
          <cell r="N1901">
            <v>2.5244900000000001E-2</v>
          </cell>
          <cell r="O1901">
            <v>-10.989094214</v>
          </cell>
          <cell r="P1901">
            <v>49</v>
          </cell>
          <cell r="Q1901">
            <v>41</v>
          </cell>
        </row>
        <row r="1902">
          <cell r="C1902" t="str">
            <v>Buncombe</v>
          </cell>
          <cell r="D1902">
            <v>49</v>
          </cell>
          <cell r="E1902">
            <v>56</v>
          </cell>
          <cell r="F1902">
            <v>14.285714285999999</v>
          </cell>
          <cell r="G1902">
            <v>0.20732053</v>
          </cell>
          <cell r="H1902">
            <v>0.223518095</v>
          </cell>
          <cell r="I1902">
            <v>7.8128127190000001</v>
          </cell>
          <cell r="J1902">
            <v>3</v>
          </cell>
          <cell r="K1902">
            <v>5</v>
          </cell>
          <cell r="L1902">
            <v>66.666666667000001</v>
          </cell>
          <cell r="M1902">
            <v>1.2693100000000001E-2</v>
          </cell>
          <cell r="N1902">
            <v>1.9956999999999999E-2</v>
          </cell>
          <cell r="O1902">
            <v>57.227018547999997</v>
          </cell>
          <cell r="P1902">
            <v>128</v>
          </cell>
          <cell r="Q1902">
            <v>113</v>
          </cell>
        </row>
        <row r="1903">
          <cell r="C1903" t="str">
            <v>Burke</v>
          </cell>
          <cell r="D1903">
            <v>17</v>
          </cell>
          <cell r="E1903">
            <v>19</v>
          </cell>
          <cell r="F1903">
            <v>11.764705881999999</v>
          </cell>
          <cell r="G1903">
            <v>0.186448485</v>
          </cell>
          <cell r="H1903">
            <v>0.212323715</v>
          </cell>
          <cell r="I1903">
            <v>13.877951333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49</v>
          </cell>
          <cell r="Q1903">
            <v>48</v>
          </cell>
        </row>
        <row r="1904">
          <cell r="C1904" t="str">
            <v>Cabarrus</v>
          </cell>
          <cell r="D1904">
            <v>28</v>
          </cell>
          <cell r="E1904">
            <v>32</v>
          </cell>
          <cell r="F1904">
            <v>14.285714285999999</v>
          </cell>
          <cell r="G1904">
            <v>0.159097237</v>
          </cell>
          <cell r="H1904">
            <v>0.16657730500000001</v>
          </cell>
          <cell r="I1904">
            <v>4.7015700650000003</v>
          </cell>
          <cell r="J1904">
            <v>7</v>
          </cell>
          <cell r="K1904">
            <v>6</v>
          </cell>
          <cell r="L1904">
            <v>-14.285714285999999</v>
          </cell>
          <cell r="M1904">
            <v>3.9774299999999999E-2</v>
          </cell>
          <cell r="N1904">
            <v>3.1233199999999999E-2</v>
          </cell>
          <cell r="O1904">
            <v>-21.473822451</v>
          </cell>
          <cell r="P1904">
            <v>78</v>
          </cell>
          <cell r="Q1904">
            <v>87</v>
          </cell>
        </row>
        <row r="1905">
          <cell r="C1905" t="str">
            <v>Caldwell</v>
          </cell>
          <cell r="D1905">
            <v>15</v>
          </cell>
          <cell r="E1905">
            <v>12</v>
          </cell>
          <cell r="F1905">
            <v>-20</v>
          </cell>
          <cell r="G1905">
            <v>0.18116379599999999</v>
          </cell>
          <cell r="H1905">
            <v>0.147268175</v>
          </cell>
          <cell r="I1905">
            <v>-18.709930784000001</v>
          </cell>
          <cell r="J1905">
            <v>1</v>
          </cell>
          <cell r="K1905">
            <v>2</v>
          </cell>
          <cell r="L1905">
            <v>100</v>
          </cell>
          <cell r="M1905">
            <v>1.2077600000000001E-2</v>
          </cell>
          <cell r="N1905">
            <v>2.4544699999999999E-2</v>
          </cell>
          <cell r="O1905">
            <v>103.22517304</v>
          </cell>
          <cell r="P1905">
            <v>48</v>
          </cell>
          <cell r="Q1905">
            <v>42</v>
          </cell>
        </row>
        <row r="1906">
          <cell r="C1906" t="str">
            <v>Camden</v>
          </cell>
          <cell r="D1906">
            <v>1</v>
          </cell>
          <cell r="E1906">
            <v>0</v>
          </cell>
          <cell r="F1906">
            <v>-100</v>
          </cell>
          <cell r="G1906">
            <v>0.101020305</v>
          </cell>
          <cell r="H1906">
            <v>0</v>
          </cell>
          <cell r="I1906">
            <v>-100</v>
          </cell>
          <cell r="J1906">
            <v>0</v>
          </cell>
          <cell r="K1906">
            <v>0</v>
          </cell>
          <cell r="L1906">
            <v>0</v>
          </cell>
          <cell r="M1906">
            <v>0</v>
          </cell>
          <cell r="N1906">
            <v>0</v>
          </cell>
          <cell r="O1906">
            <v>0</v>
          </cell>
          <cell r="P1906">
            <v>5</v>
          </cell>
          <cell r="Q1906">
            <v>7</v>
          </cell>
        </row>
        <row r="1907">
          <cell r="C1907" t="str">
            <v>Carteret</v>
          </cell>
          <cell r="D1907">
            <v>14</v>
          </cell>
          <cell r="E1907">
            <v>13</v>
          </cell>
          <cell r="F1907">
            <v>-7.1428571429999996</v>
          </cell>
          <cell r="G1907">
            <v>0.21318714799999999</v>
          </cell>
          <cell r="H1907">
            <v>0.188923283</v>
          </cell>
          <cell r="I1907">
            <v>-11.381485934000001</v>
          </cell>
          <cell r="J1907">
            <v>1</v>
          </cell>
          <cell r="K1907">
            <v>1</v>
          </cell>
          <cell r="L1907">
            <v>0</v>
          </cell>
          <cell r="M1907">
            <v>1.52277E-2</v>
          </cell>
          <cell r="N1907">
            <v>1.45326E-2</v>
          </cell>
          <cell r="O1907">
            <v>-4.5646771590000004</v>
          </cell>
          <cell r="P1907">
            <v>42</v>
          </cell>
          <cell r="Q1907">
            <v>43</v>
          </cell>
        </row>
        <row r="1908">
          <cell r="C1908" t="str">
            <v>Caswell</v>
          </cell>
          <cell r="D1908">
            <v>2</v>
          </cell>
          <cell r="E1908">
            <v>1</v>
          </cell>
          <cell r="F1908">
            <v>-50</v>
          </cell>
          <cell r="G1908">
            <v>8.4299262E-2</v>
          </cell>
          <cell r="H1908">
            <v>4.3323800000000003E-2</v>
          </cell>
          <cell r="I1908">
            <v>-48.607139762999999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14</v>
          </cell>
          <cell r="Q1908">
            <v>17</v>
          </cell>
        </row>
        <row r="1909">
          <cell r="C1909" t="str">
            <v>Catawba</v>
          </cell>
          <cell r="D1909">
            <v>25</v>
          </cell>
          <cell r="E1909">
            <v>31</v>
          </cell>
          <cell r="F1909">
            <v>24</v>
          </cell>
          <cell r="G1909">
            <v>0.161697174</v>
          </cell>
          <cell r="H1909">
            <v>0.200603104</v>
          </cell>
          <cell r="I1909">
            <v>24.060983343</v>
          </cell>
          <cell r="J1909">
            <v>3</v>
          </cell>
          <cell r="K1909">
            <v>3</v>
          </cell>
          <cell r="L1909">
            <v>0</v>
          </cell>
          <cell r="M1909">
            <v>1.9403699999999999E-2</v>
          </cell>
          <cell r="N1909">
            <v>1.9413199999999999E-2</v>
          </cell>
          <cell r="O1909">
            <v>4.9180099999999997E-2</v>
          </cell>
          <cell r="P1909">
            <v>87</v>
          </cell>
          <cell r="Q1909">
            <v>85</v>
          </cell>
        </row>
        <row r="1910">
          <cell r="C1910" t="str">
            <v>Chatham</v>
          </cell>
          <cell r="D1910">
            <v>14</v>
          </cell>
          <cell r="E1910">
            <v>13</v>
          </cell>
          <cell r="F1910">
            <v>-7.1428571429999996</v>
          </cell>
          <cell r="G1910">
            <v>0.22331041700000001</v>
          </cell>
          <cell r="H1910">
            <v>0.18923403899999999</v>
          </cell>
          <cell r="I1910">
            <v>-15.259645737</v>
          </cell>
          <cell r="J1910">
            <v>1</v>
          </cell>
          <cell r="K1910">
            <v>1</v>
          </cell>
          <cell r="L1910">
            <v>0</v>
          </cell>
          <cell r="M1910">
            <v>1.5950700000000002E-2</v>
          </cell>
          <cell r="N1910">
            <v>1.45565E-2</v>
          </cell>
          <cell r="O1910">
            <v>-8.7411569480000004</v>
          </cell>
          <cell r="P1910">
            <v>36</v>
          </cell>
          <cell r="Q1910">
            <v>33</v>
          </cell>
        </row>
        <row r="1911">
          <cell r="C1911" t="str">
            <v>Cherokee</v>
          </cell>
          <cell r="D1911">
            <v>6</v>
          </cell>
          <cell r="E1911">
            <v>4</v>
          </cell>
          <cell r="F1911">
            <v>-33.333333332999999</v>
          </cell>
          <cell r="G1911">
            <v>0.21915406500000001</v>
          </cell>
          <cell r="H1911">
            <v>0.14737850499999999</v>
          </cell>
          <cell r="I1911">
            <v>-32.751188239000001</v>
          </cell>
          <cell r="J1911">
            <v>1</v>
          </cell>
          <cell r="K1911">
            <v>1</v>
          </cell>
          <cell r="L1911">
            <v>0</v>
          </cell>
          <cell r="M1911">
            <v>3.6525700000000001E-2</v>
          </cell>
          <cell r="N1911">
            <v>3.6844599999999998E-2</v>
          </cell>
          <cell r="O1911">
            <v>0.87321764099999999</v>
          </cell>
          <cell r="P1911">
            <v>14</v>
          </cell>
          <cell r="Q1911">
            <v>15</v>
          </cell>
        </row>
        <row r="1912">
          <cell r="C1912" t="str">
            <v>Chowan</v>
          </cell>
          <cell r="D1912">
            <v>5</v>
          </cell>
          <cell r="E1912">
            <v>4</v>
          </cell>
          <cell r="F1912">
            <v>-20</v>
          </cell>
          <cell r="G1912">
            <v>0.33523298699999998</v>
          </cell>
          <cell r="H1912">
            <v>0.274499039</v>
          </cell>
          <cell r="I1912">
            <v>-18.116936591000002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9</v>
          </cell>
          <cell r="Q1912">
            <v>11</v>
          </cell>
        </row>
        <row r="1913">
          <cell r="C1913" t="str">
            <v>Clay</v>
          </cell>
          <cell r="D1913">
            <v>1</v>
          </cell>
          <cell r="E1913">
            <v>2</v>
          </cell>
          <cell r="F1913">
            <v>100</v>
          </cell>
          <cell r="G1913">
            <v>9.4876660000000002E-2</v>
          </cell>
          <cell r="H1913">
            <v>0.18901805099999999</v>
          </cell>
          <cell r="I1913">
            <v>99.225025990000006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>
            <v>0</v>
          </cell>
          <cell r="O1913">
            <v>0</v>
          </cell>
          <cell r="P1913">
            <v>6</v>
          </cell>
          <cell r="Q1913">
            <v>3</v>
          </cell>
        </row>
        <row r="1914">
          <cell r="C1914" t="str">
            <v>Cleveland</v>
          </cell>
          <cell r="D1914">
            <v>21</v>
          </cell>
          <cell r="E1914">
            <v>17</v>
          </cell>
          <cell r="F1914">
            <v>-19.047619048000001</v>
          </cell>
          <cell r="G1914">
            <v>0.21382533500000001</v>
          </cell>
          <cell r="H1914">
            <v>0.175120524</v>
          </cell>
          <cell r="I1914">
            <v>-18.101134309999999</v>
          </cell>
          <cell r="J1914">
            <v>1</v>
          </cell>
          <cell r="K1914">
            <v>1</v>
          </cell>
          <cell r="L1914">
            <v>0</v>
          </cell>
          <cell r="M1914">
            <v>1.0182200000000001E-2</v>
          </cell>
          <cell r="N1914">
            <v>1.03012E-2</v>
          </cell>
          <cell r="O1914">
            <v>1.1691870289999999</v>
          </cell>
          <cell r="P1914">
            <v>67</v>
          </cell>
          <cell r="Q1914">
            <v>64</v>
          </cell>
        </row>
        <row r="1915">
          <cell r="C1915" t="str">
            <v>Columbus</v>
          </cell>
          <cell r="D1915">
            <v>12</v>
          </cell>
          <cell r="E1915">
            <v>16</v>
          </cell>
          <cell r="F1915">
            <v>33.333333332999999</v>
          </cell>
          <cell r="G1915">
            <v>0.206316731</v>
          </cell>
          <cell r="H1915">
            <v>0.28093340100000003</v>
          </cell>
          <cell r="I1915">
            <v>36.166078462000002</v>
          </cell>
          <cell r="J1915">
            <v>1</v>
          </cell>
          <cell r="K1915">
            <v>1</v>
          </cell>
          <cell r="L1915">
            <v>0</v>
          </cell>
          <cell r="M1915">
            <v>1.7193099999999999E-2</v>
          </cell>
          <cell r="N1915">
            <v>1.7558299999999999E-2</v>
          </cell>
          <cell r="O1915">
            <v>2.1245588469999999</v>
          </cell>
          <cell r="P1915">
            <v>32</v>
          </cell>
          <cell r="Q1915">
            <v>37</v>
          </cell>
        </row>
        <row r="1916">
          <cell r="C1916" t="str">
            <v>Craven</v>
          </cell>
          <cell r="D1916">
            <v>18</v>
          </cell>
          <cell r="E1916">
            <v>14</v>
          </cell>
          <cell r="F1916">
            <v>-22.222222221999999</v>
          </cell>
          <cell r="G1916">
            <v>0.176603907</v>
          </cell>
          <cell r="H1916">
            <v>0.13395847299999999</v>
          </cell>
          <cell r="I1916">
            <v>-24.147503163</v>
          </cell>
          <cell r="J1916">
            <v>2</v>
          </cell>
          <cell r="K1916">
            <v>2</v>
          </cell>
          <cell r="L1916">
            <v>0</v>
          </cell>
          <cell r="M1916">
            <v>1.96227E-2</v>
          </cell>
          <cell r="N1916">
            <v>1.9136899999999998E-2</v>
          </cell>
          <cell r="O1916">
            <v>-2.4753612089999999</v>
          </cell>
          <cell r="P1916">
            <v>68</v>
          </cell>
          <cell r="Q1916">
            <v>62</v>
          </cell>
        </row>
        <row r="1917">
          <cell r="C1917" t="str">
            <v>Cumberland</v>
          </cell>
          <cell r="D1917">
            <v>46</v>
          </cell>
          <cell r="E1917">
            <v>48</v>
          </cell>
          <cell r="F1917">
            <v>4.3478260869999996</v>
          </cell>
          <cell r="G1917">
            <v>0.14499514599999999</v>
          </cell>
          <cell r="H1917">
            <v>0.14709127</v>
          </cell>
          <cell r="I1917">
            <v>1.445651375</v>
          </cell>
          <cell r="J1917">
            <v>6</v>
          </cell>
          <cell r="K1917">
            <v>8</v>
          </cell>
          <cell r="L1917">
            <v>33.333333332999999</v>
          </cell>
          <cell r="M1917">
            <v>1.8912399999999999E-2</v>
          </cell>
          <cell r="N1917">
            <v>2.4515200000000001E-2</v>
          </cell>
          <cell r="O1917">
            <v>29.624998979000001</v>
          </cell>
          <cell r="P1917">
            <v>155</v>
          </cell>
          <cell r="Q1917">
            <v>166</v>
          </cell>
        </row>
        <row r="1918">
          <cell r="C1918" t="str">
            <v>Currituck</v>
          </cell>
          <cell r="D1918">
            <v>9</v>
          </cell>
          <cell r="E1918">
            <v>10</v>
          </cell>
          <cell r="F1918">
            <v>11.111111111</v>
          </cell>
          <cell r="G1918">
            <v>0.385686737</v>
          </cell>
          <cell r="H1918">
            <v>0.40038436900000002</v>
          </cell>
          <cell r="I1918">
            <v>3.81076945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19</v>
          </cell>
          <cell r="Q1918">
            <v>19</v>
          </cell>
        </row>
        <row r="1919">
          <cell r="C1919" t="str">
            <v>Dare</v>
          </cell>
          <cell r="D1919">
            <v>17</v>
          </cell>
          <cell r="E1919">
            <v>16</v>
          </cell>
          <cell r="F1919">
            <v>-5.8823529409999997</v>
          </cell>
          <cell r="G1919">
            <v>0.50476558100000002</v>
          </cell>
          <cell r="H1919">
            <v>0.45578851399999998</v>
          </cell>
          <cell r="I1919">
            <v>-9.7029331330000002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41</v>
          </cell>
          <cell r="Q1919">
            <v>35</v>
          </cell>
        </row>
        <row r="1920">
          <cell r="C1920" t="str">
            <v>Davidson</v>
          </cell>
          <cell r="D1920">
            <v>32</v>
          </cell>
          <cell r="E1920">
            <v>33</v>
          </cell>
          <cell r="F1920">
            <v>3.125</v>
          </cell>
          <cell r="G1920">
            <v>0.19703705499999999</v>
          </cell>
          <cell r="H1920">
            <v>0.201131211</v>
          </cell>
          <cell r="I1920">
            <v>2.0778606339999999</v>
          </cell>
          <cell r="J1920">
            <v>2</v>
          </cell>
          <cell r="K1920">
            <v>3</v>
          </cell>
          <cell r="L1920">
            <v>50</v>
          </cell>
          <cell r="M1920">
            <v>1.2314800000000001E-2</v>
          </cell>
          <cell r="N1920">
            <v>1.8284700000000001E-2</v>
          </cell>
          <cell r="O1920">
            <v>48.476888195000001</v>
          </cell>
          <cell r="P1920">
            <v>94</v>
          </cell>
          <cell r="Q1920">
            <v>85</v>
          </cell>
        </row>
        <row r="1921">
          <cell r="C1921" t="str">
            <v>Davie</v>
          </cell>
          <cell r="D1921">
            <v>4</v>
          </cell>
          <cell r="E1921">
            <v>4</v>
          </cell>
          <cell r="F1921">
            <v>0</v>
          </cell>
          <cell r="G1921">
            <v>9.7477762999999995E-2</v>
          </cell>
          <cell r="H1921">
            <v>9.6539074000000002E-2</v>
          </cell>
          <cell r="I1921">
            <v>-0.96297726500000003</v>
          </cell>
          <cell r="J1921">
            <v>1</v>
          </cell>
          <cell r="K1921">
            <v>1</v>
          </cell>
          <cell r="L1921">
            <v>0</v>
          </cell>
          <cell r="M1921">
            <v>2.4369399999999999E-2</v>
          </cell>
          <cell r="N1921">
            <v>2.4134800000000001E-2</v>
          </cell>
          <cell r="O1921">
            <v>-0.96297726500000003</v>
          </cell>
          <cell r="P1921">
            <v>20</v>
          </cell>
          <cell r="Q1921">
            <v>22</v>
          </cell>
        </row>
        <row r="1922">
          <cell r="C1922" t="str">
            <v>Duplin</v>
          </cell>
          <cell r="D1922">
            <v>13</v>
          </cell>
          <cell r="E1922">
            <v>12</v>
          </cell>
          <cell r="F1922">
            <v>-7.692307692</v>
          </cell>
          <cell r="G1922">
            <v>0.22634676300000001</v>
          </cell>
          <cell r="H1922">
            <v>0.20039410799999999</v>
          </cell>
          <cell r="I1922">
            <v>-11.465882903000001</v>
          </cell>
          <cell r="J1922">
            <v>0</v>
          </cell>
          <cell r="K1922">
            <v>1</v>
          </cell>
          <cell r="M1922">
            <v>0</v>
          </cell>
          <cell r="N1922">
            <v>1.6699499999999999E-2</v>
          </cell>
          <cell r="P1922">
            <v>37</v>
          </cell>
          <cell r="Q1922">
            <v>36</v>
          </cell>
        </row>
        <row r="1923">
          <cell r="C1923" t="str">
            <v>Durham</v>
          </cell>
          <cell r="D1923">
            <v>49</v>
          </cell>
          <cell r="E1923">
            <v>47</v>
          </cell>
          <cell r="F1923">
            <v>-4.0816326529999998</v>
          </cell>
          <cell r="G1923">
            <v>0.18465759200000001</v>
          </cell>
          <cell r="H1923">
            <v>0.15961420900000001</v>
          </cell>
          <cell r="I1923">
            <v>-13.562065185</v>
          </cell>
          <cell r="J1923">
            <v>4</v>
          </cell>
          <cell r="K1923">
            <v>7</v>
          </cell>
          <cell r="L1923">
            <v>75</v>
          </cell>
          <cell r="M1923">
            <v>1.50741E-2</v>
          </cell>
          <cell r="N1923">
            <v>2.37723E-2</v>
          </cell>
          <cell r="O1923">
            <v>57.703253412999999</v>
          </cell>
          <cell r="P1923">
            <v>115</v>
          </cell>
          <cell r="Q1923">
            <v>109</v>
          </cell>
        </row>
        <row r="1924">
          <cell r="C1924" t="str">
            <v>Edgecombe</v>
          </cell>
          <cell r="D1924">
            <v>11</v>
          </cell>
          <cell r="E1924">
            <v>12</v>
          </cell>
          <cell r="F1924">
            <v>9.0909090910000003</v>
          </cell>
          <cell r="G1924">
            <v>0.19560076100000001</v>
          </cell>
          <cell r="H1924">
            <v>0.21844792699999999</v>
          </cell>
          <cell r="I1924">
            <v>11.680509977</v>
          </cell>
          <cell r="J1924">
            <v>1</v>
          </cell>
          <cell r="K1924">
            <v>1</v>
          </cell>
          <cell r="L1924">
            <v>0</v>
          </cell>
          <cell r="M1924">
            <v>1.77819E-2</v>
          </cell>
          <cell r="N1924">
            <v>1.8204000000000001E-2</v>
          </cell>
          <cell r="O1924">
            <v>2.3738008119999998</v>
          </cell>
          <cell r="P1924">
            <v>39</v>
          </cell>
          <cell r="Q1924">
            <v>33</v>
          </cell>
        </row>
        <row r="1925">
          <cell r="C1925" t="str">
            <v>Forsyth</v>
          </cell>
          <cell r="D1925">
            <v>65</v>
          </cell>
          <cell r="E1925">
            <v>76</v>
          </cell>
          <cell r="F1925">
            <v>16.923076923</v>
          </cell>
          <cell r="G1925">
            <v>0.18649650500000001</v>
          </cell>
          <cell r="H1925">
            <v>0.20804931900000001</v>
          </cell>
          <cell r="I1925">
            <v>11.556684806</v>
          </cell>
          <cell r="J1925">
            <v>7</v>
          </cell>
          <cell r="K1925">
            <v>9</v>
          </cell>
          <cell r="L1925">
            <v>28.571428570999998</v>
          </cell>
          <cell r="M1925">
            <v>2.00842E-2</v>
          </cell>
          <cell r="N1925">
            <v>2.46374E-2</v>
          </cell>
          <cell r="O1925">
            <v>22.670414683000001</v>
          </cell>
          <cell r="P1925">
            <v>177</v>
          </cell>
          <cell r="Q1925">
            <v>167</v>
          </cell>
        </row>
        <row r="1926">
          <cell r="C1926" t="str">
            <v>Franklin</v>
          </cell>
          <cell r="D1926">
            <v>9</v>
          </cell>
          <cell r="E1926">
            <v>7</v>
          </cell>
          <cell r="F1926">
            <v>-22.222222221999999</v>
          </cell>
          <cell r="G1926">
            <v>0.15010256999999999</v>
          </cell>
          <cell r="H1926">
            <v>0.111358575</v>
          </cell>
          <cell r="I1926">
            <v>-25.811680277000001</v>
          </cell>
          <cell r="J1926">
            <v>0</v>
          </cell>
          <cell r="K1926">
            <v>1</v>
          </cell>
          <cell r="M1926">
            <v>0</v>
          </cell>
          <cell r="N1926">
            <v>1.59084E-2</v>
          </cell>
          <cell r="P1926">
            <v>37</v>
          </cell>
          <cell r="Q1926">
            <v>37</v>
          </cell>
        </row>
        <row r="1927">
          <cell r="C1927" t="str">
            <v>Gaston</v>
          </cell>
          <cell r="D1927">
            <v>30</v>
          </cell>
          <cell r="E1927">
            <v>32</v>
          </cell>
          <cell r="F1927">
            <v>6.6666666670000003</v>
          </cell>
          <cell r="G1927">
            <v>0.14571312</v>
          </cell>
          <cell r="H1927">
            <v>0.15156754</v>
          </cell>
          <cell r="I1927">
            <v>4.0177712940000001</v>
          </cell>
          <cell r="J1927">
            <v>5</v>
          </cell>
          <cell r="K1927">
            <v>6</v>
          </cell>
          <cell r="L1927">
            <v>20</v>
          </cell>
          <cell r="M1927">
            <v>2.4285500000000002E-2</v>
          </cell>
          <cell r="N1927">
            <v>2.84189E-2</v>
          </cell>
          <cell r="O1927">
            <v>17.019992706</v>
          </cell>
          <cell r="P1927">
            <v>117</v>
          </cell>
          <cell r="Q1927">
            <v>104</v>
          </cell>
        </row>
        <row r="1928">
          <cell r="C1928" t="str">
            <v>Gates</v>
          </cell>
          <cell r="D1928">
            <v>2</v>
          </cell>
          <cell r="E1928">
            <v>3</v>
          </cell>
          <cell r="F1928">
            <v>50</v>
          </cell>
          <cell r="G1928">
            <v>0.164771791</v>
          </cell>
          <cell r="H1928">
            <v>0.25935851999999998</v>
          </cell>
          <cell r="I1928">
            <v>57.404685743999998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N1928">
            <v>0</v>
          </cell>
          <cell r="O1928">
            <v>0</v>
          </cell>
          <cell r="P1928">
            <v>7</v>
          </cell>
          <cell r="Q1928">
            <v>9</v>
          </cell>
        </row>
        <row r="1929">
          <cell r="C1929" t="str">
            <v>Graham</v>
          </cell>
          <cell r="D1929">
            <v>2</v>
          </cell>
          <cell r="E1929">
            <v>2</v>
          </cell>
          <cell r="F1929">
            <v>0</v>
          </cell>
          <cell r="G1929">
            <v>0.22859755400000001</v>
          </cell>
          <cell r="H1929">
            <v>0.231374364</v>
          </cell>
          <cell r="I1929">
            <v>1.2147154099999999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N1929">
            <v>0</v>
          </cell>
          <cell r="O1929">
            <v>0</v>
          </cell>
          <cell r="P1929">
            <v>6</v>
          </cell>
          <cell r="Q1929">
            <v>6</v>
          </cell>
        </row>
        <row r="1930">
          <cell r="C1930" t="str">
            <v>Granville</v>
          </cell>
          <cell r="D1930">
            <v>9</v>
          </cell>
          <cell r="E1930">
            <v>7</v>
          </cell>
          <cell r="F1930">
            <v>-22.222222221999999</v>
          </cell>
          <cell r="G1930">
            <v>0.15148709799999999</v>
          </cell>
          <cell r="H1930">
            <v>0.11965812000000001</v>
          </cell>
          <cell r="I1930">
            <v>-21.011016143999999</v>
          </cell>
          <cell r="J1930">
            <v>0</v>
          </cell>
          <cell r="K1930">
            <v>1</v>
          </cell>
          <cell r="M1930">
            <v>0</v>
          </cell>
          <cell r="N1930">
            <v>1.7094000000000002E-2</v>
          </cell>
          <cell r="P1930">
            <v>40</v>
          </cell>
          <cell r="Q1930">
            <v>39</v>
          </cell>
        </row>
        <row r="1931">
          <cell r="C1931" t="str">
            <v>Greene</v>
          </cell>
          <cell r="D1931">
            <v>2</v>
          </cell>
          <cell r="E1931">
            <v>5</v>
          </cell>
          <cell r="F1931">
            <v>150</v>
          </cell>
          <cell r="G1931">
            <v>9.4104361999999997E-2</v>
          </cell>
          <cell r="H1931">
            <v>0.23704546500000001</v>
          </cell>
          <cell r="I1931">
            <v>151.89636372300001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N1931">
            <v>0</v>
          </cell>
          <cell r="O1931">
            <v>0</v>
          </cell>
          <cell r="P1931">
            <v>14</v>
          </cell>
          <cell r="Q1931">
            <v>11</v>
          </cell>
        </row>
        <row r="1932">
          <cell r="C1932" t="str">
            <v>Guilford</v>
          </cell>
          <cell r="D1932">
            <v>94</v>
          </cell>
          <cell r="E1932">
            <v>109</v>
          </cell>
          <cell r="F1932">
            <v>15.957446809</v>
          </cell>
          <cell r="G1932">
            <v>0.19414267399999999</v>
          </cell>
          <cell r="H1932">
            <v>0.212841156</v>
          </cell>
          <cell r="I1932">
            <v>9.6313095119999996</v>
          </cell>
          <cell r="J1932">
            <v>8</v>
          </cell>
          <cell r="K1932">
            <v>8</v>
          </cell>
          <cell r="L1932">
            <v>0</v>
          </cell>
          <cell r="M1932">
            <v>1.6522800000000001E-2</v>
          </cell>
          <cell r="N1932">
            <v>1.5621400000000001E-2</v>
          </cell>
          <cell r="O1932">
            <v>-5.4555679440000002</v>
          </cell>
          <cell r="P1932">
            <v>246</v>
          </cell>
          <cell r="Q1932">
            <v>251</v>
          </cell>
        </row>
        <row r="1933">
          <cell r="C1933" t="str">
            <v>Halifax</v>
          </cell>
          <cell r="D1933">
            <v>22</v>
          </cell>
          <cell r="E1933">
            <v>17</v>
          </cell>
          <cell r="F1933">
            <v>-22.727272726999999</v>
          </cell>
          <cell r="G1933">
            <v>0.39976014399999998</v>
          </cell>
          <cell r="H1933">
            <v>0.32093637899999999</v>
          </cell>
          <cell r="I1933">
            <v>-19.717764772999999</v>
          </cell>
          <cell r="J1933">
            <v>1</v>
          </cell>
          <cell r="K1933">
            <v>1</v>
          </cell>
          <cell r="L1933">
            <v>0</v>
          </cell>
          <cell r="M1933">
            <v>1.81709E-2</v>
          </cell>
          <cell r="N1933">
            <v>1.8878599999999999E-2</v>
          </cell>
          <cell r="O1933">
            <v>3.8946573529999999</v>
          </cell>
          <cell r="P1933">
            <v>49</v>
          </cell>
          <cell r="Q1933">
            <v>53</v>
          </cell>
        </row>
        <row r="1934">
          <cell r="C1934" t="str">
            <v>Harnett</v>
          </cell>
          <cell r="D1934">
            <v>16</v>
          </cell>
          <cell r="E1934">
            <v>20</v>
          </cell>
          <cell r="F1934">
            <v>25</v>
          </cell>
          <cell r="G1934">
            <v>0.14302826599999999</v>
          </cell>
          <cell r="H1934">
            <v>0.15789556799999999</v>
          </cell>
          <cell r="I1934">
            <v>10.394659971999999</v>
          </cell>
          <cell r="J1934">
            <v>1</v>
          </cell>
          <cell r="K1934">
            <v>1</v>
          </cell>
          <cell r="L1934">
            <v>0</v>
          </cell>
          <cell r="M1934">
            <v>8.9393000000000007E-3</v>
          </cell>
          <cell r="N1934">
            <v>7.8948000000000004E-3</v>
          </cell>
          <cell r="O1934">
            <v>-11.684272022</v>
          </cell>
          <cell r="P1934">
            <v>56</v>
          </cell>
          <cell r="Q1934">
            <v>48</v>
          </cell>
        </row>
        <row r="1935">
          <cell r="C1935" t="str">
            <v>Haywood</v>
          </cell>
          <cell r="D1935">
            <v>10</v>
          </cell>
          <cell r="E1935">
            <v>10</v>
          </cell>
          <cell r="F1935">
            <v>0</v>
          </cell>
          <cell r="G1935">
            <v>0.16905599099999999</v>
          </cell>
          <cell r="H1935">
            <v>0.16814918200000001</v>
          </cell>
          <cell r="I1935">
            <v>-0.53639588999999999</v>
          </cell>
          <cell r="J1935">
            <v>0</v>
          </cell>
          <cell r="K1935">
            <v>1</v>
          </cell>
          <cell r="M1935">
            <v>0</v>
          </cell>
          <cell r="N1935">
            <v>1.6814900000000001E-2</v>
          </cell>
          <cell r="P1935">
            <v>44</v>
          </cell>
          <cell r="Q1935">
            <v>36</v>
          </cell>
        </row>
        <row r="1936">
          <cell r="C1936" t="str">
            <v>Henderson</v>
          </cell>
          <cell r="D1936">
            <v>23</v>
          </cell>
          <cell r="E1936">
            <v>23</v>
          </cell>
          <cell r="F1936">
            <v>0</v>
          </cell>
          <cell r="G1936">
            <v>0.21736459599999999</v>
          </cell>
          <cell r="H1936">
            <v>0.20692943699999999</v>
          </cell>
          <cell r="I1936">
            <v>-4.8007629400000003</v>
          </cell>
          <cell r="J1936">
            <v>2</v>
          </cell>
          <cell r="K1936">
            <v>2</v>
          </cell>
          <cell r="L1936">
            <v>0</v>
          </cell>
          <cell r="M1936">
            <v>1.8901299999999999E-2</v>
          </cell>
          <cell r="N1936">
            <v>1.79939E-2</v>
          </cell>
          <cell r="O1936">
            <v>-4.8007629400000003</v>
          </cell>
          <cell r="P1936">
            <v>53</v>
          </cell>
          <cell r="Q1936">
            <v>41</v>
          </cell>
        </row>
        <row r="1937">
          <cell r="C1937" t="str">
            <v>Hertford</v>
          </cell>
          <cell r="D1937">
            <v>7</v>
          </cell>
          <cell r="E1937">
            <v>8</v>
          </cell>
          <cell r="F1937">
            <v>14.285714285999999</v>
          </cell>
          <cell r="G1937">
            <v>0.284784378</v>
          </cell>
          <cell r="H1937">
            <v>0.32910975799999997</v>
          </cell>
          <cell r="I1937">
            <v>15.564540773999999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18</v>
          </cell>
          <cell r="Q1937">
            <v>18</v>
          </cell>
        </row>
        <row r="1938">
          <cell r="C1938" t="str">
            <v>Hoke</v>
          </cell>
          <cell r="D1938">
            <v>7</v>
          </cell>
          <cell r="E1938">
            <v>6</v>
          </cell>
          <cell r="F1938">
            <v>-14.285714285999999</v>
          </cell>
          <cell r="G1938">
            <v>0.15416464799999999</v>
          </cell>
          <cell r="H1938">
            <v>0.116254287</v>
          </cell>
          <cell r="I1938">
            <v>-24.59082643</v>
          </cell>
          <cell r="J1938">
            <v>0</v>
          </cell>
          <cell r="K1938">
            <v>1</v>
          </cell>
          <cell r="M1938">
            <v>0</v>
          </cell>
          <cell r="N1938">
            <v>1.9375699999999999E-2</v>
          </cell>
          <cell r="P1938">
            <v>20</v>
          </cell>
          <cell r="Q1938">
            <v>25</v>
          </cell>
        </row>
        <row r="1939">
          <cell r="C1939" t="str">
            <v>Hyde</v>
          </cell>
          <cell r="D1939">
            <v>1</v>
          </cell>
          <cell r="E1939">
            <v>1</v>
          </cell>
          <cell r="F1939">
            <v>0</v>
          </cell>
          <cell r="G1939">
            <v>0.17319016300000001</v>
          </cell>
          <cell r="H1939">
            <v>0.17618040900000001</v>
          </cell>
          <cell r="I1939">
            <v>1.7265680059999999</v>
          </cell>
          <cell r="J1939">
            <v>0</v>
          </cell>
          <cell r="K1939">
            <v>0</v>
          </cell>
          <cell r="L1939">
            <v>0</v>
          </cell>
          <cell r="M1939">
            <v>0</v>
          </cell>
          <cell r="N1939">
            <v>0</v>
          </cell>
          <cell r="O1939">
            <v>0</v>
          </cell>
          <cell r="P1939">
            <v>6</v>
          </cell>
          <cell r="Q1939">
            <v>6</v>
          </cell>
        </row>
        <row r="1940">
          <cell r="C1940" t="str">
            <v>Iredell</v>
          </cell>
          <cell r="D1940">
            <v>30</v>
          </cell>
          <cell r="E1940">
            <v>28</v>
          </cell>
          <cell r="F1940">
            <v>-6.6666666670000003</v>
          </cell>
          <cell r="G1940">
            <v>0.18940948399999999</v>
          </cell>
          <cell r="H1940">
            <v>0.16799159999999999</v>
          </cell>
          <cell r="I1940">
            <v>-11.307714614</v>
          </cell>
          <cell r="J1940">
            <v>4</v>
          </cell>
          <cell r="K1940">
            <v>4</v>
          </cell>
          <cell r="L1940">
            <v>0</v>
          </cell>
          <cell r="M1940">
            <v>2.5254599999999999E-2</v>
          </cell>
          <cell r="N1940">
            <v>2.3998800000000001E-2</v>
          </cell>
          <cell r="O1940">
            <v>-4.9725513719999999</v>
          </cell>
          <cell r="P1940">
            <v>86</v>
          </cell>
          <cell r="Q1940">
            <v>90</v>
          </cell>
        </row>
        <row r="1941">
          <cell r="C1941" t="str">
            <v>Jackson</v>
          </cell>
          <cell r="D1941">
            <v>8</v>
          </cell>
          <cell r="E1941">
            <v>6</v>
          </cell>
          <cell r="F1941">
            <v>-25</v>
          </cell>
          <cell r="G1941">
            <v>0.200722601</v>
          </cell>
          <cell r="H1941">
            <v>0.14640931200000001</v>
          </cell>
          <cell r="I1941">
            <v>-27.058880944999999</v>
          </cell>
          <cell r="J1941">
            <v>1</v>
          </cell>
          <cell r="K1941">
            <v>1</v>
          </cell>
          <cell r="L1941">
            <v>0</v>
          </cell>
          <cell r="M1941">
            <v>2.5090299999999999E-2</v>
          </cell>
          <cell r="N1941">
            <v>2.4401599999999999E-2</v>
          </cell>
          <cell r="O1941">
            <v>-2.7451745930000002</v>
          </cell>
          <cell r="P1941">
            <v>22</v>
          </cell>
          <cell r="Q1941">
            <v>16</v>
          </cell>
        </row>
        <row r="1942">
          <cell r="C1942" t="str">
            <v>Johnston</v>
          </cell>
          <cell r="D1942">
            <v>34</v>
          </cell>
          <cell r="E1942">
            <v>33</v>
          </cell>
          <cell r="F1942">
            <v>-2.9411764709999999</v>
          </cell>
          <cell r="G1942">
            <v>0.20423119000000001</v>
          </cell>
          <cell r="H1942">
            <v>0.18189535000000001</v>
          </cell>
          <cell r="I1942">
            <v>-10.936547056</v>
          </cell>
          <cell r="J1942">
            <v>5</v>
          </cell>
          <cell r="K1942">
            <v>4</v>
          </cell>
          <cell r="L1942">
            <v>-20</v>
          </cell>
          <cell r="M1942">
            <v>3.0034000000000002E-2</v>
          </cell>
          <cell r="N1942">
            <v>2.2047899999999999E-2</v>
          </cell>
          <cell r="O1942">
            <v>-26.590123634000001</v>
          </cell>
          <cell r="P1942">
            <v>84</v>
          </cell>
          <cell r="Q1942">
            <v>88</v>
          </cell>
        </row>
        <row r="1943">
          <cell r="C1943" t="str">
            <v>Jones</v>
          </cell>
          <cell r="D1943">
            <v>2</v>
          </cell>
          <cell r="E1943">
            <v>2</v>
          </cell>
          <cell r="F1943">
            <v>0</v>
          </cell>
          <cell r="G1943">
            <v>0.19718032099999999</v>
          </cell>
          <cell r="H1943">
            <v>0.19849146500000001</v>
          </cell>
          <cell r="I1943">
            <v>0.66494640699999996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6</v>
          </cell>
          <cell r="Q1943">
            <v>5</v>
          </cell>
        </row>
        <row r="1944">
          <cell r="C1944" t="str">
            <v>Lee</v>
          </cell>
          <cell r="D1944">
            <v>16</v>
          </cell>
          <cell r="E1944">
            <v>12</v>
          </cell>
          <cell r="F1944">
            <v>-25</v>
          </cell>
          <cell r="G1944">
            <v>0.27894489099999997</v>
          </cell>
          <cell r="H1944">
            <v>0.20113305000000001</v>
          </cell>
          <cell r="I1944">
            <v>-27.895058831</v>
          </cell>
          <cell r="J1944">
            <v>1</v>
          </cell>
          <cell r="K1944">
            <v>1</v>
          </cell>
          <cell r="L1944">
            <v>0</v>
          </cell>
          <cell r="M1944">
            <v>1.7434100000000001E-2</v>
          </cell>
          <cell r="N1944">
            <v>1.6761100000000001E-2</v>
          </cell>
          <cell r="O1944">
            <v>-3.8600784419999998</v>
          </cell>
          <cell r="P1944">
            <v>36</v>
          </cell>
          <cell r="Q1944">
            <v>36</v>
          </cell>
        </row>
        <row r="1945">
          <cell r="C1945" t="str">
            <v>Lenoir</v>
          </cell>
          <cell r="D1945">
            <v>17</v>
          </cell>
          <cell r="E1945">
            <v>15</v>
          </cell>
          <cell r="F1945">
            <v>-11.764705881999999</v>
          </cell>
          <cell r="G1945">
            <v>0.286094142</v>
          </cell>
          <cell r="H1945">
            <v>0.256476019</v>
          </cell>
          <cell r="I1945">
            <v>-10.352579092999999</v>
          </cell>
          <cell r="J1945">
            <v>1</v>
          </cell>
          <cell r="K1945">
            <v>1</v>
          </cell>
          <cell r="L1945">
            <v>0</v>
          </cell>
          <cell r="M1945">
            <v>1.68291E-2</v>
          </cell>
          <cell r="N1945">
            <v>1.70984E-2</v>
          </cell>
          <cell r="O1945">
            <v>1.6004103620000001</v>
          </cell>
          <cell r="P1945">
            <v>39</v>
          </cell>
          <cell r="Q1945">
            <v>44</v>
          </cell>
        </row>
        <row r="1946">
          <cell r="C1946" t="str">
            <v>Lincoln</v>
          </cell>
          <cell r="D1946">
            <v>12</v>
          </cell>
          <cell r="E1946">
            <v>14</v>
          </cell>
          <cell r="F1946">
            <v>16.666666667000001</v>
          </cell>
          <cell r="G1946">
            <v>0.154692999</v>
          </cell>
          <cell r="H1946">
            <v>0.17537486399999999</v>
          </cell>
          <cell r="I1946">
            <v>13.369619227999999</v>
          </cell>
          <cell r="J1946">
            <v>1</v>
          </cell>
          <cell r="K1946">
            <v>2</v>
          </cell>
          <cell r="L1946">
            <v>100</v>
          </cell>
          <cell r="M1946">
            <v>1.2891100000000001E-2</v>
          </cell>
          <cell r="N1946">
            <v>2.5053599999999999E-2</v>
          </cell>
          <cell r="O1946">
            <v>94.347918676000006</v>
          </cell>
          <cell r="P1946">
            <v>48</v>
          </cell>
          <cell r="Q1946">
            <v>36</v>
          </cell>
        </row>
        <row r="1947">
          <cell r="C1947" t="str">
            <v>McDowell</v>
          </cell>
          <cell r="D1947">
            <v>9</v>
          </cell>
          <cell r="E1947">
            <v>8</v>
          </cell>
          <cell r="F1947">
            <v>-11.111111111</v>
          </cell>
          <cell r="G1947">
            <v>0.20060180499999999</v>
          </cell>
          <cell r="H1947">
            <v>0.17791615699999999</v>
          </cell>
          <cell r="I1947">
            <v>-11.30879573</v>
          </cell>
          <cell r="J1947">
            <v>0</v>
          </cell>
          <cell r="K1947">
            <v>1</v>
          </cell>
          <cell r="M1947">
            <v>0</v>
          </cell>
          <cell r="N1947">
            <v>2.2239499999999999E-2</v>
          </cell>
          <cell r="P1947">
            <v>32</v>
          </cell>
          <cell r="Q1947">
            <v>18</v>
          </cell>
        </row>
        <row r="1948">
          <cell r="C1948" t="str">
            <v>Macon</v>
          </cell>
          <cell r="D1948">
            <v>8</v>
          </cell>
          <cell r="E1948">
            <v>9</v>
          </cell>
          <cell r="F1948">
            <v>12.5</v>
          </cell>
          <cell r="G1948">
            <v>0.23654642200000001</v>
          </cell>
          <cell r="H1948">
            <v>0.26568265699999999</v>
          </cell>
          <cell r="I1948">
            <v>12.317343172999999</v>
          </cell>
          <cell r="J1948">
            <v>0</v>
          </cell>
          <cell r="K1948">
            <v>1</v>
          </cell>
          <cell r="M1948">
            <v>0</v>
          </cell>
          <cell r="N1948">
            <v>2.9520299999999999E-2</v>
          </cell>
          <cell r="P1948">
            <v>23</v>
          </cell>
          <cell r="Q1948">
            <v>18</v>
          </cell>
        </row>
        <row r="1949">
          <cell r="C1949" t="str">
            <v>Madison</v>
          </cell>
          <cell r="D1949">
            <v>3</v>
          </cell>
          <cell r="E1949">
            <v>2</v>
          </cell>
          <cell r="F1949">
            <v>-33.333333332999999</v>
          </cell>
          <cell r="G1949">
            <v>0.144927536</v>
          </cell>
          <cell r="H1949">
            <v>9.4531360999999994E-2</v>
          </cell>
          <cell r="I1949">
            <v>-34.773361063000003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>
            <v>6</v>
          </cell>
          <cell r="Q1949">
            <v>9</v>
          </cell>
        </row>
        <row r="1950">
          <cell r="C1950" t="str">
            <v>Martin</v>
          </cell>
          <cell r="D1950">
            <v>5</v>
          </cell>
          <cell r="E1950">
            <v>5</v>
          </cell>
          <cell r="F1950">
            <v>0</v>
          </cell>
          <cell r="G1950">
            <v>0.20485086899999999</v>
          </cell>
          <cell r="H1950">
            <v>0.21318325199999999</v>
          </cell>
          <cell r="I1950">
            <v>4.0675364539999999</v>
          </cell>
          <cell r="J1950">
            <v>0</v>
          </cell>
          <cell r="K1950">
            <v>1</v>
          </cell>
          <cell r="M1950">
            <v>0</v>
          </cell>
          <cell r="N1950">
            <v>4.26367E-2</v>
          </cell>
          <cell r="P1950">
            <v>17</v>
          </cell>
          <cell r="Q1950">
            <v>11</v>
          </cell>
        </row>
        <row r="1951">
          <cell r="C1951" t="str">
            <v>Mecklenburg</v>
          </cell>
          <cell r="D1951">
            <v>187</v>
          </cell>
          <cell r="E1951">
            <v>200</v>
          </cell>
          <cell r="F1951">
            <v>6.951871658</v>
          </cell>
          <cell r="G1951">
            <v>0.205787583</v>
          </cell>
          <cell r="H1951">
            <v>0.19752325600000001</v>
          </cell>
          <cell r="I1951">
            <v>-4.0159504149999998</v>
          </cell>
          <cell r="J1951">
            <v>12</v>
          </cell>
          <cell r="K1951">
            <v>14</v>
          </cell>
          <cell r="L1951">
            <v>16.666666667000001</v>
          </cell>
          <cell r="M1951">
            <v>1.32056E-2</v>
          </cell>
          <cell r="N1951">
            <v>1.38266E-2</v>
          </cell>
          <cell r="O1951">
            <v>4.7026007559999998</v>
          </cell>
          <cell r="P1951">
            <v>314</v>
          </cell>
          <cell r="Q1951">
            <v>346</v>
          </cell>
        </row>
        <row r="1952">
          <cell r="C1952" t="str">
            <v>Mitchell</v>
          </cell>
          <cell r="D1952">
            <v>2</v>
          </cell>
          <cell r="E1952">
            <v>1</v>
          </cell>
          <cell r="F1952">
            <v>-50</v>
          </cell>
          <cell r="G1952">
            <v>0.12762427400000001</v>
          </cell>
          <cell r="H1952">
            <v>6.5312519999999999E-2</v>
          </cell>
          <cell r="I1952">
            <v>-48.824374632999998</v>
          </cell>
          <cell r="J1952">
            <v>1</v>
          </cell>
          <cell r="K1952">
            <v>1</v>
          </cell>
          <cell r="L1952">
            <v>0</v>
          </cell>
          <cell r="M1952">
            <v>6.3812137000000005E-2</v>
          </cell>
          <cell r="N1952">
            <v>6.5312519999999999E-2</v>
          </cell>
          <cell r="O1952">
            <v>2.3512507349999998</v>
          </cell>
          <cell r="P1952">
            <v>7</v>
          </cell>
          <cell r="Q1952">
            <v>5</v>
          </cell>
        </row>
        <row r="1953">
          <cell r="C1953" t="str">
            <v>Montgomery</v>
          </cell>
          <cell r="D1953">
            <v>4</v>
          </cell>
          <cell r="E1953">
            <v>5</v>
          </cell>
          <cell r="F1953">
            <v>25</v>
          </cell>
          <cell r="G1953">
            <v>0.144352219</v>
          </cell>
          <cell r="H1953">
            <v>0.18251505700000001</v>
          </cell>
          <cell r="I1953">
            <v>26.437306077999999</v>
          </cell>
          <cell r="J1953">
            <v>1</v>
          </cell>
          <cell r="K1953">
            <v>1</v>
          </cell>
          <cell r="L1953">
            <v>0</v>
          </cell>
          <cell r="M1953">
            <v>3.6088099999999998E-2</v>
          </cell>
          <cell r="N1953">
            <v>3.6503000000000001E-2</v>
          </cell>
          <cell r="O1953">
            <v>1.1498448619999999</v>
          </cell>
          <cell r="P1953">
            <v>19</v>
          </cell>
          <cell r="Q1953">
            <v>16</v>
          </cell>
        </row>
        <row r="1954">
          <cell r="C1954" t="str">
            <v>Moore</v>
          </cell>
          <cell r="D1954">
            <v>16</v>
          </cell>
          <cell r="E1954">
            <v>20</v>
          </cell>
          <cell r="F1954">
            <v>25</v>
          </cell>
          <cell r="G1954">
            <v>0.18339369999999999</v>
          </cell>
          <cell r="H1954">
            <v>0.214875855</v>
          </cell>
          <cell r="I1954">
            <v>17.166432094000001</v>
          </cell>
          <cell r="J1954">
            <v>1</v>
          </cell>
          <cell r="K1954">
            <v>1</v>
          </cell>
          <cell r="L1954">
            <v>0</v>
          </cell>
          <cell r="M1954">
            <v>1.1462099999999999E-2</v>
          </cell>
          <cell r="N1954">
            <v>1.07438E-2</v>
          </cell>
          <cell r="O1954">
            <v>-6.2668543249999997</v>
          </cell>
          <cell r="P1954">
            <v>43</v>
          </cell>
          <cell r="Q1954">
            <v>51</v>
          </cell>
        </row>
        <row r="1955">
          <cell r="C1955" t="str">
            <v>Nash</v>
          </cell>
          <cell r="D1955">
            <v>21</v>
          </cell>
          <cell r="E1955">
            <v>22</v>
          </cell>
          <cell r="F1955">
            <v>4.7619047620000003</v>
          </cell>
          <cell r="G1955">
            <v>0.21991371000000001</v>
          </cell>
          <cell r="H1955">
            <v>0.233157052</v>
          </cell>
          <cell r="I1955">
            <v>6.0220631170000001</v>
          </cell>
          <cell r="J1955">
            <v>3</v>
          </cell>
          <cell r="K1955">
            <v>3</v>
          </cell>
          <cell r="L1955">
            <v>0</v>
          </cell>
          <cell r="M1955">
            <v>3.1416199999999998E-2</v>
          </cell>
          <cell r="N1955">
            <v>3.1794099999999999E-2</v>
          </cell>
          <cell r="O1955">
            <v>1.2028784299999999</v>
          </cell>
          <cell r="P1955">
            <v>83</v>
          </cell>
          <cell r="Q1955">
            <v>77</v>
          </cell>
        </row>
        <row r="1956">
          <cell r="C1956" t="str">
            <v>New Hanover</v>
          </cell>
          <cell r="D1956">
            <v>41</v>
          </cell>
          <cell r="E1956">
            <v>45</v>
          </cell>
          <cell r="F1956">
            <v>9.7560975610000007</v>
          </cell>
          <cell r="G1956">
            <v>0.20481771200000001</v>
          </cell>
          <cell r="H1956">
            <v>0.20804630599999999</v>
          </cell>
          <cell r="I1956">
            <v>1.576325706</v>
          </cell>
          <cell r="J1956">
            <v>4</v>
          </cell>
          <cell r="K1956">
            <v>4</v>
          </cell>
          <cell r="L1956">
            <v>0</v>
          </cell>
          <cell r="M1956">
            <v>1.9982199999999999E-2</v>
          </cell>
          <cell r="N1956">
            <v>1.8492999999999999E-2</v>
          </cell>
          <cell r="O1956">
            <v>-7.4526810230000002</v>
          </cell>
          <cell r="P1956">
            <v>89</v>
          </cell>
          <cell r="Q1956">
            <v>86</v>
          </cell>
        </row>
        <row r="1957">
          <cell r="C1957" t="str">
            <v>Northampton</v>
          </cell>
          <cell r="D1957">
            <v>5</v>
          </cell>
          <cell r="E1957">
            <v>6</v>
          </cell>
          <cell r="F1957">
            <v>20</v>
          </cell>
          <cell r="G1957">
            <v>0.22622387099999999</v>
          </cell>
          <cell r="H1957">
            <v>0.29321213899999998</v>
          </cell>
          <cell r="I1957">
            <v>29.611493916000001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12</v>
          </cell>
          <cell r="Q1957">
            <v>16</v>
          </cell>
        </row>
        <row r="1958">
          <cell r="C1958" t="str">
            <v>Onslow</v>
          </cell>
          <cell r="D1958">
            <v>20</v>
          </cell>
          <cell r="E1958">
            <v>21</v>
          </cell>
          <cell r="F1958">
            <v>5</v>
          </cell>
          <cell r="G1958">
            <v>0.115564184</v>
          </cell>
          <cell r="H1958">
            <v>0.11194686299999999</v>
          </cell>
          <cell r="I1958">
            <v>-3.1301408930000001</v>
          </cell>
          <cell r="J1958">
            <v>3</v>
          </cell>
          <cell r="K1958">
            <v>3</v>
          </cell>
          <cell r="L1958">
            <v>0</v>
          </cell>
          <cell r="M1958">
            <v>1.7334599999999999E-2</v>
          </cell>
          <cell r="N1958">
            <v>1.59924E-2</v>
          </cell>
          <cell r="O1958">
            <v>-7.7429913270000004</v>
          </cell>
          <cell r="P1958">
            <v>65</v>
          </cell>
          <cell r="Q1958">
            <v>75</v>
          </cell>
        </row>
        <row r="1959">
          <cell r="C1959" t="str">
            <v>Orange</v>
          </cell>
          <cell r="D1959">
            <v>21</v>
          </cell>
          <cell r="E1959">
            <v>20</v>
          </cell>
          <cell r="F1959">
            <v>-4.7619047620000003</v>
          </cell>
          <cell r="G1959">
            <v>0.15864741700000001</v>
          </cell>
          <cell r="H1959">
            <v>0.142429853</v>
          </cell>
          <cell r="I1959">
            <v>-10.222394041999999</v>
          </cell>
          <cell r="J1959">
            <v>1</v>
          </cell>
          <cell r="K1959">
            <v>1</v>
          </cell>
          <cell r="L1959">
            <v>0</v>
          </cell>
          <cell r="M1959">
            <v>7.5546399999999996E-3</v>
          </cell>
          <cell r="N1959">
            <v>7.1214900000000003E-3</v>
          </cell>
          <cell r="O1959">
            <v>-5.7335137439999997</v>
          </cell>
          <cell r="P1959">
            <v>43</v>
          </cell>
          <cell r="Q1959">
            <v>50</v>
          </cell>
        </row>
        <row r="1960">
          <cell r="C1960" t="str">
            <v>Pamlico</v>
          </cell>
          <cell r="D1960">
            <v>4</v>
          </cell>
          <cell r="E1960">
            <v>4</v>
          </cell>
          <cell r="F1960">
            <v>0</v>
          </cell>
          <cell r="G1960">
            <v>0.30450669899999999</v>
          </cell>
          <cell r="H1960">
            <v>0.30892802000000003</v>
          </cell>
          <cell r="I1960">
            <v>1.4519616930000001</v>
          </cell>
          <cell r="J1960">
            <v>0</v>
          </cell>
          <cell r="K1960">
            <v>0</v>
          </cell>
          <cell r="L1960">
            <v>0</v>
          </cell>
          <cell r="M1960">
            <v>0</v>
          </cell>
          <cell r="N1960">
            <v>0</v>
          </cell>
          <cell r="O1960">
            <v>0</v>
          </cell>
          <cell r="P1960">
            <v>6</v>
          </cell>
          <cell r="Q1960">
            <v>5</v>
          </cell>
        </row>
        <row r="1961">
          <cell r="C1961" t="str">
            <v>Pasquotank</v>
          </cell>
          <cell r="D1961">
            <v>8</v>
          </cell>
          <cell r="E1961">
            <v>6</v>
          </cell>
          <cell r="F1961">
            <v>-25</v>
          </cell>
          <cell r="G1961">
            <v>0.19733109700000001</v>
          </cell>
          <cell r="H1961">
            <v>0.15080302600000001</v>
          </cell>
          <cell r="I1961">
            <v>-23.578681479</v>
          </cell>
          <cell r="J1961">
            <v>1</v>
          </cell>
          <cell r="K1961">
            <v>1</v>
          </cell>
          <cell r="L1961">
            <v>0</v>
          </cell>
          <cell r="M1961">
            <v>2.4666400000000002E-2</v>
          </cell>
          <cell r="N1961">
            <v>2.5133800000000001E-2</v>
          </cell>
          <cell r="O1961">
            <v>1.895091361</v>
          </cell>
          <cell r="P1961">
            <v>24</v>
          </cell>
          <cell r="Q1961">
            <v>25</v>
          </cell>
        </row>
        <row r="1962">
          <cell r="C1962" t="str">
            <v>Pender</v>
          </cell>
          <cell r="D1962">
            <v>7</v>
          </cell>
          <cell r="E1962">
            <v>10</v>
          </cell>
          <cell r="F1962">
            <v>42.857142856999999</v>
          </cell>
          <cell r="G1962">
            <v>0.13556433500000001</v>
          </cell>
          <cell r="H1962">
            <v>0.177777778</v>
          </cell>
          <cell r="I1962">
            <v>31.139047618999999</v>
          </cell>
          <cell r="J1962">
            <v>0</v>
          </cell>
          <cell r="K1962">
            <v>0</v>
          </cell>
          <cell r="L1962">
            <v>0</v>
          </cell>
          <cell r="M1962">
            <v>0</v>
          </cell>
          <cell r="N1962">
            <v>0</v>
          </cell>
          <cell r="O1962">
            <v>0</v>
          </cell>
          <cell r="P1962">
            <v>18</v>
          </cell>
          <cell r="Q1962">
            <v>15</v>
          </cell>
        </row>
        <row r="1963">
          <cell r="C1963" t="str">
            <v>Perquimans</v>
          </cell>
          <cell r="D1963">
            <v>2</v>
          </cell>
          <cell r="E1963">
            <v>2</v>
          </cell>
          <cell r="F1963">
            <v>0</v>
          </cell>
          <cell r="G1963">
            <v>0.15068183499999999</v>
          </cell>
          <cell r="H1963">
            <v>0.14852220399999999</v>
          </cell>
          <cell r="I1963">
            <v>-1.433239269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5</v>
          </cell>
          <cell r="Q1963">
            <v>8</v>
          </cell>
        </row>
        <row r="1964">
          <cell r="C1964" t="str">
            <v>Person</v>
          </cell>
          <cell r="D1964">
            <v>6</v>
          </cell>
          <cell r="E1964">
            <v>5</v>
          </cell>
          <cell r="F1964">
            <v>-16.666666667000001</v>
          </cell>
          <cell r="G1964">
            <v>0.152535909</v>
          </cell>
          <cell r="H1964">
            <v>0.12777266700000001</v>
          </cell>
          <cell r="I1964">
            <v>-16.234369143999999</v>
          </cell>
          <cell r="J1964">
            <v>1</v>
          </cell>
          <cell r="K1964">
            <v>1</v>
          </cell>
          <cell r="L1964">
            <v>0</v>
          </cell>
          <cell r="M1964">
            <v>2.5422699999999999E-2</v>
          </cell>
          <cell r="N1964">
            <v>2.5554500000000001E-2</v>
          </cell>
          <cell r="O1964">
            <v>0.51875702700000004</v>
          </cell>
          <cell r="P1964">
            <v>30</v>
          </cell>
          <cell r="Q1964">
            <v>36</v>
          </cell>
        </row>
        <row r="1965">
          <cell r="C1965" t="str">
            <v>Pitt</v>
          </cell>
          <cell r="D1965">
            <v>29</v>
          </cell>
          <cell r="E1965">
            <v>26</v>
          </cell>
          <cell r="F1965">
            <v>-10.344827585999999</v>
          </cell>
          <cell r="G1965">
            <v>0.17514086800000001</v>
          </cell>
          <cell r="H1965">
            <v>0.148271497</v>
          </cell>
          <cell r="I1965">
            <v>-15.341577019000001</v>
          </cell>
          <cell r="J1965">
            <v>2</v>
          </cell>
          <cell r="K1965">
            <v>3</v>
          </cell>
          <cell r="L1965">
            <v>50</v>
          </cell>
          <cell r="M1965">
            <v>1.20787E-2</v>
          </cell>
          <cell r="N1965">
            <v>1.71082E-2</v>
          </cell>
          <cell r="O1965">
            <v>41.640053834</v>
          </cell>
          <cell r="P1965">
            <v>86</v>
          </cell>
          <cell r="Q1965">
            <v>88</v>
          </cell>
        </row>
        <row r="1966">
          <cell r="C1966" t="str">
            <v>Polk</v>
          </cell>
          <cell r="D1966">
            <v>5</v>
          </cell>
          <cell r="E1966">
            <v>3</v>
          </cell>
          <cell r="F1966">
            <v>-40</v>
          </cell>
          <cell r="G1966">
            <v>0.243534168</v>
          </cell>
          <cell r="H1966">
            <v>0.14736945500000001</v>
          </cell>
          <cell r="I1966">
            <v>-39.487154296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  <cell r="P1966">
            <v>6</v>
          </cell>
          <cell r="Q1966">
            <v>8</v>
          </cell>
        </row>
        <row r="1967">
          <cell r="C1967" t="str">
            <v>Randolph</v>
          </cell>
          <cell r="D1967">
            <v>22</v>
          </cell>
          <cell r="E1967">
            <v>20</v>
          </cell>
          <cell r="F1967">
            <v>-9.0909090910000003</v>
          </cell>
          <cell r="G1967">
            <v>0.155834957</v>
          </cell>
          <cell r="H1967">
            <v>0.14007760299999999</v>
          </cell>
          <cell r="I1967">
            <v>-10.111565444</v>
          </cell>
          <cell r="J1967">
            <v>2</v>
          </cell>
          <cell r="K1967">
            <v>2</v>
          </cell>
          <cell r="L1967">
            <v>0</v>
          </cell>
          <cell r="M1967">
            <v>1.41668E-2</v>
          </cell>
          <cell r="N1967">
            <v>1.4007800000000001E-2</v>
          </cell>
          <cell r="O1967">
            <v>-1.1227219879999999</v>
          </cell>
          <cell r="P1967">
            <v>70</v>
          </cell>
          <cell r="Q1967">
            <v>70</v>
          </cell>
        </row>
        <row r="1968">
          <cell r="C1968" t="str">
            <v>Richmond</v>
          </cell>
          <cell r="D1968">
            <v>11</v>
          </cell>
          <cell r="E1968">
            <v>12</v>
          </cell>
          <cell r="F1968">
            <v>9.0909090910000003</v>
          </cell>
          <cell r="G1968">
            <v>0.23637105999999999</v>
          </cell>
          <cell r="H1968">
            <v>0.26239258300000001</v>
          </cell>
          <cell r="I1968">
            <v>11.008760334</v>
          </cell>
          <cell r="J1968">
            <v>1</v>
          </cell>
          <cell r="K1968">
            <v>1</v>
          </cell>
          <cell r="L1968">
            <v>0</v>
          </cell>
          <cell r="M1968">
            <v>2.1488299999999998E-2</v>
          </cell>
          <cell r="N1968">
            <v>2.1866E-2</v>
          </cell>
          <cell r="O1968">
            <v>1.758030306</v>
          </cell>
          <cell r="P1968">
            <v>37</v>
          </cell>
          <cell r="Q1968">
            <v>37</v>
          </cell>
        </row>
        <row r="1969">
          <cell r="C1969" t="str">
            <v>Robeson</v>
          </cell>
          <cell r="D1969">
            <v>27</v>
          </cell>
          <cell r="E1969">
            <v>29</v>
          </cell>
          <cell r="F1969">
            <v>7.407407407</v>
          </cell>
          <cell r="G1969">
            <v>0.20303194399999999</v>
          </cell>
          <cell r="H1969">
            <v>0.21519738799999999</v>
          </cell>
          <cell r="I1969">
            <v>5.9918868109999996</v>
          </cell>
          <cell r="J1969">
            <v>3</v>
          </cell>
          <cell r="K1969">
            <v>3</v>
          </cell>
          <cell r="L1969">
            <v>0</v>
          </cell>
          <cell r="M1969">
            <v>2.2559099999999999E-2</v>
          </cell>
          <cell r="N1969">
            <v>2.2261800000000002E-2</v>
          </cell>
          <cell r="O1969">
            <v>-1.317898486</v>
          </cell>
          <cell r="P1969">
            <v>82</v>
          </cell>
          <cell r="Q1969">
            <v>98</v>
          </cell>
        </row>
        <row r="1970">
          <cell r="C1970" t="str">
            <v>Rockingham</v>
          </cell>
          <cell r="D1970">
            <v>16</v>
          </cell>
          <cell r="E1970">
            <v>20</v>
          </cell>
          <cell r="F1970">
            <v>25</v>
          </cell>
          <cell r="G1970">
            <v>0.17103701900000001</v>
          </cell>
          <cell r="H1970">
            <v>0.21811202199999999</v>
          </cell>
          <cell r="I1970">
            <v>27.523283458000002</v>
          </cell>
          <cell r="J1970">
            <v>3</v>
          </cell>
          <cell r="K1970">
            <v>3</v>
          </cell>
          <cell r="L1970">
            <v>0</v>
          </cell>
          <cell r="M1970">
            <v>3.2069399999999998E-2</v>
          </cell>
          <cell r="N1970">
            <v>3.2716799999999997E-2</v>
          </cell>
          <cell r="O1970">
            <v>2.0186267670000002</v>
          </cell>
          <cell r="P1970">
            <v>69</v>
          </cell>
          <cell r="Q1970">
            <v>71</v>
          </cell>
        </row>
        <row r="1971">
          <cell r="C1971" t="str">
            <v>Rowan</v>
          </cell>
          <cell r="D1971">
            <v>19</v>
          </cell>
          <cell r="E1971">
            <v>19</v>
          </cell>
          <cell r="F1971">
            <v>0</v>
          </cell>
          <cell r="G1971">
            <v>0.137122732</v>
          </cell>
          <cell r="H1971">
            <v>0.13705547100000001</v>
          </cell>
          <cell r="I1971">
            <v>-4.9050999999999997E-2</v>
          </cell>
          <cell r="J1971">
            <v>1</v>
          </cell>
          <cell r="K1971">
            <v>1</v>
          </cell>
          <cell r="L1971">
            <v>0</v>
          </cell>
          <cell r="M1971">
            <v>7.2169900000000004E-3</v>
          </cell>
          <cell r="N1971">
            <v>7.2134499999999997E-3</v>
          </cell>
          <cell r="O1971">
            <v>-4.9050999999999997E-2</v>
          </cell>
          <cell r="P1971">
            <v>71</v>
          </cell>
          <cell r="Q1971">
            <v>73</v>
          </cell>
        </row>
        <row r="1972">
          <cell r="C1972" t="str">
            <v>Rutherford</v>
          </cell>
          <cell r="D1972">
            <v>15</v>
          </cell>
          <cell r="E1972">
            <v>13</v>
          </cell>
          <cell r="F1972">
            <v>-13.333333333000001</v>
          </cell>
          <cell r="G1972">
            <v>0.22202158</v>
          </cell>
          <cell r="H1972">
            <v>0.19519519499999999</v>
          </cell>
          <cell r="I1972">
            <v>-12.082782783000001</v>
          </cell>
          <cell r="J1972">
            <v>1</v>
          </cell>
          <cell r="K1972">
            <v>1</v>
          </cell>
          <cell r="L1972">
            <v>0</v>
          </cell>
          <cell r="M1972">
            <v>1.4801399999999999E-2</v>
          </cell>
          <cell r="N1972">
            <v>1.5015000000000001E-2</v>
          </cell>
          <cell r="O1972">
            <v>1.442942943</v>
          </cell>
          <cell r="P1972">
            <v>42</v>
          </cell>
          <cell r="Q1972">
            <v>37</v>
          </cell>
        </row>
        <row r="1973">
          <cell r="C1973" t="str">
            <v>Sampson</v>
          </cell>
          <cell r="D1973">
            <v>12</v>
          </cell>
          <cell r="E1973">
            <v>11</v>
          </cell>
          <cell r="F1973">
            <v>-8.3333333330000006</v>
          </cell>
          <cell r="G1973">
            <v>0.19009298699999999</v>
          </cell>
          <cell r="H1973">
            <v>0.17174082700000001</v>
          </cell>
          <cell r="I1973">
            <v>-9.6543065309999996</v>
          </cell>
          <cell r="J1973">
            <v>1</v>
          </cell>
          <cell r="K1973">
            <v>1</v>
          </cell>
          <cell r="L1973">
            <v>0</v>
          </cell>
          <cell r="M1973">
            <v>1.58411E-2</v>
          </cell>
          <cell r="N1973">
            <v>1.56128E-2</v>
          </cell>
          <cell r="O1973">
            <v>-1.4410616709999999</v>
          </cell>
          <cell r="P1973">
            <v>32</v>
          </cell>
          <cell r="Q1973">
            <v>33</v>
          </cell>
        </row>
        <row r="1974">
          <cell r="C1974" t="str">
            <v>Scotland</v>
          </cell>
          <cell r="D1974">
            <v>8</v>
          </cell>
          <cell r="E1974">
            <v>7</v>
          </cell>
          <cell r="F1974">
            <v>-12.5</v>
          </cell>
          <cell r="G1974">
            <v>0.22030677700000001</v>
          </cell>
          <cell r="H1974">
            <v>0.19676186200000001</v>
          </cell>
          <cell r="I1974">
            <v>-10.687331347000001</v>
          </cell>
          <cell r="J1974">
            <v>1</v>
          </cell>
          <cell r="K1974">
            <v>1</v>
          </cell>
          <cell r="L1974">
            <v>0</v>
          </cell>
          <cell r="M1974">
            <v>2.7538300000000002E-2</v>
          </cell>
          <cell r="N1974">
            <v>2.81088E-2</v>
          </cell>
          <cell r="O1974">
            <v>2.071621318</v>
          </cell>
          <cell r="P1974">
            <v>30</v>
          </cell>
          <cell r="Q1974">
            <v>31</v>
          </cell>
        </row>
        <row r="1975">
          <cell r="C1975" t="str">
            <v>Stanly</v>
          </cell>
          <cell r="D1975">
            <v>12</v>
          </cell>
          <cell r="E1975">
            <v>15</v>
          </cell>
          <cell r="F1975">
            <v>25</v>
          </cell>
          <cell r="G1975">
            <v>0.198360222</v>
          </cell>
          <cell r="H1975">
            <v>0.24752475199999999</v>
          </cell>
          <cell r="I1975">
            <v>24.785478548</v>
          </cell>
          <cell r="J1975">
            <v>2</v>
          </cell>
          <cell r="K1975">
            <v>2</v>
          </cell>
          <cell r="L1975">
            <v>0</v>
          </cell>
          <cell r="M1975">
            <v>3.3059999999999999E-2</v>
          </cell>
          <cell r="N1975">
            <v>3.3003299999999999E-2</v>
          </cell>
          <cell r="O1975">
            <v>-0.17161716199999999</v>
          </cell>
          <cell r="P1975">
            <v>28</v>
          </cell>
          <cell r="Q1975">
            <v>33</v>
          </cell>
        </row>
        <row r="1976">
          <cell r="C1976" t="str">
            <v>Stokes</v>
          </cell>
          <cell r="D1976">
            <v>9</v>
          </cell>
          <cell r="E1976">
            <v>7</v>
          </cell>
          <cell r="F1976">
            <v>-22.222222221999999</v>
          </cell>
          <cell r="G1976">
            <v>0.189785332</v>
          </cell>
          <cell r="H1976">
            <v>0.15080031899999999</v>
          </cell>
          <cell r="I1976">
            <v>-20.541636446999998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0</v>
          </cell>
          <cell r="P1976">
            <v>26</v>
          </cell>
          <cell r="Q1976">
            <v>23</v>
          </cell>
        </row>
        <row r="1977">
          <cell r="C1977" t="str">
            <v>Surry</v>
          </cell>
          <cell r="D1977">
            <v>17</v>
          </cell>
          <cell r="E1977">
            <v>17</v>
          </cell>
          <cell r="F1977">
            <v>0</v>
          </cell>
          <cell r="G1977">
            <v>0.23127678400000001</v>
          </cell>
          <cell r="H1977">
            <v>0.23297883999999999</v>
          </cell>
          <cell r="I1977">
            <v>0.73593904200000004</v>
          </cell>
          <cell r="J1977">
            <v>1</v>
          </cell>
          <cell r="K1977">
            <v>2</v>
          </cell>
          <cell r="L1977">
            <v>100</v>
          </cell>
          <cell r="M1977">
            <v>1.36045E-2</v>
          </cell>
          <cell r="N1977">
            <v>2.7409300000000001E-2</v>
          </cell>
          <cell r="O1977">
            <v>101.471878084</v>
          </cell>
          <cell r="P1977">
            <v>48</v>
          </cell>
          <cell r="Q1977">
            <v>48</v>
          </cell>
        </row>
        <row r="1978">
          <cell r="C1978" t="str">
            <v>Swain</v>
          </cell>
          <cell r="D1978">
            <v>4</v>
          </cell>
          <cell r="E1978">
            <v>3</v>
          </cell>
          <cell r="F1978">
            <v>-25</v>
          </cell>
          <cell r="G1978">
            <v>0.28708820800000001</v>
          </cell>
          <cell r="H1978">
            <v>0.21017234100000001</v>
          </cell>
          <cell r="I1978">
            <v>-26.79171921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0</v>
          </cell>
          <cell r="P1978">
            <v>16</v>
          </cell>
          <cell r="Q1978">
            <v>14</v>
          </cell>
        </row>
        <row r="1979">
          <cell r="C1979" t="str">
            <v>Transylvania</v>
          </cell>
          <cell r="D1979">
            <v>6</v>
          </cell>
          <cell r="E1979">
            <v>7</v>
          </cell>
          <cell r="F1979">
            <v>16.666666667000001</v>
          </cell>
          <cell r="G1979">
            <v>0.18263728200000001</v>
          </cell>
          <cell r="H1979">
            <v>0.21183235</v>
          </cell>
          <cell r="I1979">
            <v>15.985272608000001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>
            <v>15</v>
          </cell>
          <cell r="Q1979">
            <v>16</v>
          </cell>
        </row>
        <row r="1980">
          <cell r="C1980" t="str">
            <v>Tyrrell</v>
          </cell>
          <cell r="D1980">
            <v>2</v>
          </cell>
          <cell r="E1980">
            <v>1</v>
          </cell>
          <cell r="F1980">
            <v>-50</v>
          </cell>
          <cell r="G1980">
            <v>0.45892611300000002</v>
          </cell>
          <cell r="H1980">
            <v>0.24301336600000001</v>
          </cell>
          <cell r="I1980">
            <v>-47.047387606000001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>
            <v>4</v>
          </cell>
          <cell r="Q1980">
            <v>5</v>
          </cell>
        </row>
        <row r="1981">
          <cell r="C1981" t="str">
            <v>Union</v>
          </cell>
          <cell r="D1981">
            <v>28</v>
          </cell>
          <cell r="E1981">
            <v>34</v>
          </cell>
          <cell r="F1981">
            <v>21.428571429000002</v>
          </cell>
          <cell r="G1981">
            <v>0.14103448800000001</v>
          </cell>
          <cell r="H1981">
            <v>0.155557996</v>
          </cell>
          <cell r="I1981">
            <v>10.297841273</v>
          </cell>
          <cell r="J1981">
            <v>2</v>
          </cell>
          <cell r="K1981">
            <v>3</v>
          </cell>
          <cell r="L1981">
            <v>50</v>
          </cell>
          <cell r="M1981">
            <v>1.00739E-2</v>
          </cell>
          <cell r="N1981">
            <v>1.37257E-2</v>
          </cell>
          <cell r="O1981">
            <v>36.250274513999997</v>
          </cell>
          <cell r="P1981">
            <v>67</v>
          </cell>
          <cell r="Q1981">
            <v>64</v>
          </cell>
        </row>
        <row r="1982">
          <cell r="C1982" t="str">
            <v>Vance</v>
          </cell>
          <cell r="D1982">
            <v>8</v>
          </cell>
          <cell r="E1982">
            <v>10</v>
          </cell>
          <cell r="F1982">
            <v>25</v>
          </cell>
          <cell r="G1982">
            <v>0.17690113399999999</v>
          </cell>
          <cell r="H1982">
            <v>0.22414488699999999</v>
          </cell>
          <cell r="I1982">
            <v>26.706302954000002</v>
          </cell>
          <cell r="J1982">
            <v>1</v>
          </cell>
          <cell r="K1982">
            <v>1</v>
          </cell>
          <cell r="L1982">
            <v>0</v>
          </cell>
          <cell r="M1982">
            <v>2.21126E-2</v>
          </cell>
          <cell r="N1982">
            <v>2.24145E-2</v>
          </cell>
          <cell r="O1982">
            <v>1.3650423629999999</v>
          </cell>
          <cell r="P1982">
            <v>54</v>
          </cell>
          <cell r="Q1982">
            <v>50</v>
          </cell>
        </row>
        <row r="1983">
          <cell r="C1983" t="str">
            <v>Wake</v>
          </cell>
          <cell r="D1983">
            <v>167</v>
          </cell>
          <cell r="E1983">
            <v>185</v>
          </cell>
          <cell r="F1983">
            <v>10.778443114</v>
          </cell>
          <cell r="G1983">
            <v>0.188994414</v>
          </cell>
          <cell r="H1983">
            <v>0.18524248200000001</v>
          </cell>
          <cell r="I1983">
            <v>-1.9852076190000001</v>
          </cell>
          <cell r="J1983">
            <v>19</v>
          </cell>
          <cell r="K1983">
            <v>22</v>
          </cell>
          <cell r="L1983">
            <v>15.789473684000001</v>
          </cell>
          <cell r="M1983">
            <v>2.1502400000000001E-2</v>
          </cell>
          <cell r="N1983">
            <v>2.2028800000000001E-2</v>
          </cell>
          <cell r="O1983">
            <v>2.4484629330000001</v>
          </cell>
          <cell r="P1983">
            <v>344</v>
          </cell>
          <cell r="Q1983">
            <v>335</v>
          </cell>
        </row>
        <row r="1984">
          <cell r="C1984" t="str">
            <v>Warren</v>
          </cell>
          <cell r="D1984">
            <v>3</v>
          </cell>
          <cell r="E1984">
            <v>5</v>
          </cell>
          <cell r="F1984">
            <v>66.666666667000001</v>
          </cell>
          <cell r="G1984">
            <v>0.1431366</v>
          </cell>
          <cell r="H1984">
            <v>0.24714547000000001</v>
          </cell>
          <cell r="I1984">
            <v>72.664063401000007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15</v>
          </cell>
          <cell r="Q1984">
            <v>10</v>
          </cell>
        </row>
        <row r="1985">
          <cell r="C1985" t="str">
            <v>Washington</v>
          </cell>
          <cell r="D1985">
            <v>3</v>
          </cell>
          <cell r="E1985">
            <v>4</v>
          </cell>
          <cell r="F1985">
            <v>33.333333332999999</v>
          </cell>
          <cell r="G1985">
            <v>0.22638092400000001</v>
          </cell>
          <cell r="H1985">
            <v>0.31821797899999998</v>
          </cell>
          <cell r="I1985">
            <v>40.567488730000001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7</v>
          </cell>
          <cell r="Q1985">
            <v>6</v>
          </cell>
        </row>
        <row r="1986">
          <cell r="C1986" t="str">
            <v>Watauga</v>
          </cell>
          <cell r="D1986">
            <v>10</v>
          </cell>
          <cell r="E1986">
            <v>11</v>
          </cell>
          <cell r="F1986">
            <v>10</v>
          </cell>
          <cell r="G1986">
            <v>0.19721532</v>
          </cell>
          <cell r="H1986">
            <v>0.209284627</v>
          </cell>
          <cell r="I1986">
            <v>6.1198630139999999</v>
          </cell>
          <cell r="J1986">
            <v>0</v>
          </cell>
          <cell r="K1986">
            <v>1</v>
          </cell>
          <cell r="M1986">
            <v>0</v>
          </cell>
          <cell r="N1986">
            <v>1.9025899999999998E-2</v>
          </cell>
          <cell r="P1986">
            <v>23</v>
          </cell>
          <cell r="Q1986">
            <v>23</v>
          </cell>
        </row>
        <row r="1987">
          <cell r="C1987" t="str">
            <v>Wayne</v>
          </cell>
          <cell r="D1987">
            <v>19</v>
          </cell>
          <cell r="E1987">
            <v>25</v>
          </cell>
          <cell r="F1987">
            <v>31.578947368000001</v>
          </cell>
          <cell r="G1987">
            <v>0.15674369099999999</v>
          </cell>
          <cell r="H1987">
            <v>0.200874205</v>
          </cell>
          <cell r="I1987">
            <v>28.154570797000002</v>
          </cell>
          <cell r="J1987">
            <v>4</v>
          </cell>
          <cell r="K1987">
            <v>4</v>
          </cell>
          <cell r="L1987">
            <v>0</v>
          </cell>
          <cell r="M1987">
            <v>3.2998699999999999E-2</v>
          </cell>
          <cell r="N1987">
            <v>3.2139899999999999E-2</v>
          </cell>
          <cell r="O1987">
            <v>-2.6025261940000002</v>
          </cell>
          <cell r="P1987">
            <v>73</v>
          </cell>
          <cell r="Q1987">
            <v>77</v>
          </cell>
        </row>
        <row r="1988">
          <cell r="C1988" t="str">
            <v>Wilkes</v>
          </cell>
          <cell r="D1988">
            <v>15</v>
          </cell>
          <cell r="E1988">
            <v>13</v>
          </cell>
          <cell r="F1988">
            <v>-13.333333333000001</v>
          </cell>
          <cell r="G1988">
            <v>0.21658147799999999</v>
          </cell>
          <cell r="H1988">
            <v>0.188849182</v>
          </cell>
          <cell r="I1988">
            <v>-12.804555623000001</v>
          </cell>
          <cell r="J1988">
            <v>0</v>
          </cell>
          <cell r="K1988">
            <v>1</v>
          </cell>
          <cell r="M1988">
            <v>0</v>
          </cell>
          <cell r="N1988">
            <v>1.4526900000000001E-2</v>
          </cell>
          <cell r="P1988">
            <v>53</v>
          </cell>
          <cell r="Q1988">
            <v>42</v>
          </cell>
        </row>
        <row r="1989">
          <cell r="C1989" t="str">
            <v>Wilson</v>
          </cell>
          <cell r="D1989">
            <v>18</v>
          </cell>
          <cell r="E1989">
            <v>19</v>
          </cell>
          <cell r="F1989">
            <v>5.5555555559999998</v>
          </cell>
          <cell r="G1989">
            <v>0.223147873</v>
          </cell>
          <cell r="H1989">
            <v>0.23341236600000001</v>
          </cell>
          <cell r="I1989">
            <v>4.5998615909999998</v>
          </cell>
          <cell r="J1989">
            <v>1</v>
          </cell>
          <cell r="K1989">
            <v>1</v>
          </cell>
          <cell r="L1989">
            <v>0</v>
          </cell>
          <cell r="M1989">
            <v>1.2397099999999999E-2</v>
          </cell>
          <cell r="N1989">
            <v>1.22849E-2</v>
          </cell>
          <cell r="O1989">
            <v>-0.90539428300000002</v>
          </cell>
          <cell r="P1989">
            <v>51</v>
          </cell>
          <cell r="Q1989">
            <v>54</v>
          </cell>
        </row>
        <row r="1990">
          <cell r="C1990" t="str">
            <v>Yadkin</v>
          </cell>
          <cell r="D1990">
            <v>9</v>
          </cell>
          <cell r="E1990">
            <v>8</v>
          </cell>
          <cell r="F1990">
            <v>-11.111111111</v>
          </cell>
          <cell r="G1990">
            <v>0.23502990100000001</v>
          </cell>
          <cell r="H1990">
            <v>0.21168501300000001</v>
          </cell>
          <cell r="I1990">
            <v>-9.9327312069999998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23</v>
          </cell>
          <cell r="Q1990">
            <v>18</v>
          </cell>
        </row>
        <row r="1991">
          <cell r="C1991" t="str">
            <v>Yancey</v>
          </cell>
          <cell r="D1991">
            <v>3</v>
          </cell>
          <cell r="E1991">
            <v>3</v>
          </cell>
          <cell r="F1991">
            <v>0</v>
          </cell>
          <cell r="G1991">
            <v>0.167308014</v>
          </cell>
          <cell r="H1991">
            <v>0.17031906399999999</v>
          </cell>
          <cell r="I1991">
            <v>1.7997047799999999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10</v>
          </cell>
          <cell r="Q1991">
            <v>9</v>
          </cell>
        </row>
        <row r="1992">
          <cell r="C1992" t="str">
            <v>Adams</v>
          </cell>
          <cell r="D1992">
            <v>2</v>
          </cell>
          <cell r="E1992">
            <v>1</v>
          </cell>
          <cell r="F1992">
            <v>-50</v>
          </cell>
          <cell r="G1992">
            <v>0.86021505399999998</v>
          </cell>
          <cell r="H1992">
            <v>0.41946308700000001</v>
          </cell>
          <cell r="I1992">
            <v>-51.237416107000001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2</v>
          </cell>
          <cell r="Q1992">
            <v>2</v>
          </cell>
        </row>
        <row r="1993">
          <cell r="C1993" t="str">
            <v>Barnes</v>
          </cell>
          <cell r="D1993">
            <v>4</v>
          </cell>
          <cell r="E1993">
            <v>3</v>
          </cell>
          <cell r="F1993">
            <v>-25</v>
          </cell>
          <cell r="G1993">
            <v>0.36271309400000001</v>
          </cell>
          <cell r="H1993">
            <v>0.26920315900000003</v>
          </cell>
          <cell r="I1993">
            <v>-25.780689160000001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5</v>
          </cell>
          <cell r="Q1993">
            <v>3</v>
          </cell>
        </row>
        <row r="1994">
          <cell r="C1994" t="str">
            <v>Benson</v>
          </cell>
          <cell r="D1994">
            <v>2</v>
          </cell>
          <cell r="E1994">
            <v>4</v>
          </cell>
          <cell r="F1994">
            <v>100</v>
          </cell>
          <cell r="G1994">
            <v>0.30261764299999999</v>
          </cell>
          <cell r="H1994">
            <v>0.58539440899999995</v>
          </cell>
          <cell r="I1994">
            <v>93.443582613999993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2</v>
          </cell>
          <cell r="Q1994">
            <v>2</v>
          </cell>
        </row>
        <row r="1995">
          <cell r="C1995" t="str">
            <v>Billings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2</v>
          </cell>
          <cell r="Q1995">
            <v>1</v>
          </cell>
        </row>
        <row r="1996">
          <cell r="C1996" t="str">
            <v>Bottineau</v>
          </cell>
          <cell r="D1996">
            <v>3</v>
          </cell>
          <cell r="E1996">
            <v>1</v>
          </cell>
          <cell r="F1996">
            <v>-66.666666667000001</v>
          </cell>
          <cell r="G1996">
            <v>0.46948356800000002</v>
          </cell>
          <cell r="H1996">
            <v>0.15037594000000001</v>
          </cell>
          <cell r="I1996">
            <v>-67.969924812000002</v>
          </cell>
          <cell r="J1996">
            <v>1</v>
          </cell>
          <cell r="K1996">
            <v>1</v>
          </cell>
          <cell r="L1996">
            <v>0</v>
          </cell>
          <cell r="M1996">
            <v>0.156494523</v>
          </cell>
          <cell r="N1996">
            <v>0.15037594000000001</v>
          </cell>
          <cell r="O1996">
            <v>-3.9097744360000002</v>
          </cell>
          <cell r="P1996">
            <v>7</v>
          </cell>
          <cell r="Q1996">
            <v>5</v>
          </cell>
        </row>
        <row r="1997">
          <cell r="C1997" t="str">
            <v>Bowman</v>
          </cell>
          <cell r="D1997">
            <v>4</v>
          </cell>
          <cell r="E1997">
            <v>3</v>
          </cell>
          <cell r="F1997">
            <v>-25</v>
          </cell>
          <cell r="G1997">
            <v>1.2751036019999999</v>
          </cell>
          <cell r="H1997">
            <v>0.92392978100000001</v>
          </cell>
          <cell r="I1997">
            <v>-27.540806899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3</v>
          </cell>
          <cell r="Q1997">
            <v>1</v>
          </cell>
        </row>
        <row r="1998">
          <cell r="C1998" t="str">
            <v>Burke</v>
          </cell>
          <cell r="D1998">
            <v>2</v>
          </cell>
          <cell r="E1998">
            <v>2</v>
          </cell>
          <cell r="F1998">
            <v>0</v>
          </cell>
          <cell r="G1998">
            <v>1.0193679920000001</v>
          </cell>
          <cell r="H1998">
            <v>0.89086859699999998</v>
          </cell>
          <cell r="I1998">
            <v>-12.605790646000001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2</v>
          </cell>
        </row>
        <row r="1999">
          <cell r="C1999" t="str">
            <v>Burleigh</v>
          </cell>
          <cell r="D1999">
            <v>7</v>
          </cell>
          <cell r="E1999">
            <v>8</v>
          </cell>
          <cell r="F1999">
            <v>14.285714285999999</v>
          </cell>
          <cell r="G1999">
            <v>8.7366765999999998E-2</v>
          </cell>
          <cell r="H1999">
            <v>8.8394860000000006E-2</v>
          </cell>
          <cell r="I1999">
            <v>1.1767565719999999</v>
          </cell>
          <cell r="J1999">
            <v>3</v>
          </cell>
          <cell r="K1999">
            <v>3</v>
          </cell>
          <cell r="L1999">
            <v>0</v>
          </cell>
          <cell r="M1999">
            <v>3.7442900000000001E-2</v>
          </cell>
          <cell r="N1999">
            <v>3.31481E-2</v>
          </cell>
          <cell r="O1999">
            <v>-11.470338</v>
          </cell>
          <cell r="P1999">
            <v>26</v>
          </cell>
          <cell r="Q1999">
            <v>31</v>
          </cell>
        </row>
        <row r="2000">
          <cell r="C2000" t="str">
            <v>Cass</v>
          </cell>
          <cell r="D2000">
            <v>19</v>
          </cell>
          <cell r="E2000">
            <v>24</v>
          </cell>
          <cell r="F2000">
            <v>26.315789473999999</v>
          </cell>
          <cell r="G2000">
            <v>0.128489504</v>
          </cell>
          <cell r="H2000">
            <v>0.143708272</v>
          </cell>
          <cell r="I2000">
            <v>11.844366462</v>
          </cell>
          <cell r="J2000">
            <v>3</v>
          </cell>
          <cell r="K2000">
            <v>4</v>
          </cell>
          <cell r="L2000">
            <v>33.333333332999999</v>
          </cell>
          <cell r="M2000">
            <v>2.0287800000000002E-2</v>
          </cell>
          <cell r="N2000">
            <v>2.3951400000000001E-2</v>
          </cell>
          <cell r="O2000">
            <v>18.057942377</v>
          </cell>
          <cell r="P2000">
            <v>52</v>
          </cell>
          <cell r="Q2000">
            <v>56</v>
          </cell>
        </row>
        <row r="2001">
          <cell r="C2001" t="str">
            <v>Cavalier</v>
          </cell>
          <cell r="D2001">
            <v>4</v>
          </cell>
          <cell r="E2001">
            <v>3</v>
          </cell>
          <cell r="F2001">
            <v>-25</v>
          </cell>
          <cell r="G2001">
            <v>1.0062893079999999</v>
          </cell>
          <cell r="H2001">
            <v>0.77821011699999998</v>
          </cell>
          <cell r="I2001">
            <v>-22.665369649999999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2</v>
          </cell>
          <cell r="Q2001">
            <v>2</v>
          </cell>
        </row>
        <row r="2002">
          <cell r="C2002" t="str">
            <v>Dickey</v>
          </cell>
          <cell r="D2002">
            <v>4</v>
          </cell>
          <cell r="E2002">
            <v>4</v>
          </cell>
          <cell r="F2002">
            <v>0</v>
          </cell>
          <cell r="G2002">
            <v>0.75915733500000004</v>
          </cell>
          <cell r="H2002">
            <v>0.77669902899999999</v>
          </cell>
          <cell r="I2002">
            <v>2.3106796119999999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3</v>
          </cell>
          <cell r="Q2002">
            <v>2</v>
          </cell>
        </row>
        <row r="2003">
          <cell r="C2003" t="str">
            <v>Divide</v>
          </cell>
          <cell r="D2003">
            <v>1</v>
          </cell>
          <cell r="E2003">
            <v>1</v>
          </cell>
          <cell r="F2003">
            <v>0</v>
          </cell>
          <cell r="G2003">
            <v>0.495049505</v>
          </cell>
          <cell r="H2003">
            <v>0.41118421100000002</v>
          </cell>
          <cell r="I2003">
            <v>-16.940789473999999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3</v>
          </cell>
        </row>
        <row r="2004">
          <cell r="C2004" t="str">
            <v>Dunn</v>
          </cell>
          <cell r="D2004">
            <v>1</v>
          </cell>
          <cell r="E2004">
            <v>1</v>
          </cell>
          <cell r="F2004">
            <v>0</v>
          </cell>
          <cell r="G2004">
            <v>0.284656988</v>
          </cell>
          <cell r="H2004">
            <v>0.22732439199999999</v>
          </cell>
          <cell r="I2004">
            <v>-20.140941123000001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2</v>
          </cell>
          <cell r="Q2004">
            <v>3</v>
          </cell>
        </row>
        <row r="2005">
          <cell r="C2005" t="str">
            <v>Eddy</v>
          </cell>
          <cell r="D2005">
            <v>1</v>
          </cell>
          <cell r="E2005">
            <v>0</v>
          </cell>
          <cell r="F2005">
            <v>-100</v>
          </cell>
          <cell r="G2005">
            <v>0.41788549899999999</v>
          </cell>
          <cell r="H2005">
            <v>0</v>
          </cell>
          <cell r="I2005">
            <v>-100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1</v>
          </cell>
          <cell r="Q2005">
            <v>2</v>
          </cell>
        </row>
        <row r="2006">
          <cell r="C2006" t="str">
            <v>Emmons</v>
          </cell>
          <cell r="D2006">
            <v>4</v>
          </cell>
          <cell r="E2006">
            <v>4</v>
          </cell>
          <cell r="F2006">
            <v>0</v>
          </cell>
          <cell r="G2006">
            <v>1.1210762329999999</v>
          </cell>
          <cell r="H2006">
            <v>1.1689070720000001</v>
          </cell>
          <cell r="I2006">
            <v>4.2665108119999999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2</v>
          </cell>
          <cell r="Q2006">
            <v>2</v>
          </cell>
        </row>
        <row r="2007">
          <cell r="C2007" t="str">
            <v>Foster</v>
          </cell>
          <cell r="D2007">
            <v>1</v>
          </cell>
          <cell r="E2007">
            <v>1</v>
          </cell>
          <cell r="F2007">
            <v>0</v>
          </cell>
          <cell r="G2007">
            <v>0.30129557099999998</v>
          </cell>
          <cell r="H2007">
            <v>0.29744199900000001</v>
          </cell>
          <cell r="I2007">
            <v>-1.2790005950000001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2</v>
          </cell>
          <cell r="Q2007">
            <v>1</v>
          </cell>
        </row>
        <row r="2008">
          <cell r="C2008" t="str">
            <v>Golden Valley</v>
          </cell>
          <cell r="D2008">
            <v>1</v>
          </cell>
          <cell r="E2008">
            <v>2</v>
          </cell>
          <cell r="F2008">
            <v>100</v>
          </cell>
          <cell r="G2008">
            <v>0.60350030200000004</v>
          </cell>
          <cell r="H2008">
            <v>1.0958904110000001</v>
          </cell>
          <cell r="I2008">
            <v>81.589041096000003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1</v>
          </cell>
          <cell r="Q2008">
            <v>0</v>
          </cell>
        </row>
        <row r="2009">
          <cell r="C2009" t="str">
            <v>Grand Forks</v>
          </cell>
          <cell r="D2009">
            <v>8</v>
          </cell>
          <cell r="E2009">
            <v>8</v>
          </cell>
          <cell r="F2009">
            <v>0</v>
          </cell>
          <cell r="G2009">
            <v>0.12026819800000001</v>
          </cell>
          <cell r="H2009">
            <v>0.114060851</v>
          </cell>
          <cell r="I2009">
            <v>-5.1612535289999997</v>
          </cell>
          <cell r="J2009">
            <v>3</v>
          </cell>
          <cell r="K2009">
            <v>3</v>
          </cell>
          <cell r="L2009">
            <v>0</v>
          </cell>
          <cell r="M2009">
            <v>4.5100599999999998E-2</v>
          </cell>
          <cell r="N2009">
            <v>4.27728E-2</v>
          </cell>
          <cell r="O2009">
            <v>-5.1612535289999997</v>
          </cell>
          <cell r="P2009">
            <v>28</v>
          </cell>
          <cell r="Q2009">
            <v>26</v>
          </cell>
        </row>
        <row r="2010">
          <cell r="C2010" t="str">
            <v>Grant</v>
          </cell>
          <cell r="D2010">
            <v>1</v>
          </cell>
          <cell r="E2010">
            <v>1</v>
          </cell>
          <cell r="F2010">
            <v>0</v>
          </cell>
          <cell r="G2010">
            <v>0.41684035000000003</v>
          </cell>
          <cell r="H2010">
            <v>0.42354934300000002</v>
          </cell>
          <cell r="I2010">
            <v>1.6094875049999999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1</v>
          </cell>
          <cell r="Q2010">
            <v>3</v>
          </cell>
        </row>
        <row r="2011">
          <cell r="C2011" t="str">
            <v>Griggs</v>
          </cell>
          <cell r="D2011">
            <v>0</v>
          </cell>
          <cell r="E2011">
            <v>1</v>
          </cell>
          <cell r="G2011">
            <v>0</v>
          </cell>
          <cell r="H2011">
            <v>0.43122035399999997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1</v>
          </cell>
          <cell r="Q2011">
            <v>2</v>
          </cell>
        </row>
        <row r="2012">
          <cell r="C2012" t="str">
            <v>Hettinger</v>
          </cell>
          <cell r="D2012">
            <v>3</v>
          </cell>
          <cell r="E2012">
            <v>3</v>
          </cell>
          <cell r="F2012">
            <v>0</v>
          </cell>
          <cell r="G2012">
            <v>1.2091898430000001</v>
          </cell>
          <cell r="H2012">
            <v>1.127819549</v>
          </cell>
          <cell r="I2012">
            <v>-6.7293233079999997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3</v>
          </cell>
          <cell r="Q2012">
            <v>1</v>
          </cell>
        </row>
        <row r="2013">
          <cell r="C2013" t="str">
            <v>Kidder</v>
          </cell>
          <cell r="D2013">
            <v>3</v>
          </cell>
          <cell r="E2013">
            <v>2</v>
          </cell>
          <cell r="F2013">
            <v>-33.333333332999999</v>
          </cell>
          <cell r="G2013">
            <v>1.2520868110000001</v>
          </cell>
          <cell r="H2013">
            <v>0.82508250800000005</v>
          </cell>
          <cell r="I2013">
            <v>-34.103410341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</row>
        <row r="2014">
          <cell r="C2014" t="str">
            <v>LaMoure</v>
          </cell>
          <cell r="D2014">
            <v>4</v>
          </cell>
          <cell r="E2014">
            <v>4</v>
          </cell>
          <cell r="F2014">
            <v>0</v>
          </cell>
          <cell r="G2014">
            <v>0.965717045</v>
          </cell>
          <cell r="H2014">
            <v>0.96408773199999998</v>
          </cell>
          <cell r="I2014">
            <v>-0.16871535300000001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3</v>
          </cell>
          <cell r="Q2014">
            <v>2</v>
          </cell>
        </row>
        <row r="2015">
          <cell r="C2015" t="str">
            <v>Logan</v>
          </cell>
          <cell r="D2015">
            <v>1</v>
          </cell>
          <cell r="E2015">
            <v>1</v>
          </cell>
          <cell r="F2015">
            <v>0</v>
          </cell>
          <cell r="G2015">
            <v>0.50761421299999998</v>
          </cell>
          <cell r="H2015">
            <v>0.51440329200000001</v>
          </cell>
          <cell r="I2015">
            <v>1.3374485599999999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3</v>
          </cell>
          <cell r="Q2015">
            <v>2</v>
          </cell>
        </row>
        <row r="2016">
          <cell r="C2016" t="str">
            <v>McHenry</v>
          </cell>
          <cell r="D2016">
            <v>3</v>
          </cell>
          <cell r="E2016">
            <v>3</v>
          </cell>
          <cell r="F2016">
            <v>0</v>
          </cell>
          <cell r="G2016">
            <v>0.558347292</v>
          </cell>
          <cell r="H2016">
            <v>0.50100200399999995</v>
          </cell>
          <cell r="I2016">
            <v>-10.270541081999999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1</v>
          </cell>
          <cell r="Q2016">
            <v>2</v>
          </cell>
        </row>
        <row r="2017">
          <cell r="C2017" t="str">
            <v>McIntosh</v>
          </cell>
          <cell r="D2017">
            <v>2</v>
          </cell>
          <cell r="E2017">
            <v>2</v>
          </cell>
          <cell r="F2017">
            <v>0</v>
          </cell>
          <cell r="G2017">
            <v>0.70422535200000003</v>
          </cell>
          <cell r="H2017">
            <v>0.71403070300000004</v>
          </cell>
          <cell r="I2017">
            <v>1.392359871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1</v>
          </cell>
          <cell r="Q2017">
            <v>1</v>
          </cell>
        </row>
        <row r="2018">
          <cell r="C2018" t="str">
            <v>McKenzie</v>
          </cell>
          <cell r="D2018">
            <v>2</v>
          </cell>
          <cell r="E2018">
            <v>2</v>
          </cell>
          <cell r="F2018">
            <v>0</v>
          </cell>
          <cell r="G2018">
            <v>0.32472804</v>
          </cell>
          <cell r="H2018">
            <v>0.18188432199999999</v>
          </cell>
          <cell r="I2018">
            <v>-43.988723172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4</v>
          </cell>
          <cell r="Q2018">
            <v>5</v>
          </cell>
        </row>
        <row r="2019">
          <cell r="C2019" t="str">
            <v>McLean</v>
          </cell>
          <cell r="D2019">
            <v>2</v>
          </cell>
          <cell r="E2019">
            <v>3</v>
          </cell>
          <cell r="F2019">
            <v>50</v>
          </cell>
          <cell r="G2019">
            <v>0.22573363399999999</v>
          </cell>
          <cell r="H2019">
            <v>0.31321779100000002</v>
          </cell>
          <cell r="I2019">
            <v>38.755481310999997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9</v>
          </cell>
          <cell r="Q2019">
            <v>10</v>
          </cell>
        </row>
        <row r="2020">
          <cell r="C2020" t="str">
            <v>Mercer</v>
          </cell>
          <cell r="D2020">
            <v>3</v>
          </cell>
          <cell r="E2020">
            <v>3</v>
          </cell>
          <cell r="F2020">
            <v>0</v>
          </cell>
          <cell r="G2020">
            <v>0.35756853399999999</v>
          </cell>
          <cell r="H2020">
            <v>0.34301394899999998</v>
          </cell>
          <cell r="I2020">
            <v>-4.0704321979999998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6</v>
          </cell>
          <cell r="Q2020">
            <v>7</v>
          </cell>
        </row>
        <row r="2021">
          <cell r="C2021" t="str">
            <v>Morton</v>
          </cell>
          <cell r="D2021">
            <v>6</v>
          </cell>
          <cell r="E2021">
            <v>5</v>
          </cell>
          <cell r="F2021">
            <v>-16.666666667000001</v>
          </cell>
          <cell r="G2021">
            <v>0.22186887499999999</v>
          </cell>
          <cell r="H2021">
            <v>0.16766145800000001</v>
          </cell>
          <cell r="I2021">
            <v>-24.432186528999999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11</v>
          </cell>
          <cell r="Q2021">
            <v>17</v>
          </cell>
        </row>
        <row r="2022">
          <cell r="C2022" t="str">
            <v>Mountrail</v>
          </cell>
          <cell r="D2022">
            <v>5</v>
          </cell>
          <cell r="E2022">
            <v>5</v>
          </cell>
          <cell r="F2022">
            <v>0</v>
          </cell>
          <cell r="G2022">
            <v>0.67213335100000005</v>
          </cell>
          <cell r="H2022">
            <v>0.51114291599999995</v>
          </cell>
          <cell r="I2022">
            <v>-23.952157023000002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5</v>
          </cell>
          <cell r="Q2022">
            <v>1</v>
          </cell>
        </row>
        <row r="2023">
          <cell r="C2023" t="str">
            <v>Nelson</v>
          </cell>
          <cell r="D2023">
            <v>4</v>
          </cell>
          <cell r="E2023">
            <v>5</v>
          </cell>
          <cell r="F2023">
            <v>25</v>
          </cell>
          <cell r="G2023">
            <v>1.277955272</v>
          </cell>
          <cell r="H2023">
            <v>1.642036125</v>
          </cell>
          <cell r="I2023">
            <v>28.489326765000001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4</v>
          </cell>
          <cell r="Q2023">
            <v>4</v>
          </cell>
        </row>
        <row r="2024">
          <cell r="C2024" t="str">
            <v>Oliver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1</v>
          </cell>
          <cell r="Q2024">
            <v>1</v>
          </cell>
        </row>
        <row r="2025">
          <cell r="C2025" t="str">
            <v>Pembina</v>
          </cell>
          <cell r="D2025">
            <v>5</v>
          </cell>
          <cell r="E2025">
            <v>5</v>
          </cell>
          <cell r="F2025">
            <v>0</v>
          </cell>
          <cell r="G2025">
            <v>0.67503712699999996</v>
          </cell>
          <cell r="H2025">
            <v>0.70145903499999995</v>
          </cell>
          <cell r="I2025">
            <v>3.9141414139999999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5</v>
          </cell>
          <cell r="Q2025">
            <v>5</v>
          </cell>
        </row>
        <row r="2026">
          <cell r="C2026" t="str">
            <v>Pierce</v>
          </cell>
          <cell r="D2026">
            <v>1</v>
          </cell>
          <cell r="E2026">
            <v>1</v>
          </cell>
          <cell r="F2026">
            <v>0</v>
          </cell>
          <cell r="G2026">
            <v>0.231000231</v>
          </cell>
          <cell r="H2026">
            <v>0.227066303</v>
          </cell>
          <cell r="I2026">
            <v>-1.702997275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4</v>
          </cell>
          <cell r="Q2026">
            <v>2</v>
          </cell>
        </row>
        <row r="2027">
          <cell r="C2027" t="str">
            <v>Ramsey</v>
          </cell>
          <cell r="D2027">
            <v>3</v>
          </cell>
          <cell r="E2027">
            <v>3</v>
          </cell>
          <cell r="F2027">
            <v>0</v>
          </cell>
          <cell r="G2027">
            <v>0.26483050800000002</v>
          </cell>
          <cell r="H2027">
            <v>0.25942580399999998</v>
          </cell>
          <cell r="I2027">
            <v>-2.0408163269999999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6</v>
          </cell>
          <cell r="Q2027">
            <v>7</v>
          </cell>
        </row>
        <row r="2028">
          <cell r="C2028" t="str">
            <v>Ransom</v>
          </cell>
          <cell r="D2028">
            <v>2</v>
          </cell>
          <cell r="E2028">
            <v>1</v>
          </cell>
          <cell r="F2028">
            <v>-50</v>
          </cell>
          <cell r="G2028">
            <v>0.36225321500000002</v>
          </cell>
          <cell r="H2028">
            <v>0.183621006</v>
          </cell>
          <cell r="I2028">
            <v>-49.311421226999997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6</v>
          </cell>
          <cell r="Q2028">
            <v>4</v>
          </cell>
        </row>
        <row r="2029">
          <cell r="C2029" t="str">
            <v>Renville</v>
          </cell>
          <cell r="D2029">
            <v>2</v>
          </cell>
          <cell r="E2029">
            <v>1</v>
          </cell>
          <cell r="F2029">
            <v>-50</v>
          </cell>
          <cell r="G2029">
            <v>0.82236842099999996</v>
          </cell>
          <cell r="H2029">
            <v>0.38654812500000002</v>
          </cell>
          <cell r="I2029">
            <v>-52.995747971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1</v>
          </cell>
          <cell r="Q2029">
            <v>2</v>
          </cell>
        </row>
        <row r="2030">
          <cell r="C2030" t="str">
            <v>Richland</v>
          </cell>
          <cell r="D2030">
            <v>4</v>
          </cell>
          <cell r="E2030">
            <v>4</v>
          </cell>
          <cell r="F2030">
            <v>0</v>
          </cell>
          <cell r="G2030">
            <v>0.24724935100000001</v>
          </cell>
          <cell r="H2030">
            <v>0.24342745900000001</v>
          </cell>
          <cell r="I2030">
            <v>-1.5457643619999999</v>
          </cell>
          <cell r="J2030">
            <v>1</v>
          </cell>
          <cell r="K2030">
            <v>1</v>
          </cell>
          <cell r="L2030">
            <v>0</v>
          </cell>
          <cell r="M2030">
            <v>6.1812300000000001E-2</v>
          </cell>
          <cell r="N2030">
            <v>6.0856899999999998E-2</v>
          </cell>
          <cell r="O2030">
            <v>-1.5457643619999999</v>
          </cell>
          <cell r="P2030">
            <v>9</v>
          </cell>
          <cell r="Q2030">
            <v>9</v>
          </cell>
        </row>
        <row r="2031">
          <cell r="C2031" t="str">
            <v>Rolette</v>
          </cell>
          <cell r="D2031">
            <v>6</v>
          </cell>
          <cell r="E2031">
            <v>5</v>
          </cell>
          <cell r="F2031">
            <v>-16.666666667000001</v>
          </cell>
          <cell r="G2031">
            <v>0.43484562999999998</v>
          </cell>
          <cell r="H2031">
            <v>0.34209085900000002</v>
          </cell>
          <cell r="I2031">
            <v>-21.330505381999998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7</v>
          </cell>
          <cell r="Q2031">
            <v>8</v>
          </cell>
        </row>
        <row r="2032">
          <cell r="C2032" t="str">
            <v>Sargent</v>
          </cell>
          <cell r="D2032">
            <v>4</v>
          </cell>
          <cell r="E2032">
            <v>4</v>
          </cell>
          <cell r="F2032">
            <v>0</v>
          </cell>
          <cell r="G2032">
            <v>1.025378108</v>
          </cell>
          <cell r="H2032">
            <v>1.017552786</v>
          </cell>
          <cell r="I2032">
            <v>-0.76316458899999995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2</v>
          </cell>
          <cell r="Q2032">
            <v>4</v>
          </cell>
        </row>
        <row r="2033">
          <cell r="C2033" t="str">
            <v>Sheridan</v>
          </cell>
          <cell r="D2033">
            <v>1</v>
          </cell>
          <cell r="E2033">
            <v>1</v>
          </cell>
          <cell r="F2033">
            <v>0</v>
          </cell>
          <cell r="G2033">
            <v>0.74128984399999998</v>
          </cell>
          <cell r="H2033">
            <v>0.754147813</v>
          </cell>
          <cell r="I2033">
            <v>1.7345399699999999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1</v>
          </cell>
          <cell r="Q2033">
            <v>1</v>
          </cell>
        </row>
        <row r="2034">
          <cell r="C2034" t="str">
            <v>Sioux</v>
          </cell>
          <cell r="D2034">
            <v>1</v>
          </cell>
          <cell r="E2034">
            <v>1</v>
          </cell>
          <cell r="F2034">
            <v>0</v>
          </cell>
          <cell r="G2034">
            <v>0.241896468</v>
          </cell>
          <cell r="H2034">
            <v>0.226142017</v>
          </cell>
          <cell r="I2034">
            <v>-6.5128900950000004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  <cell r="O2034">
            <v>0</v>
          </cell>
          <cell r="P2034">
            <v>4</v>
          </cell>
          <cell r="Q2034">
            <v>5</v>
          </cell>
        </row>
        <row r="2035">
          <cell r="C2035" t="str">
            <v>Slope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Q2035">
            <v>1</v>
          </cell>
        </row>
        <row r="2036">
          <cell r="C2036" t="str">
            <v>Stark</v>
          </cell>
          <cell r="D2036">
            <v>4</v>
          </cell>
          <cell r="E2036">
            <v>3</v>
          </cell>
          <cell r="F2036">
            <v>-25</v>
          </cell>
          <cell r="G2036">
            <v>0.16816614799999999</v>
          </cell>
          <cell r="H2036">
            <v>9.8775188E-2</v>
          </cell>
          <cell r="I2036">
            <v>-41.263334649999997</v>
          </cell>
          <cell r="J2036">
            <v>1</v>
          </cell>
          <cell r="K2036">
            <v>1</v>
          </cell>
          <cell r="L2036">
            <v>0</v>
          </cell>
          <cell r="M2036">
            <v>4.2041500000000002E-2</v>
          </cell>
          <cell r="N2036">
            <v>3.2925099999999999E-2</v>
          </cell>
          <cell r="O2036">
            <v>-21.6844462</v>
          </cell>
          <cell r="P2036">
            <v>14</v>
          </cell>
          <cell r="Q2036">
            <v>18</v>
          </cell>
        </row>
        <row r="2037">
          <cell r="C2037" t="str">
            <v>Steele</v>
          </cell>
          <cell r="D2037">
            <v>2</v>
          </cell>
          <cell r="E2037">
            <v>3</v>
          </cell>
          <cell r="F2037">
            <v>50</v>
          </cell>
          <cell r="G2037">
            <v>1.0362694299999999</v>
          </cell>
          <cell r="H2037">
            <v>1.5345268540000001</v>
          </cell>
          <cell r="I2037">
            <v>48.081841431999997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  <cell r="P2037">
            <v>2</v>
          </cell>
          <cell r="Q2037">
            <v>2</v>
          </cell>
        </row>
        <row r="2038">
          <cell r="C2038" t="str">
            <v>Stutsman</v>
          </cell>
          <cell r="D2038">
            <v>3</v>
          </cell>
          <cell r="E2038">
            <v>3</v>
          </cell>
          <cell r="F2038">
            <v>0</v>
          </cell>
          <cell r="G2038">
            <v>0.14279594500000001</v>
          </cell>
          <cell r="H2038">
            <v>0.14198495</v>
          </cell>
          <cell r="I2038">
            <v>-0.56793979800000005</v>
          </cell>
          <cell r="J2038">
            <v>0</v>
          </cell>
          <cell r="K2038">
            <v>1</v>
          </cell>
          <cell r="M2038">
            <v>0</v>
          </cell>
          <cell r="N2038">
            <v>4.7328299999999997E-2</v>
          </cell>
          <cell r="P2038">
            <v>12</v>
          </cell>
          <cell r="Q2038">
            <v>9</v>
          </cell>
        </row>
        <row r="2039">
          <cell r="C2039" t="str">
            <v>Towner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1</v>
          </cell>
          <cell r="Q2039">
            <v>2</v>
          </cell>
        </row>
        <row r="2040">
          <cell r="C2040" t="str">
            <v>Traill</v>
          </cell>
          <cell r="D2040">
            <v>6</v>
          </cell>
          <cell r="E2040">
            <v>7</v>
          </cell>
          <cell r="F2040">
            <v>16.666666667000001</v>
          </cell>
          <cell r="G2040">
            <v>0.73864335800000003</v>
          </cell>
          <cell r="H2040">
            <v>0.86612224699999996</v>
          </cell>
          <cell r="I2040">
            <v>17.258516869000001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>
            <v>0</v>
          </cell>
          <cell r="O2040">
            <v>0</v>
          </cell>
          <cell r="P2040">
            <v>4</v>
          </cell>
          <cell r="Q2040">
            <v>8</v>
          </cell>
        </row>
        <row r="2041">
          <cell r="C2041" t="str">
            <v>Walsh</v>
          </cell>
          <cell r="D2041">
            <v>7</v>
          </cell>
          <cell r="E2041">
            <v>4</v>
          </cell>
          <cell r="F2041">
            <v>-42.857142856999999</v>
          </cell>
          <cell r="G2041">
            <v>0.62527914200000001</v>
          </cell>
          <cell r="H2041">
            <v>0.364630811</v>
          </cell>
          <cell r="I2041">
            <v>-41.685115248999999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  <cell r="P2041">
            <v>7</v>
          </cell>
          <cell r="Q2041">
            <v>5</v>
          </cell>
        </row>
        <row r="2042">
          <cell r="C2042" t="str">
            <v>Ward</v>
          </cell>
          <cell r="D2042">
            <v>9</v>
          </cell>
          <cell r="E2042">
            <v>9</v>
          </cell>
          <cell r="F2042">
            <v>0</v>
          </cell>
          <cell r="G2042">
            <v>0.14946938400000001</v>
          </cell>
          <cell r="H2042">
            <v>0.12971290199999999</v>
          </cell>
          <cell r="I2042">
            <v>-13.217744724999999</v>
          </cell>
          <cell r="J2042">
            <v>1</v>
          </cell>
          <cell r="K2042">
            <v>1</v>
          </cell>
          <cell r="L2042">
            <v>0</v>
          </cell>
          <cell r="M2042">
            <v>1.66077E-2</v>
          </cell>
          <cell r="N2042">
            <v>1.44125E-2</v>
          </cell>
          <cell r="O2042">
            <v>-13.217744724999999</v>
          </cell>
          <cell r="P2042">
            <v>22</v>
          </cell>
          <cell r="Q2042">
            <v>27</v>
          </cell>
        </row>
        <row r="2043">
          <cell r="C2043" t="str">
            <v>Wells</v>
          </cell>
          <cell r="D2043">
            <v>6</v>
          </cell>
          <cell r="E2043">
            <v>6</v>
          </cell>
          <cell r="F2043">
            <v>0</v>
          </cell>
          <cell r="G2043">
            <v>1.42789148</v>
          </cell>
          <cell r="H2043">
            <v>1.4312977099999999</v>
          </cell>
          <cell r="I2043">
            <v>0.23854961799999999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  <cell r="O2043">
            <v>0</v>
          </cell>
          <cell r="P2043">
            <v>3</v>
          </cell>
          <cell r="Q2043">
            <v>4</v>
          </cell>
        </row>
        <row r="2044">
          <cell r="C2044" t="str">
            <v>Williams</v>
          </cell>
          <cell r="D2044">
            <v>5</v>
          </cell>
          <cell r="E2044">
            <v>4</v>
          </cell>
          <cell r="F2044">
            <v>-20</v>
          </cell>
          <cell r="G2044">
            <v>0.22914757099999999</v>
          </cell>
          <cell r="H2044">
            <v>0.124494242</v>
          </cell>
          <cell r="I2044">
            <v>-45.670712729999998</v>
          </cell>
          <cell r="J2044">
            <v>1</v>
          </cell>
          <cell r="K2044">
            <v>1</v>
          </cell>
          <cell r="L2044">
            <v>0</v>
          </cell>
          <cell r="M2044">
            <v>4.5829500000000002E-2</v>
          </cell>
          <cell r="N2044">
            <v>3.1123600000000001E-2</v>
          </cell>
          <cell r="O2044">
            <v>-32.088390912000001</v>
          </cell>
          <cell r="P2044">
            <v>16</v>
          </cell>
          <cell r="Q2044">
            <v>19</v>
          </cell>
        </row>
        <row r="2045">
          <cell r="C2045" t="str">
            <v>Adams</v>
          </cell>
          <cell r="D2045">
            <v>5</v>
          </cell>
          <cell r="E2045">
            <v>4</v>
          </cell>
          <cell r="F2045">
            <v>-20</v>
          </cell>
          <cell r="G2045">
            <v>0.175438596</v>
          </cell>
          <cell r="H2045">
            <v>0.142201998</v>
          </cell>
          <cell r="I2045">
            <v>-18.944861175</v>
          </cell>
          <cell r="J2045">
            <v>1</v>
          </cell>
          <cell r="K2045">
            <v>1</v>
          </cell>
          <cell r="L2045">
            <v>0</v>
          </cell>
          <cell r="M2045">
            <v>3.5087699999999999E-2</v>
          </cell>
          <cell r="N2045">
            <v>3.5550499999999999E-2</v>
          </cell>
          <cell r="O2045">
            <v>1.318923531</v>
          </cell>
          <cell r="P2045">
            <v>18</v>
          </cell>
          <cell r="Q2045">
            <v>20</v>
          </cell>
        </row>
        <row r="2046">
          <cell r="C2046" t="str">
            <v>Allen</v>
          </cell>
          <cell r="D2046">
            <v>14</v>
          </cell>
          <cell r="E2046">
            <v>14</v>
          </cell>
          <cell r="F2046">
            <v>0</v>
          </cell>
          <cell r="G2046">
            <v>0.13143318500000001</v>
          </cell>
          <cell r="H2046">
            <v>0.13328255899999999</v>
          </cell>
          <cell r="I2046">
            <v>1.4070830160000001</v>
          </cell>
          <cell r="J2046">
            <v>3</v>
          </cell>
          <cell r="K2046">
            <v>4</v>
          </cell>
          <cell r="L2046">
            <v>33.333333332999999</v>
          </cell>
          <cell r="M2046">
            <v>2.81643E-2</v>
          </cell>
          <cell r="N2046">
            <v>3.8080700000000002E-2</v>
          </cell>
          <cell r="O2046">
            <v>35.209444021000003</v>
          </cell>
          <cell r="P2046">
            <v>47</v>
          </cell>
          <cell r="Q2046">
            <v>46</v>
          </cell>
        </row>
        <row r="2047">
          <cell r="C2047" t="str">
            <v>Ashland</v>
          </cell>
          <cell r="D2047">
            <v>10</v>
          </cell>
          <cell r="E2047">
            <v>13</v>
          </cell>
          <cell r="F2047">
            <v>30</v>
          </cell>
          <cell r="G2047">
            <v>0.187599662</v>
          </cell>
          <cell r="H2047">
            <v>0.24512114600000001</v>
          </cell>
          <cell r="I2047">
            <v>30.661827095</v>
          </cell>
          <cell r="J2047">
            <v>1</v>
          </cell>
          <cell r="K2047">
            <v>1</v>
          </cell>
          <cell r="L2047">
            <v>0</v>
          </cell>
          <cell r="M2047">
            <v>1.8759999999999999E-2</v>
          </cell>
          <cell r="N2047">
            <v>1.8855500000000001E-2</v>
          </cell>
          <cell r="O2047">
            <v>0.50909776600000001</v>
          </cell>
          <cell r="P2047">
            <v>22</v>
          </cell>
          <cell r="Q2047">
            <v>23</v>
          </cell>
        </row>
        <row r="2048">
          <cell r="C2048" t="str">
            <v>Ashtabula</v>
          </cell>
          <cell r="D2048">
            <v>19</v>
          </cell>
          <cell r="E2048">
            <v>15</v>
          </cell>
          <cell r="F2048">
            <v>-21.052631579</v>
          </cell>
          <cell r="G2048">
            <v>0.187037329</v>
          </cell>
          <cell r="H2048">
            <v>0.15124779399999999</v>
          </cell>
          <cell r="I2048">
            <v>-19.134968754999999</v>
          </cell>
          <cell r="J2048">
            <v>2</v>
          </cell>
          <cell r="K2048">
            <v>2</v>
          </cell>
          <cell r="L2048">
            <v>0</v>
          </cell>
          <cell r="M2048">
            <v>1.96881E-2</v>
          </cell>
          <cell r="N2048">
            <v>2.0166400000000001E-2</v>
          </cell>
          <cell r="O2048">
            <v>2.4290395770000002</v>
          </cell>
          <cell r="P2048">
            <v>46</v>
          </cell>
          <cell r="Q2048">
            <v>51</v>
          </cell>
        </row>
        <row r="2049">
          <cell r="C2049" t="str">
            <v>Athens</v>
          </cell>
          <cell r="D2049">
            <v>12</v>
          </cell>
          <cell r="E2049">
            <v>11</v>
          </cell>
          <cell r="F2049">
            <v>-8.3333333330000006</v>
          </cell>
          <cell r="G2049">
            <v>0.18570676899999999</v>
          </cell>
          <cell r="H2049">
            <v>0.169981302</v>
          </cell>
          <cell r="I2049">
            <v>-8.4679018639999999</v>
          </cell>
          <cell r="J2049">
            <v>1</v>
          </cell>
          <cell r="K2049">
            <v>1</v>
          </cell>
          <cell r="L2049">
            <v>0</v>
          </cell>
          <cell r="M2049">
            <v>1.5475600000000001E-2</v>
          </cell>
          <cell r="N2049">
            <v>1.5452799999999999E-2</v>
          </cell>
          <cell r="O2049">
            <v>-0.146802034</v>
          </cell>
          <cell r="P2049">
            <v>25</v>
          </cell>
          <cell r="Q2049">
            <v>28</v>
          </cell>
        </row>
        <row r="2050">
          <cell r="C2050" t="str">
            <v>Auglaize</v>
          </cell>
          <cell r="D2050">
            <v>12</v>
          </cell>
          <cell r="E2050">
            <v>6</v>
          </cell>
          <cell r="F2050">
            <v>-50</v>
          </cell>
          <cell r="G2050">
            <v>0.26089225199999999</v>
          </cell>
          <cell r="H2050">
            <v>0.13088719700000001</v>
          </cell>
          <cell r="I2050">
            <v>-49.830937370000001</v>
          </cell>
          <cell r="J2050">
            <v>1</v>
          </cell>
          <cell r="K2050">
            <v>1</v>
          </cell>
          <cell r="L2050">
            <v>0</v>
          </cell>
          <cell r="M2050">
            <v>2.1741E-2</v>
          </cell>
          <cell r="N2050">
            <v>2.1814500000000001E-2</v>
          </cell>
          <cell r="O2050">
            <v>0.33812525900000001</v>
          </cell>
          <cell r="P2050">
            <v>16</v>
          </cell>
          <cell r="Q2050">
            <v>19</v>
          </cell>
        </row>
        <row r="2051">
          <cell r="C2051" t="str">
            <v>Belmont</v>
          </cell>
          <cell r="D2051">
            <v>17</v>
          </cell>
          <cell r="E2051">
            <v>19</v>
          </cell>
          <cell r="F2051">
            <v>11.764705881999999</v>
          </cell>
          <cell r="G2051">
            <v>0.24134357400000001</v>
          </cell>
          <cell r="H2051">
            <v>0.273534789</v>
          </cell>
          <cell r="I2051">
            <v>13.338335434999999</v>
          </cell>
          <cell r="J2051">
            <v>2</v>
          </cell>
          <cell r="K2051">
            <v>2</v>
          </cell>
          <cell r="L2051">
            <v>0</v>
          </cell>
          <cell r="M2051">
            <v>2.8393399999999999E-2</v>
          </cell>
          <cell r="N2051">
            <v>2.8793099999999999E-2</v>
          </cell>
          <cell r="O2051">
            <v>1.407984337</v>
          </cell>
          <cell r="P2051">
            <v>39</v>
          </cell>
          <cell r="Q2051">
            <v>42</v>
          </cell>
        </row>
        <row r="2052">
          <cell r="C2052" t="str">
            <v>Brown</v>
          </cell>
          <cell r="D2052">
            <v>7</v>
          </cell>
          <cell r="E2052">
            <v>8</v>
          </cell>
          <cell r="F2052">
            <v>14.285714285999999</v>
          </cell>
          <cell r="G2052">
            <v>0.15645954400000001</v>
          </cell>
          <cell r="H2052">
            <v>0.181340103</v>
          </cell>
          <cell r="I2052">
            <v>15.902231778999999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>
            <v>26</v>
          </cell>
          <cell r="Q2052">
            <v>23</v>
          </cell>
        </row>
        <row r="2053">
          <cell r="C2053" t="str">
            <v>Butler</v>
          </cell>
          <cell r="D2053">
            <v>54</v>
          </cell>
          <cell r="E2053">
            <v>43</v>
          </cell>
          <cell r="F2053">
            <v>-20.37037037</v>
          </cell>
          <cell r="G2053">
            <v>0.14728625100000001</v>
          </cell>
          <cell r="H2053">
            <v>0.114924711</v>
          </cell>
          <cell r="I2053">
            <v>-21.971867499999998</v>
          </cell>
          <cell r="J2053">
            <v>7</v>
          </cell>
          <cell r="K2053">
            <v>7</v>
          </cell>
          <cell r="L2053">
            <v>0</v>
          </cell>
          <cell r="M2053">
            <v>1.9092700000000001E-2</v>
          </cell>
          <cell r="N2053">
            <v>1.8708700000000002E-2</v>
          </cell>
          <cell r="O2053">
            <v>-2.011182442</v>
          </cell>
          <cell r="P2053">
            <v>131</v>
          </cell>
          <cell r="Q2053">
            <v>135</v>
          </cell>
        </row>
        <row r="2054">
          <cell r="C2054" t="str">
            <v>Carroll</v>
          </cell>
          <cell r="D2054">
            <v>4</v>
          </cell>
          <cell r="E2054">
            <v>3</v>
          </cell>
          <cell r="F2054">
            <v>-25</v>
          </cell>
          <cell r="G2054">
            <v>0.13832693600000001</v>
          </cell>
          <cell r="H2054">
            <v>0.106432043</v>
          </cell>
          <cell r="I2054">
            <v>-23.057615212999998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>
            <v>7</v>
          </cell>
          <cell r="Q2054">
            <v>8</v>
          </cell>
        </row>
        <row r="2055">
          <cell r="C2055" t="str">
            <v>Champaign</v>
          </cell>
          <cell r="D2055">
            <v>8</v>
          </cell>
          <cell r="E2055">
            <v>10</v>
          </cell>
          <cell r="F2055">
            <v>25</v>
          </cell>
          <cell r="G2055">
            <v>0.19868372000000001</v>
          </cell>
          <cell r="H2055">
            <v>0.25557145799999997</v>
          </cell>
          <cell r="I2055">
            <v>28.632309343999999</v>
          </cell>
          <cell r="J2055">
            <v>1</v>
          </cell>
          <cell r="K2055">
            <v>1</v>
          </cell>
          <cell r="L2055">
            <v>0</v>
          </cell>
          <cell r="M2055">
            <v>2.48355E-2</v>
          </cell>
          <cell r="N2055">
            <v>2.5557099999999999E-2</v>
          </cell>
          <cell r="O2055">
            <v>2.9058474749999998</v>
          </cell>
          <cell r="P2055">
            <v>10</v>
          </cell>
          <cell r="Q2055">
            <v>12</v>
          </cell>
        </row>
        <row r="2056">
          <cell r="C2056" t="str">
            <v>Clark</v>
          </cell>
          <cell r="D2056">
            <v>23</v>
          </cell>
          <cell r="E2056">
            <v>19</v>
          </cell>
          <cell r="F2056">
            <v>-17.391304347999998</v>
          </cell>
          <cell r="G2056">
            <v>0.16573232099999999</v>
          </cell>
          <cell r="H2056">
            <v>0.13913909499999999</v>
          </cell>
          <cell r="I2056">
            <v>-16.045889793000001</v>
          </cell>
          <cell r="J2056">
            <v>3</v>
          </cell>
          <cell r="K2056">
            <v>3</v>
          </cell>
          <cell r="L2056">
            <v>0</v>
          </cell>
          <cell r="M2056">
            <v>2.1617299999999999E-2</v>
          </cell>
          <cell r="N2056">
            <v>2.1969300000000001E-2</v>
          </cell>
          <cell r="O2056">
            <v>1.628659724</v>
          </cell>
          <cell r="P2056">
            <v>55</v>
          </cell>
          <cell r="Q2056">
            <v>56</v>
          </cell>
        </row>
        <row r="2057">
          <cell r="C2057" t="str">
            <v>Clermont</v>
          </cell>
          <cell r="D2057">
            <v>21</v>
          </cell>
          <cell r="E2057">
            <v>26</v>
          </cell>
          <cell r="F2057">
            <v>23.809523810000002</v>
          </cell>
          <cell r="G2057">
            <v>0.106863703</v>
          </cell>
          <cell r="H2057">
            <v>0.12899384799999999</v>
          </cell>
          <cell r="I2057">
            <v>20.708757407</v>
          </cell>
          <cell r="J2057">
            <v>7</v>
          </cell>
          <cell r="K2057">
            <v>7</v>
          </cell>
          <cell r="L2057">
            <v>0</v>
          </cell>
          <cell r="M2057">
            <v>3.5621199999999999E-2</v>
          </cell>
          <cell r="N2057">
            <v>3.4729099999999999E-2</v>
          </cell>
          <cell r="O2057">
            <v>-2.5044651720000002</v>
          </cell>
          <cell r="P2057">
            <v>79</v>
          </cell>
          <cell r="Q2057">
            <v>77</v>
          </cell>
        </row>
        <row r="2058">
          <cell r="C2058" t="str">
            <v>Clinton</v>
          </cell>
          <cell r="D2058">
            <v>10</v>
          </cell>
          <cell r="E2058">
            <v>8</v>
          </cell>
          <cell r="F2058">
            <v>-20</v>
          </cell>
          <cell r="G2058">
            <v>0.235748974</v>
          </cell>
          <cell r="H2058">
            <v>0.191227441</v>
          </cell>
          <cell r="I2058">
            <v>-18.885144017999998</v>
          </cell>
          <cell r="J2058">
            <v>1</v>
          </cell>
          <cell r="K2058">
            <v>1</v>
          </cell>
          <cell r="L2058">
            <v>0</v>
          </cell>
          <cell r="M2058">
            <v>2.3574899999999999E-2</v>
          </cell>
          <cell r="N2058">
            <v>2.3903400000000002E-2</v>
          </cell>
          <cell r="O2058">
            <v>1.3935699770000001</v>
          </cell>
          <cell r="P2058">
            <v>18</v>
          </cell>
          <cell r="Q2058">
            <v>16</v>
          </cell>
        </row>
        <row r="2059">
          <cell r="C2059" t="str">
            <v>Columbiana</v>
          </cell>
          <cell r="D2059">
            <v>19</v>
          </cell>
          <cell r="E2059">
            <v>16</v>
          </cell>
          <cell r="F2059">
            <v>-15.789473684000001</v>
          </cell>
          <cell r="G2059">
            <v>0.17601067200000001</v>
          </cell>
          <cell r="H2059">
            <v>0.15139185899999999</v>
          </cell>
          <cell r="I2059">
            <v>-13.987113764</v>
          </cell>
          <cell r="J2059">
            <v>2</v>
          </cell>
          <cell r="K2059">
            <v>2</v>
          </cell>
          <cell r="L2059">
            <v>0</v>
          </cell>
          <cell r="M2059">
            <v>1.8527399999999999E-2</v>
          </cell>
          <cell r="N2059">
            <v>1.8924E-2</v>
          </cell>
          <cell r="O2059">
            <v>2.1403024049999999</v>
          </cell>
          <cell r="P2059">
            <v>55</v>
          </cell>
          <cell r="Q2059">
            <v>48</v>
          </cell>
        </row>
        <row r="2060">
          <cell r="C2060" t="str">
            <v>Coshocton</v>
          </cell>
          <cell r="D2060">
            <v>6</v>
          </cell>
          <cell r="E2060">
            <v>8</v>
          </cell>
          <cell r="F2060">
            <v>33.333333332999999</v>
          </cell>
          <cell r="G2060">
            <v>0.16269862800000001</v>
          </cell>
          <cell r="H2060">
            <v>0.219082046</v>
          </cell>
          <cell r="I2060">
            <v>34.655128345999998</v>
          </cell>
          <cell r="J2060">
            <v>1</v>
          </cell>
          <cell r="K2060">
            <v>1</v>
          </cell>
          <cell r="L2060">
            <v>0</v>
          </cell>
          <cell r="M2060">
            <v>2.7116399999999999E-2</v>
          </cell>
          <cell r="N2060">
            <v>2.7385300000000001E-2</v>
          </cell>
          <cell r="O2060">
            <v>0.99134625899999995</v>
          </cell>
          <cell r="P2060">
            <v>15</v>
          </cell>
          <cell r="Q2060">
            <v>14</v>
          </cell>
        </row>
        <row r="2061">
          <cell r="C2061" t="str">
            <v>Crawford</v>
          </cell>
          <cell r="D2061">
            <v>8</v>
          </cell>
          <cell r="E2061">
            <v>7</v>
          </cell>
          <cell r="F2061">
            <v>-12.5</v>
          </cell>
          <cell r="G2061">
            <v>0.182145215</v>
          </cell>
          <cell r="H2061">
            <v>0.16478342700000001</v>
          </cell>
          <cell r="I2061">
            <v>-9.5318385120000002</v>
          </cell>
          <cell r="J2061">
            <v>1</v>
          </cell>
          <cell r="K2061">
            <v>1</v>
          </cell>
          <cell r="L2061">
            <v>0</v>
          </cell>
          <cell r="M2061">
            <v>2.2768199999999999E-2</v>
          </cell>
          <cell r="N2061">
            <v>2.3540499999999999E-2</v>
          </cell>
          <cell r="O2061">
            <v>3.3921845570000002</v>
          </cell>
          <cell r="P2061">
            <v>20</v>
          </cell>
          <cell r="Q2061">
            <v>21</v>
          </cell>
        </row>
        <row r="2062">
          <cell r="C2062" t="str">
            <v>Cuyahoga</v>
          </cell>
          <cell r="D2062">
            <v>317</v>
          </cell>
          <cell r="E2062">
            <v>294</v>
          </cell>
          <cell r="F2062">
            <v>-7.2555205049999998</v>
          </cell>
          <cell r="G2062">
            <v>0.24667686599999999</v>
          </cell>
          <cell r="H2062">
            <v>0.23336519</v>
          </cell>
          <cell r="I2062">
            <v>-5.3964023670000003</v>
          </cell>
          <cell r="J2062">
            <v>8</v>
          </cell>
          <cell r="K2062">
            <v>11</v>
          </cell>
          <cell r="L2062">
            <v>37.5</v>
          </cell>
          <cell r="M2062">
            <v>6.2252799999999997E-3</v>
          </cell>
          <cell r="N2062">
            <v>8.7314000000000003E-3</v>
          </cell>
          <cell r="O2062">
            <v>40.256269109999998</v>
          </cell>
          <cell r="P2062">
            <v>504</v>
          </cell>
          <cell r="Q2062">
            <v>554</v>
          </cell>
        </row>
        <row r="2063">
          <cell r="C2063" t="str">
            <v>Darke</v>
          </cell>
          <cell r="D2063">
            <v>8</v>
          </cell>
          <cell r="E2063">
            <v>11</v>
          </cell>
          <cell r="F2063">
            <v>37.5</v>
          </cell>
          <cell r="G2063">
            <v>0.15143197899999999</v>
          </cell>
          <cell r="H2063">
            <v>0.21074411800000001</v>
          </cell>
          <cell r="I2063">
            <v>39.167512836</v>
          </cell>
          <cell r="J2063">
            <v>1</v>
          </cell>
          <cell r="K2063">
            <v>1</v>
          </cell>
          <cell r="L2063">
            <v>0</v>
          </cell>
          <cell r="M2063">
            <v>1.8929000000000001E-2</v>
          </cell>
          <cell r="N2063">
            <v>1.9158600000000001E-2</v>
          </cell>
          <cell r="O2063">
            <v>1.2127366079999999</v>
          </cell>
          <cell r="P2063">
            <v>19</v>
          </cell>
          <cell r="Q2063">
            <v>19</v>
          </cell>
        </row>
        <row r="2064">
          <cell r="C2064" t="str">
            <v>Defiance</v>
          </cell>
          <cell r="D2064">
            <v>5</v>
          </cell>
          <cell r="E2064">
            <v>5</v>
          </cell>
          <cell r="F2064">
            <v>0</v>
          </cell>
          <cell r="G2064">
            <v>0.12800819299999999</v>
          </cell>
          <cell r="H2064">
            <v>0.12983640599999999</v>
          </cell>
          <cell r="I2064">
            <v>1.4282004669999999</v>
          </cell>
          <cell r="J2064">
            <v>3</v>
          </cell>
          <cell r="K2064">
            <v>2</v>
          </cell>
          <cell r="L2064">
            <v>-33.333333332999999</v>
          </cell>
          <cell r="M2064">
            <v>7.6804916000000001E-2</v>
          </cell>
          <cell r="N2064">
            <v>5.1934599999999997E-2</v>
          </cell>
          <cell r="O2064">
            <v>-32.381199688000002</v>
          </cell>
          <cell r="P2064">
            <v>21</v>
          </cell>
          <cell r="Q2064">
            <v>18</v>
          </cell>
        </row>
        <row r="2065">
          <cell r="C2065" t="str">
            <v>Delaware</v>
          </cell>
          <cell r="D2065">
            <v>17</v>
          </cell>
          <cell r="E2065">
            <v>17</v>
          </cell>
          <cell r="F2065">
            <v>0</v>
          </cell>
          <cell r="G2065">
            <v>9.9603927999999994E-2</v>
          </cell>
          <cell r="H2065">
            <v>8.9893344E-2</v>
          </cell>
          <cell r="I2065">
            <v>-9.7491975699999998</v>
          </cell>
          <cell r="J2065">
            <v>5</v>
          </cell>
          <cell r="K2065">
            <v>5</v>
          </cell>
          <cell r="L2065">
            <v>0</v>
          </cell>
          <cell r="M2065">
            <v>2.92953E-2</v>
          </cell>
          <cell r="N2065">
            <v>2.64392E-2</v>
          </cell>
          <cell r="O2065">
            <v>-9.7491975699999998</v>
          </cell>
          <cell r="P2065">
            <v>42</v>
          </cell>
          <cell r="Q2065">
            <v>41</v>
          </cell>
        </row>
        <row r="2066">
          <cell r="C2066" t="str">
            <v>Erie</v>
          </cell>
          <cell r="D2066">
            <v>12</v>
          </cell>
          <cell r="E2066">
            <v>11</v>
          </cell>
          <cell r="F2066">
            <v>-8.3333333330000006</v>
          </cell>
          <cell r="G2066">
            <v>0.15567231000000001</v>
          </cell>
          <cell r="H2066">
            <v>0.14506514700000001</v>
          </cell>
          <cell r="I2066">
            <v>-6.8137759139999998</v>
          </cell>
          <cell r="J2066">
            <v>3</v>
          </cell>
          <cell r="K2066">
            <v>3</v>
          </cell>
          <cell r="L2066">
            <v>0</v>
          </cell>
          <cell r="M2066">
            <v>3.8918099999999997E-2</v>
          </cell>
          <cell r="N2066">
            <v>3.95632E-2</v>
          </cell>
          <cell r="O2066">
            <v>1.6576990030000001</v>
          </cell>
          <cell r="P2066">
            <v>42</v>
          </cell>
          <cell r="Q2066">
            <v>43</v>
          </cell>
        </row>
        <row r="2067">
          <cell r="C2067" t="str">
            <v>Fairfield</v>
          </cell>
          <cell r="D2067">
            <v>16</v>
          </cell>
          <cell r="E2067">
            <v>14</v>
          </cell>
          <cell r="F2067">
            <v>-12.5</v>
          </cell>
          <cell r="G2067">
            <v>0.110006463</v>
          </cell>
          <cell r="H2067">
            <v>9.3096867E-2</v>
          </cell>
          <cell r="I2067">
            <v>-15.371456500000001</v>
          </cell>
          <cell r="J2067">
            <v>5</v>
          </cell>
          <cell r="K2067">
            <v>5</v>
          </cell>
          <cell r="L2067">
            <v>0</v>
          </cell>
          <cell r="M2067">
            <v>3.4376999999999998E-2</v>
          </cell>
          <cell r="N2067">
            <v>3.3248899999999998E-2</v>
          </cell>
          <cell r="O2067">
            <v>-3.2816645719999999</v>
          </cell>
          <cell r="P2067">
            <v>42</v>
          </cell>
          <cell r="Q2067">
            <v>42</v>
          </cell>
        </row>
        <row r="2068">
          <cell r="C2068" t="str">
            <v>Fayette</v>
          </cell>
          <cell r="D2068">
            <v>9</v>
          </cell>
          <cell r="E2068">
            <v>7</v>
          </cell>
          <cell r="F2068">
            <v>-22.222222221999999</v>
          </cell>
          <cell r="G2068">
            <v>0.31110650200000001</v>
          </cell>
          <cell r="H2068">
            <v>0.24305555600000001</v>
          </cell>
          <cell r="I2068">
            <v>-21.873842592999999</v>
          </cell>
          <cell r="J2068">
            <v>1</v>
          </cell>
          <cell r="K2068">
            <v>1</v>
          </cell>
          <cell r="L2068">
            <v>0</v>
          </cell>
          <cell r="M2068">
            <v>3.4567399999999998E-2</v>
          </cell>
          <cell r="N2068">
            <v>3.4722200000000002E-2</v>
          </cell>
          <cell r="O2068">
            <v>0.44791666699999999</v>
          </cell>
          <cell r="P2068">
            <v>16</v>
          </cell>
          <cell r="Q2068">
            <v>18</v>
          </cell>
        </row>
        <row r="2069">
          <cell r="C2069" t="str">
            <v>Franklin</v>
          </cell>
          <cell r="D2069">
            <v>237</v>
          </cell>
          <cell r="E2069">
            <v>265</v>
          </cell>
          <cell r="F2069">
            <v>11.814345992</v>
          </cell>
          <cell r="G2069">
            <v>0.20512234600000001</v>
          </cell>
          <cell r="H2069">
            <v>0.215203432</v>
          </cell>
          <cell r="I2069">
            <v>4.9146697059999997</v>
          </cell>
          <cell r="J2069">
            <v>16</v>
          </cell>
          <cell r="K2069">
            <v>18</v>
          </cell>
          <cell r="L2069">
            <v>12.5</v>
          </cell>
          <cell r="M2069">
            <v>1.38479E-2</v>
          </cell>
          <cell r="N2069">
            <v>1.46176E-2</v>
          </cell>
          <cell r="O2069">
            <v>5.5580143790000003</v>
          </cell>
          <cell r="P2069">
            <v>417</v>
          </cell>
          <cell r="Q2069">
            <v>450</v>
          </cell>
        </row>
        <row r="2070">
          <cell r="C2070" t="str">
            <v>Fulton</v>
          </cell>
          <cell r="D2070">
            <v>6</v>
          </cell>
          <cell r="E2070">
            <v>7</v>
          </cell>
          <cell r="F2070">
            <v>16.666666667000001</v>
          </cell>
          <cell r="G2070">
            <v>0.14036072699999999</v>
          </cell>
          <cell r="H2070">
            <v>0.16439643000000001</v>
          </cell>
          <cell r="I2070">
            <v>17.124236731</v>
          </cell>
          <cell r="J2070">
            <v>1</v>
          </cell>
          <cell r="K2070">
            <v>1</v>
          </cell>
          <cell r="L2070">
            <v>0</v>
          </cell>
          <cell r="M2070">
            <v>2.3393500000000001E-2</v>
          </cell>
          <cell r="N2070">
            <v>2.3485200000000001E-2</v>
          </cell>
          <cell r="O2070">
            <v>0.39220291200000001</v>
          </cell>
          <cell r="P2070">
            <v>19</v>
          </cell>
          <cell r="Q2070">
            <v>20</v>
          </cell>
        </row>
        <row r="2071">
          <cell r="C2071" t="str">
            <v>Gallia</v>
          </cell>
          <cell r="D2071">
            <v>6</v>
          </cell>
          <cell r="E2071">
            <v>5</v>
          </cell>
          <cell r="F2071">
            <v>-16.666666667000001</v>
          </cell>
          <cell r="G2071">
            <v>0.19444534499999999</v>
          </cell>
          <cell r="H2071">
            <v>0.16448991700000001</v>
          </cell>
          <cell r="I2071">
            <v>-15.405577305</v>
          </cell>
          <cell r="J2071">
            <v>1</v>
          </cell>
          <cell r="K2071">
            <v>1</v>
          </cell>
          <cell r="L2071">
            <v>0</v>
          </cell>
          <cell r="M2071">
            <v>3.2407600000000002E-2</v>
          </cell>
          <cell r="N2071">
            <v>3.2897999999999997E-2</v>
          </cell>
          <cell r="O2071">
            <v>1.513307234</v>
          </cell>
          <cell r="P2071">
            <v>21</v>
          </cell>
          <cell r="Q2071">
            <v>18</v>
          </cell>
        </row>
        <row r="2072">
          <cell r="C2072" t="str">
            <v>Geauga</v>
          </cell>
          <cell r="D2072">
            <v>9</v>
          </cell>
          <cell r="E2072">
            <v>12</v>
          </cell>
          <cell r="F2072">
            <v>33.333333332999999</v>
          </cell>
          <cell r="G2072">
            <v>9.6312308999999999E-2</v>
          </cell>
          <cell r="H2072">
            <v>0.12726019399999999</v>
          </cell>
          <cell r="I2072">
            <v>32.132845502999999</v>
          </cell>
          <cell r="J2072">
            <v>2</v>
          </cell>
          <cell r="K2072">
            <v>2</v>
          </cell>
          <cell r="L2072">
            <v>0</v>
          </cell>
          <cell r="M2072">
            <v>2.14027E-2</v>
          </cell>
          <cell r="N2072">
            <v>2.121E-2</v>
          </cell>
          <cell r="O2072">
            <v>-0.90036587300000004</v>
          </cell>
          <cell r="P2072">
            <v>34</v>
          </cell>
          <cell r="Q2072">
            <v>32</v>
          </cell>
        </row>
        <row r="2073">
          <cell r="C2073" t="str">
            <v>Greene</v>
          </cell>
          <cell r="D2073">
            <v>23</v>
          </cell>
          <cell r="E2073">
            <v>16</v>
          </cell>
          <cell r="F2073">
            <v>-30.434782608999999</v>
          </cell>
          <cell r="G2073">
            <v>0.142790625</v>
          </cell>
          <cell r="H2073">
            <v>9.7668171999999998E-2</v>
          </cell>
          <cell r="I2073">
            <v>-31.600431014000002</v>
          </cell>
          <cell r="J2073">
            <v>4</v>
          </cell>
          <cell r="K2073">
            <v>5</v>
          </cell>
          <cell r="L2073">
            <v>25</v>
          </cell>
          <cell r="M2073">
            <v>2.48332E-2</v>
          </cell>
          <cell r="N2073">
            <v>3.0521300000000001E-2</v>
          </cell>
          <cell r="O2073">
            <v>22.905475522</v>
          </cell>
          <cell r="P2073">
            <v>47</v>
          </cell>
          <cell r="Q2073">
            <v>49</v>
          </cell>
        </row>
        <row r="2074">
          <cell r="C2074" t="str">
            <v>Guernsey</v>
          </cell>
          <cell r="D2074">
            <v>11</v>
          </cell>
          <cell r="E2074">
            <v>12</v>
          </cell>
          <cell r="F2074">
            <v>9.0909090910000003</v>
          </cell>
          <cell r="G2074">
            <v>0.27334625499999998</v>
          </cell>
          <cell r="H2074">
            <v>0.30310684500000001</v>
          </cell>
          <cell r="I2074">
            <v>10.887506028000001</v>
          </cell>
          <cell r="J2074">
            <v>2</v>
          </cell>
          <cell r="K2074">
            <v>2</v>
          </cell>
          <cell r="L2074">
            <v>0</v>
          </cell>
          <cell r="M2074">
            <v>4.9699300000000002E-2</v>
          </cell>
          <cell r="N2074">
            <v>5.0517800000000002E-2</v>
          </cell>
          <cell r="O2074">
            <v>1.646880525</v>
          </cell>
          <cell r="P2074">
            <v>23</v>
          </cell>
          <cell r="Q2074">
            <v>25</v>
          </cell>
        </row>
        <row r="2075">
          <cell r="C2075" t="str">
            <v>Hamilton</v>
          </cell>
          <cell r="D2075">
            <v>160</v>
          </cell>
          <cell r="E2075">
            <v>165</v>
          </cell>
          <cell r="F2075">
            <v>3.125</v>
          </cell>
          <cell r="G2075">
            <v>0.19946418899999999</v>
          </cell>
          <cell r="H2075">
            <v>0.204554499</v>
          </cell>
          <cell r="I2075">
            <v>2.5519917099999998</v>
          </cell>
          <cell r="J2075">
            <v>13</v>
          </cell>
          <cell r="K2075">
            <v>14</v>
          </cell>
          <cell r="L2075">
            <v>7.692307692</v>
          </cell>
          <cell r="M2075">
            <v>1.6206499999999999E-2</v>
          </cell>
          <cell r="N2075">
            <v>1.7356099999999999E-2</v>
          </cell>
          <cell r="O2075">
            <v>7.0939214130000003</v>
          </cell>
          <cell r="P2075">
            <v>333</v>
          </cell>
          <cell r="Q2075">
            <v>330</v>
          </cell>
        </row>
        <row r="2076">
          <cell r="C2076" t="str">
            <v>Hancock</v>
          </cell>
          <cell r="D2076">
            <v>11</v>
          </cell>
          <cell r="E2076">
            <v>11</v>
          </cell>
          <cell r="F2076">
            <v>0</v>
          </cell>
          <cell r="G2076">
            <v>0.14673710000000001</v>
          </cell>
          <cell r="H2076">
            <v>0.14601059199999999</v>
          </cell>
          <cell r="I2076">
            <v>-0.49510864500000001</v>
          </cell>
          <cell r="J2076">
            <v>3</v>
          </cell>
          <cell r="K2076">
            <v>3</v>
          </cell>
          <cell r="L2076">
            <v>0</v>
          </cell>
          <cell r="M2076">
            <v>4.0019199999999998E-2</v>
          </cell>
          <cell r="N2076">
            <v>3.9821099999999998E-2</v>
          </cell>
          <cell r="O2076">
            <v>-0.49510864500000001</v>
          </cell>
          <cell r="P2076">
            <v>31</v>
          </cell>
          <cell r="Q2076">
            <v>29</v>
          </cell>
        </row>
        <row r="2077">
          <cell r="C2077" t="str">
            <v>Hardin</v>
          </cell>
          <cell r="D2077">
            <v>4</v>
          </cell>
          <cell r="E2077">
            <v>6</v>
          </cell>
          <cell r="F2077">
            <v>50</v>
          </cell>
          <cell r="G2077">
            <v>0.124281498</v>
          </cell>
          <cell r="H2077">
            <v>0.18870298199999999</v>
          </cell>
          <cell r="I2077">
            <v>51.835136495</v>
          </cell>
          <cell r="J2077">
            <v>1</v>
          </cell>
          <cell r="K2077">
            <v>1</v>
          </cell>
          <cell r="L2077">
            <v>0</v>
          </cell>
          <cell r="M2077">
            <v>3.1070400000000001E-2</v>
          </cell>
          <cell r="N2077">
            <v>3.1450499999999999E-2</v>
          </cell>
          <cell r="O2077">
            <v>1.2234243300000001</v>
          </cell>
          <cell r="P2077">
            <v>18</v>
          </cell>
          <cell r="Q2077">
            <v>17</v>
          </cell>
        </row>
        <row r="2078">
          <cell r="C2078" t="str">
            <v>Harrison</v>
          </cell>
          <cell r="D2078">
            <v>6</v>
          </cell>
          <cell r="E2078">
            <v>4</v>
          </cell>
          <cell r="F2078">
            <v>-33.333333332999999</v>
          </cell>
          <cell r="G2078">
            <v>0.37831021399999998</v>
          </cell>
          <cell r="H2078">
            <v>0.257350576</v>
          </cell>
          <cell r="I2078">
            <v>-31.973664457999998</v>
          </cell>
          <cell r="J2078">
            <v>0</v>
          </cell>
          <cell r="K2078">
            <v>0</v>
          </cell>
          <cell r="L2078">
            <v>0</v>
          </cell>
          <cell r="M2078">
            <v>0</v>
          </cell>
          <cell r="N2078">
            <v>0</v>
          </cell>
          <cell r="O2078">
            <v>0</v>
          </cell>
          <cell r="P2078">
            <v>8</v>
          </cell>
          <cell r="Q2078">
            <v>5</v>
          </cell>
        </row>
        <row r="2079">
          <cell r="C2079" t="str">
            <v>Henry</v>
          </cell>
          <cell r="D2079">
            <v>5</v>
          </cell>
          <cell r="E2079">
            <v>4</v>
          </cell>
          <cell r="F2079">
            <v>-20</v>
          </cell>
          <cell r="G2079">
            <v>0.17654120500000001</v>
          </cell>
          <cell r="H2079">
            <v>0.14317929600000001</v>
          </cell>
          <cell r="I2079">
            <v>-18.897519419000002</v>
          </cell>
          <cell r="J2079">
            <v>1</v>
          </cell>
          <cell r="K2079">
            <v>1</v>
          </cell>
          <cell r="L2079">
            <v>0</v>
          </cell>
          <cell r="M2079">
            <v>3.5308199999999998E-2</v>
          </cell>
          <cell r="N2079">
            <v>3.5794800000000002E-2</v>
          </cell>
          <cell r="O2079">
            <v>1.3781007270000001</v>
          </cell>
          <cell r="P2079">
            <v>13</v>
          </cell>
          <cell r="Q2079">
            <v>14</v>
          </cell>
        </row>
        <row r="2080">
          <cell r="C2080" t="str">
            <v>Highland</v>
          </cell>
          <cell r="D2080">
            <v>6</v>
          </cell>
          <cell r="E2080">
            <v>8</v>
          </cell>
          <cell r="F2080">
            <v>33.333333332999999</v>
          </cell>
          <cell r="G2080">
            <v>0.137684153</v>
          </cell>
          <cell r="H2080">
            <v>0.18585201500000001</v>
          </cell>
          <cell r="I2080">
            <v>34.984318735999999</v>
          </cell>
          <cell r="J2080">
            <v>2</v>
          </cell>
          <cell r="K2080">
            <v>1</v>
          </cell>
          <cell r="L2080">
            <v>-50</v>
          </cell>
          <cell r="M2080">
            <v>4.5894699999999997E-2</v>
          </cell>
          <cell r="N2080">
            <v>2.3231499999999999E-2</v>
          </cell>
          <cell r="O2080">
            <v>-49.380880474000001</v>
          </cell>
          <cell r="P2080">
            <v>31</v>
          </cell>
          <cell r="Q2080">
            <v>25</v>
          </cell>
        </row>
        <row r="2081">
          <cell r="C2081" t="str">
            <v>Hocking</v>
          </cell>
          <cell r="D2081">
            <v>7</v>
          </cell>
          <cell r="E2081">
            <v>4</v>
          </cell>
          <cell r="F2081">
            <v>-42.857142856999999</v>
          </cell>
          <cell r="G2081">
            <v>0.238435861</v>
          </cell>
          <cell r="H2081">
            <v>0.13925152299999999</v>
          </cell>
          <cell r="I2081">
            <v>-41.597911226999997</v>
          </cell>
          <cell r="J2081">
            <v>1</v>
          </cell>
          <cell r="K2081">
            <v>1</v>
          </cell>
          <cell r="L2081">
            <v>0</v>
          </cell>
          <cell r="M2081">
            <v>3.4062299999999997E-2</v>
          </cell>
          <cell r="N2081">
            <v>3.4812900000000001E-2</v>
          </cell>
          <cell r="O2081">
            <v>2.2036553520000002</v>
          </cell>
          <cell r="P2081">
            <v>11</v>
          </cell>
          <cell r="Q2081">
            <v>12</v>
          </cell>
        </row>
        <row r="2082">
          <cell r="C2082" t="str">
            <v>Holmes</v>
          </cell>
          <cell r="D2082">
            <v>9</v>
          </cell>
          <cell r="E2082">
            <v>12</v>
          </cell>
          <cell r="F2082">
            <v>33.333333332999999</v>
          </cell>
          <cell r="G2082">
            <v>0.21289178</v>
          </cell>
          <cell r="H2082">
            <v>0.27336097300000001</v>
          </cell>
          <cell r="I2082">
            <v>28.403723784</v>
          </cell>
          <cell r="J2082">
            <v>1</v>
          </cell>
          <cell r="K2082">
            <v>1</v>
          </cell>
          <cell r="L2082">
            <v>0</v>
          </cell>
          <cell r="M2082">
            <v>2.3654600000000001E-2</v>
          </cell>
          <cell r="N2082">
            <v>2.2780100000000001E-2</v>
          </cell>
          <cell r="O2082">
            <v>-3.6972071620000002</v>
          </cell>
          <cell r="P2082">
            <v>14</v>
          </cell>
          <cell r="Q2082">
            <v>13</v>
          </cell>
        </row>
        <row r="2083">
          <cell r="C2083" t="str">
            <v>Huron</v>
          </cell>
          <cell r="D2083">
            <v>15</v>
          </cell>
          <cell r="E2083">
            <v>10</v>
          </cell>
          <cell r="F2083">
            <v>-33.333333332999999</v>
          </cell>
          <cell r="G2083">
            <v>0.25102922</v>
          </cell>
          <cell r="H2083">
            <v>0.17031713000000001</v>
          </cell>
          <cell r="I2083">
            <v>-32.152467895000001</v>
          </cell>
          <cell r="J2083">
            <v>1</v>
          </cell>
          <cell r="K2083">
            <v>1</v>
          </cell>
          <cell r="L2083">
            <v>0</v>
          </cell>
          <cell r="M2083">
            <v>1.6735300000000002E-2</v>
          </cell>
          <cell r="N2083">
            <v>1.70317E-2</v>
          </cell>
          <cell r="O2083">
            <v>1.7712981569999999</v>
          </cell>
          <cell r="P2083">
            <v>27</v>
          </cell>
          <cell r="Q2083">
            <v>30</v>
          </cell>
        </row>
        <row r="2084">
          <cell r="C2084" t="str">
            <v>Jackson</v>
          </cell>
          <cell r="D2084">
            <v>9</v>
          </cell>
          <cell r="E2084">
            <v>9</v>
          </cell>
          <cell r="F2084">
            <v>0</v>
          </cell>
          <cell r="G2084">
            <v>0.27178015999999999</v>
          </cell>
          <cell r="H2084">
            <v>0.27482594399999999</v>
          </cell>
          <cell r="I2084">
            <v>1.1206791250000001</v>
          </cell>
          <cell r="J2084">
            <v>1</v>
          </cell>
          <cell r="K2084">
            <v>1</v>
          </cell>
          <cell r="L2084">
            <v>0</v>
          </cell>
          <cell r="M2084">
            <v>3.01978E-2</v>
          </cell>
          <cell r="N2084">
            <v>3.0536199999999999E-2</v>
          </cell>
          <cell r="O2084">
            <v>1.1206791250000001</v>
          </cell>
          <cell r="P2084">
            <v>16</v>
          </cell>
          <cell r="Q2084">
            <v>22</v>
          </cell>
        </row>
        <row r="2085">
          <cell r="C2085" t="str">
            <v>Jefferson</v>
          </cell>
          <cell r="D2085">
            <v>22</v>
          </cell>
          <cell r="E2085">
            <v>15</v>
          </cell>
          <cell r="F2085">
            <v>-31.818181817999999</v>
          </cell>
          <cell r="G2085">
            <v>0.31503730299999999</v>
          </cell>
          <cell r="H2085">
            <v>0.221585369</v>
          </cell>
          <cell r="I2085">
            <v>-29.663767703000001</v>
          </cell>
          <cell r="J2085">
            <v>1</v>
          </cell>
          <cell r="K2085">
            <v>1</v>
          </cell>
          <cell r="L2085">
            <v>0</v>
          </cell>
          <cell r="M2085">
            <v>1.43199E-2</v>
          </cell>
          <cell r="N2085">
            <v>1.47724E-2</v>
          </cell>
          <cell r="O2085">
            <v>3.1598073680000001</v>
          </cell>
          <cell r="P2085">
            <v>33</v>
          </cell>
          <cell r="Q2085">
            <v>22</v>
          </cell>
        </row>
        <row r="2086">
          <cell r="C2086" t="str">
            <v>Knox</v>
          </cell>
          <cell r="D2086">
            <v>12</v>
          </cell>
          <cell r="E2086">
            <v>11</v>
          </cell>
          <cell r="F2086">
            <v>-8.3333333330000006</v>
          </cell>
          <cell r="G2086">
            <v>0.19791202799999999</v>
          </cell>
          <cell r="H2086">
            <v>0.17983553199999999</v>
          </cell>
          <cell r="I2086">
            <v>-9.1336014520000006</v>
          </cell>
          <cell r="J2086">
            <v>1</v>
          </cell>
          <cell r="K2086">
            <v>1</v>
          </cell>
          <cell r="L2086">
            <v>0</v>
          </cell>
          <cell r="M2086">
            <v>1.6492699999999999E-2</v>
          </cell>
          <cell r="N2086">
            <v>1.6348700000000001E-2</v>
          </cell>
          <cell r="O2086">
            <v>-0.87301976599999997</v>
          </cell>
          <cell r="P2086">
            <v>19</v>
          </cell>
          <cell r="Q2086">
            <v>18</v>
          </cell>
        </row>
        <row r="2087">
          <cell r="C2087" t="str">
            <v>Lake</v>
          </cell>
          <cell r="D2087">
            <v>38</v>
          </cell>
          <cell r="E2087">
            <v>38</v>
          </cell>
          <cell r="F2087">
            <v>0</v>
          </cell>
          <cell r="G2087">
            <v>0.165250441</v>
          </cell>
          <cell r="H2087">
            <v>0.165772368</v>
          </cell>
          <cell r="I2087">
            <v>0.31583998600000002</v>
          </cell>
          <cell r="J2087">
            <v>5</v>
          </cell>
          <cell r="K2087">
            <v>4</v>
          </cell>
          <cell r="L2087">
            <v>-20</v>
          </cell>
          <cell r="M2087">
            <v>2.1743499999999999E-2</v>
          </cell>
          <cell r="N2087">
            <v>1.7449699999999999E-2</v>
          </cell>
          <cell r="O2087">
            <v>-19.747328011</v>
          </cell>
          <cell r="P2087">
            <v>97</v>
          </cell>
          <cell r="Q2087">
            <v>104</v>
          </cell>
        </row>
        <row r="2088">
          <cell r="C2088" t="str">
            <v>Lawrence</v>
          </cell>
          <cell r="D2088">
            <v>11</v>
          </cell>
          <cell r="E2088">
            <v>11</v>
          </cell>
          <cell r="F2088">
            <v>0</v>
          </cell>
          <cell r="G2088">
            <v>0.175530981</v>
          </cell>
          <cell r="H2088">
            <v>0.178504779</v>
          </cell>
          <cell r="I2088">
            <v>1.69417263</v>
          </cell>
          <cell r="J2088">
            <v>2</v>
          </cell>
          <cell r="K2088">
            <v>2</v>
          </cell>
          <cell r="L2088">
            <v>0</v>
          </cell>
          <cell r="M2088">
            <v>3.1914699999999997E-2</v>
          </cell>
          <cell r="N2088">
            <v>3.2455400000000002E-2</v>
          </cell>
          <cell r="O2088">
            <v>1.69417263</v>
          </cell>
          <cell r="P2088">
            <v>25</v>
          </cell>
          <cell r="Q2088">
            <v>27</v>
          </cell>
        </row>
        <row r="2089">
          <cell r="C2089" t="str">
            <v>Licking</v>
          </cell>
          <cell r="D2089">
            <v>24</v>
          </cell>
          <cell r="E2089">
            <v>20</v>
          </cell>
          <cell r="F2089">
            <v>-16.666666667000001</v>
          </cell>
          <cell r="G2089">
            <v>0.14520549599999999</v>
          </cell>
          <cell r="H2089">
            <v>0.118070724</v>
          </cell>
          <cell r="I2089">
            <v>-18.687151936999999</v>
          </cell>
          <cell r="J2089">
            <v>3</v>
          </cell>
          <cell r="K2089">
            <v>2</v>
          </cell>
          <cell r="L2089">
            <v>-33.333333332999999</v>
          </cell>
          <cell r="M2089">
            <v>1.8150699999999999E-2</v>
          </cell>
          <cell r="N2089">
            <v>1.1807099999999999E-2</v>
          </cell>
          <cell r="O2089">
            <v>-34.94972155</v>
          </cell>
          <cell r="P2089">
            <v>53</v>
          </cell>
          <cell r="Q2089">
            <v>63</v>
          </cell>
        </row>
        <row r="2090">
          <cell r="C2090" t="str">
            <v>Logan</v>
          </cell>
          <cell r="D2090">
            <v>15</v>
          </cell>
          <cell r="E2090">
            <v>12</v>
          </cell>
          <cell r="F2090">
            <v>-20</v>
          </cell>
          <cell r="G2090">
            <v>0.32569753600000001</v>
          </cell>
          <cell r="H2090">
            <v>0.26369569500000001</v>
          </cell>
          <cell r="I2090">
            <v>-19.036631727</v>
          </cell>
          <cell r="J2090">
            <v>1</v>
          </cell>
          <cell r="K2090">
            <v>1</v>
          </cell>
          <cell r="L2090">
            <v>0</v>
          </cell>
          <cell r="M2090">
            <v>2.1713199999999998E-2</v>
          </cell>
          <cell r="N2090">
            <v>2.19746E-2</v>
          </cell>
          <cell r="O2090">
            <v>1.204210341</v>
          </cell>
          <cell r="P2090">
            <v>15</v>
          </cell>
          <cell r="Q2090">
            <v>12</v>
          </cell>
        </row>
        <row r="2091">
          <cell r="C2091" t="str">
            <v>Lorain</v>
          </cell>
          <cell r="D2091">
            <v>53</v>
          </cell>
          <cell r="E2091">
            <v>53</v>
          </cell>
          <cell r="F2091">
            <v>0</v>
          </cell>
          <cell r="G2091">
            <v>0.17614235</v>
          </cell>
          <cell r="H2091">
            <v>0.17421831900000001</v>
          </cell>
          <cell r="I2091">
            <v>-1.092315986</v>
          </cell>
          <cell r="J2091">
            <v>6</v>
          </cell>
          <cell r="K2091">
            <v>7</v>
          </cell>
          <cell r="L2091">
            <v>16.666666667000001</v>
          </cell>
          <cell r="M2091">
            <v>1.9940599999999999E-2</v>
          </cell>
          <cell r="N2091">
            <v>2.3009999999999999E-2</v>
          </cell>
          <cell r="O2091">
            <v>15.392298016</v>
          </cell>
          <cell r="P2091">
            <v>113</v>
          </cell>
          <cell r="Q2091">
            <v>111</v>
          </cell>
        </row>
        <row r="2092">
          <cell r="C2092" t="str">
            <v>Lucas</v>
          </cell>
          <cell r="D2092">
            <v>70</v>
          </cell>
          <cell r="E2092">
            <v>71</v>
          </cell>
          <cell r="F2092">
            <v>1.428571429</v>
          </cell>
          <cell r="G2092">
            <v>0.15815527700000001</v>
          </cell>
          <cell r="H2092">
            <v>0.16311115000000001</v>
          </cell>
          <cell r="I2092">
            <v>3.1335489769999998</v>
          </cell>
          <cell r="J2092">
            <v>10</v>
          </cell>
          <cell r="K2092">
            <v>10</v>
          </cell>
          <cell r="L2092">
            <v>0</v>
          </cell>
          <cell r="M2092">
            <v>2.2593599999999998E-2</v>
          </cell>
          <cell r="N2092">
            <v>2.2973400000000001E-2</v>
          </cell>
          <cell r="O2092">
            <v>1.6809637799999999</v>
          </cell>
          <cell r="P2092">
            <v>238</v>
          </cell>
          <cell r="Q2092">
            <v>178</v>
          </cell>
        </row>
        <row r="2093">
          <cell r="C2093" t="str">
            <v>Madison</v>
          </cell>
          <cell r="D2093">
            <v>6</v>
          </cell>
          <cell r="E2093">
            <v>5</v>
          </cell>
          <cell r="F2093">
            <v>-16.666666667000001</v>
          </cell>
          <cell r="G2093">
            <v>0.138398727</v>
          </cell>
          <cell r="H2093">
            <v>0.113848536</v>
          </cell>
          <cell r="I2093">
            <v>-17.738740379999999</v>
          </cell>
          <cell r="J2093">
            <v>1</v>
          </cell>
          <cell r="K2093">
            <v>1</v>
          </cell>
          <cell r="L2093">
            <v>0</v>
          </cell>
          <cell r="M2093">
            <v>2.30665E-2</v>
          </cell>
          <cell r="N2093">
            <v>2.27697E-2</v>
          </cell>
          <cell r="O2093">
            <v>-1.2864884560000001</v>
          </cell>
          <cell r="P2093">
            <v>14</v>
          </cell>
          <cell r="Q2093">
            <v>14</v>
          </cell>
        </row>
        <row r="2094">
          <cell r="C2094" t="str">
            <v>Mahoning</v>
          </cell>
          <cell r="D2094">
            <v>55</v>
          </cell>
          <cell r="E2094">
            <v>42</v>
          </cell>
          <cell r="F2094">
            <v>-23.636363635999999</v>
          </cell>
          <cell r="G2094">
            <v>0.229118934</v>
          </cell>
          <cell r="H2094">
            <v>0.18009982699999999</v>
          </cell>
          <cell r="I2094">
            <v>-21.394611975</v>
          </cell>
          <cell r="J2094">
            <v>1</v>
          </cell>
          <cell r="K2094">
            <v>3</v>
          </cell>
          <cell r="L2094">
            <v>200</v>
          </cell>
          <cell r="M2094">
            <v>4.1657999999999999E-3</v>
          </cell>
          <cell r="N2094">
            <v>1.28643E-2</v>
          </cell>
          <cell r="O2094">
            <v>208.80688152900001</v>
          </cell>
          <cell r="P2094">
            <v>99</v>
          </cell>
          <cell r="Q2094">
            <v>90</v>
          </cell>
        </row>
        <row r="2095">
          <cell r="C2095" t="str">
            <v>Marion</v>
          </cell>
          <cell r="D2095">
            <v>12</v>
          </cell>
          <cell r="E2095">
            <v>12</v>
          </cell>
          <cell r="F2095">
            <v>0</v>
          </cell>
          <cell r="G2095">
            <v>0.18045926900000001</v>
          </cell>
          <cell r="H2095">
            <v>0.18259281799999999</v>
          </cell>
          <cell r="I2095">
            <v>1.182288497</v>
          </cell>
          <cell r="J2095">
            <v>2</v>
          </cell>
          <cell r="K2095">
            <v>2</v>
          </cell>
          <cell r="L2095">
            <v>0</v>
          </cell>
          <cell r="M2095">
            <v>3.0076499999999999E-2</v>
          </cell>
          <cell r="N2095">
            <v>3.04321E-2</v>
          </cell>
          <cell r="O2095">
            <v>1.182288497</v>
          </cell>
          <cell r="P2095">
            <v>22</v>
          </cell>
          <cell r="Q2095">
            <v>23</v>
          </cell>
        </row>
        <row r="2096">
          <cell r="C2096" t="str">
            <v>Medina</v>
          </cell>
          <cell r="D2096">
            <v>21</v>
          </cell>
          <cell r="E2096">
            <v>21</v>
          </cell>
          <cell r="F2096">
            <v>0</v>
          </cell>
          <cell r="G2096">
            <v>0.12231489700000001</v>
          </cell>
          <cell r="H2096">
            <v>0.119298525</v>
          </cell>
          <cell r="I2096">
            <v>-2.466070931</v>
          </cell>
          <cell r="J2096">
            <v>2</v>
          </cell>
          <cell r="K2096">
            <v>2</v>
          </cell>
          <cell r="L2096">
            <v>0</v>
          </cell>
          <cell r="M2096">
            <v>1.1649E-2</v>
          </cell>
          <cell r="N2096">
            <v>1.13618E-2</v>
          </cell>
          <cell r="O2096">
            <v>-2.466070931</v>
          </cell>
          <cell r="P2096">
            <v>63</v>
          </cell>
          <cell r="Q2096">
            <v>60</v>
          </cell>
        </row>
        <row r="2097">
          <cell r="C2097" t="str">
            <v>Meigs</v>
          </cell>
          <cell r="D2097">
            <v>3</v>
          </cell>
          <cell r="E2097">
            <v>2</v>
          </cell>
          <cell r="F2097">
            <v>-33.333333332999999</v>
          </cell>
          <cell r="G2097">
            <v>0.126209508</v>
          </cell>
          <cell r="H2097">
            <v>8.5722857999999999E-2</v>
          </cell>
          <cell r="I2097">
            <v>-32.078922177999999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15</v>
          </cell>
          <cell r="Q2097">
            <v>16</v>
          </cell>
        </row>
        <row r="2098">
          <cell r="C2098" t="str">
            <v>Mercer</v>
          </cell>
          <cell r="D2098">
            <v>7</v>
          </cell>
          <cell r="E2098">
            <v>7</v>
          </cell>
          <cell r="F2098">
            <v>0</v>
          </cell>
          <cell r="G2098">
            <v>0.171337658</v>
          </cell>
          <cell r="H2098">
            <v>0.17143836800000001</v>
          </cell>
          <cell r="I2098">
            <v>5.8778900000000002E-2</v>
          </cell>
          <cell r="J2098">
            <v>1</v>
          </cell>
          <cell r="K2098">
            <v>1</v>
          </cell>
          <cell r="L2098">
            <v>0</v>
          </cell>
          <cell r="M2098">
            <v>2.44768E-2</v>
          </cell>
          <cell r="N2098">
            <v>2.4491200000000001E-2</v>
          </cell>
          <cell r="O2098">
            <v>5.8778900000000002E-2</v>
          </cell>
          <cell r="P2098">
            <v>21</v>
          </cell>
          <cell r="Q2098">
            <v>18</v>
          </cell>
        </row>
        <row r="2099">
          <cell r="C2099" t="str">
            <v>Miami</v>
          </cell>
          <cell r="D2099">
            <v>10</v>
          </cell>
          <cell r="E2099">
            <v>10</v>
          </cell>
          <cell r="F2099">
            <v>0</v>
          </cell>
          <cell r="G2099">
            <v>9.7536234999999999E-2</v>
          </cell>
          <cell r="H2099">
            <v>9.6246391000000001E-2</v>
          </cell>
          <cell r="I2099">
            <v>-1.3224254090000001</v>
          </cell>
          <cell r="J2099">
            <v>3</v>
          </cell>
          <cell r="K2099">
            <v>3</v>
          </cell>
          <cell r="L2099">
            <v>0</v>
          </cell>
          <cell r="M2099">
            <v>2.9260899999999999E-2</v>
          </cell>
          <cell r="N2099">
            <v>2.8873900000000001E-2</v>
          </cell>
          <cell r="O2099">
            <v>-1.3224254090000001</v>
          </cell>
          <cell r="P2099">
            <v>39</v>
          </cell>
          <cell r="Q2099">
            <v>39</v>
          </cell>
        </row>
        <row r="2100">
          <cell r="C2100" t="str">
            <v>Monroe</v>
          </cell>
          <cell r="D2100">
            <v>2</v>
          </cell>
          <cell r="E2100">
            <v>1</v>
          </cell>
          <cell r="F2100">
            <v>-50</v>
          </cell>
          <cell r="G2100">
            <v>0.135666802</v>
          </cell>
          <cell r="H2100">
            <v>6.9132389000000002E-2</v>
          </cell>
          <cell r="I2100">
            <v>-49.042516419000002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13</v>
          </cell>
          <cell r="Q2100">
            <v>13</v>
          </cell>
        </row>
        <row r="2101">
          <cell r="C2101" t="str">
            <v>Montgomery</v>
          </cell>
          <cell r="D2101">
            <v>80</v>
          </cell>
          <cell r="E2101">
            <v>84</v>
          </cell>
          <cell r="F2101">
            <v>5</v>
          </cell>
          <cell r="G2101">
            <v>0.149450582</v>
          </cell>
          <cell r="H2101">
            <v>0.15756420700000001</v>
          </cell>
          <cell r="I2101">
            <v>5.428968555</v>
          </cell>
          <cell r="J2101">
            <v>10</v>
          </cell>
          <cell r="K2101">
            <v>12</v>
          </cell>
          <cell r="L2101">
            <v>20</v>
          </cell>
          <cell r="M2101">
            <v>1.8681300000000001E-2</v>
          </cell>
          <cell r="N2101">
            <v>2.25092E-2</v>
          </cell>
          <cell r="O2101">
            <v>20.490249776999999</v>
          </cell>
          <cell r="P2101">
            <v>218</v>
          </cell>
          <cell r="Q2101">
            <v>210</v>
          </cell>
        </row>
        <row r="2102">
          <cell r="C2102" t="str">
            <v>Morgan</v>
          </cell>
          <cell r="D2102">
            <v>2</v>
          </cell>
          <cell r="E2102">
            <v>2</v>
          </cell>
          <cell r="F2102">
            <v>0</v>
          </cell>
          <cell r="G2102">
            <v>0.132687587</v>
          </cell>
          <cell r="H2102">
            <v>0.13474364999999999</v>
          </cell>
          <cell r="I2102">
            <v>1.5495519769999999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7</v>
          </cell>
          <cell r="Q2102">
            <v>5</v>
          </cell>
        </row>
        <row r="2103">
          <cell r="C2103" t="str">
            <v>Morrow</v>
          </cell>
          <cell r="D2103">
            <v>7</v>
          </cell>
          <cell r="E2103">
            <v>6</v>
          </cell>
          <cell r="F2103">
            <v>-14.285714285999999</v>
          </cell>
          <cell r="G2103">
            <v>0.20053284399999999</v>
          </cell>
          <cell r="H2103">
            <v>0.17068730100000001</v>
          </cell>
          <cell r="I2103">
            <v>-14.883119839000001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12</v>
          </cell>
          <cell r="Q2103">
            <v>12</v>
          </cell>
        </row>
        <row r="2104">
          <cell r="C2104" t="str">
            <v>Muskingum</v>
          </cell>
          <cell r="D2104">
            <v>15</v>
          </cell>
          <cell r="E2104">
            <v>16</v>
          </cell>
          <cell r="F2104">
            <v>6.6666666670000003</v>
          </cell>
          <cell r="G2104">
            <v>0.17486797500000001</v>
          </cell>
          <cell r="H2104">
            <v>0.18644107300000001</v>
          </cell>
          <cell r="I2104">
            <v>6.6181919880000004</v>
          </cell>
          <cell r="J2104">
            <v>3</v>
          </cell>
          <cell r="K2104">
            <v>3</v>
          </cell>
          <cell r="L2104">
            <v>0</v>
          </cell>
          <cell r="M2104">
            <v>3.4973600000000001E-2</v>
          </cell>
          <cell r="N2104">
            <v>3.4957700000000001E-2</v>
          </cell>
          <cell r="O2104">
            <v>-4.5444999999999999E-2</v>
          </cell>
          <cell r="P2104">
            <v>46</v>
          </cell>
          <cell r="Q2104">
            <v>47</v>
          </cell>
        </row>
        <row r="2105">
          <cell r="C2105" t="str">
            <v>Noble</v>
          </cell>
          <cell r="D2105">
            <v>4</v>
          </cell>
          <cell r="E2105">
            <v>4</v>
          </cell>
          <cell r="F2105">
            <v>0</v>
          </cell>
          <cell r="G2105">
            <v>0.27305618100000001</v>
          </cell>
          <cell r="H2105">
            <v>0.278493351</v>
          </cell>
          <cell r="I2105">
            <v>1.9912274590000001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6</v>
          </cell>
          <cell r="Q2105">
            <v>5</v>
          </cell>
        </row>
        <row r="2106">
          <cell r="C2106" t="str">
            <v>Ottawa</v>
          </cell>
          <cell r="D2106">
            <v>11</v>
          </cell>
          <cell r="E2106">
            <v>9</v>
          </cell>
          <cell r="F2106">
            <v>-18.181818182000001</v>
          </cell>
          <cell r="G2106">
            <v>0.26507301599999999</v>
          </cell>
          <cell r="H2106">
            <v>0.21869077100000001</v>
          </cell>
          <cell r="I2106">
            <v>-17.497912497000002</v>
          </cell>
          <cell r="J2106">
            <v>1</v>
          </cell>
          <cell r="K2106">
            <v>1</v>
          </cell>
          <cell r="L2106">
            <v>0</v>
          </cell>
          <cell r="M2106">
            <v>2.4097500000000001E-2</v>
          </cell>
          <cell r="N2106">
            <v>2.4299000000000001E-2</v>
          </cell>
          <cell r="O2106">
            <v>0.83588472599999997</v>
          </cell>
          <cell r="P2106">
            <v>23</v>
          </cell>
          <cell r="Q2106">
            <v>19</v>
          </cell>
        </row>
        <row r="2107">
          <cell r="C2107" t="str">
            <v>Paulding</v>
          </cell>
          <cell r="D2107">
            <v>5</v>
          </cell>
          <cell r="E2107">
            <v>5</v>
          </cell>
          <cell r="F2107">
            <v>0</v>
          </cell>
          <cell r="G2107">
            <v>0.254336436</v>
          </cell>
          <cell r="H2107">
            <v>0.26331033799999998</v>
          </cell>
          <cell r="I2107">
            <v>3.5283585230000001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7</v>
          </cell>
          <cell r="Q2107">
            <v>9</v>
          </cell>
        </row>
        <row r="2108">
          <cell r="C2108" t="str">
            <v>Perry</v>
          </cell>
          <cell r="D2108">
            <v>8</v>
          </cell>
          <cell r="E2108">
            <v>8</v>
          </cell>
          <cell r="F2108">
            <v>0</v>
          </cell>
          <cell r="G2108">
            <v>0.22224691599999999</v>
          </cell>
          <cell r="H2108">
            <v>0.22338880799999999</v>
          </cell>
          <cell r="I2108">
            <v>0.51379425899999998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0</v>
          </cell>
          <cell r="P2108">
            <v>15</v>
          </cell>
          <cell r="Q2108">
            <v>16</v>
          </cell>
        </row>
        <row r="2109">
          <cell r="C2109" t="str">
            <v>Pickaway</v>
          </cell>
          <cell r="D2109">
            <v>9</v>
          </cell>
          <cell r="E2109">
            <v>8</v>
          </cell>
          <cell r="F2109">
            <v>-11.111111111</v>
          </cell>
          <cell r="G2109">
            <v>0.162680983</v>
          </cell>
          <cell r="H2109">
            <v>0.14065686799999999</v>
          </cell>
          <cell r="I2109">
            <v>-13.538223503999999</v>
          </cell>
          <cell r="J2109">
            <v>1</v>
          </cell>
          <cell r="K2109">
            <v>1</v>
          </cell>
          <cell r="L2109">
            <v>0</v>
          </cell>
          <cell r="M2109">
            <v>1.80757E-2</v>
          </cell>
          <cell r="N2109">
            <v>1.75821E-2</v>
          </cell>
          <cell r="O2109">
            <v>-2.730501442</v>
          </cell>
          <cell r="P2109">
            <v>30</v>
          </cell>
          <cell r="Q2109">
            <v>19</v>
          </cell>
        </row>
        <row r="2110">
          <cell r="C2110" t="str">
            <v>Pike</v>
          </cell>
          <cell r="D2110">
            <v>3</v>
          </cell>
          <cell r="E2110">
            <v>3</v>
          </cell>
          <cell r="F2110">
            <v>0</v>
          </cell>
          <cell r="G2110">
            <v>0.104606158</v>
          </cell>
          <cell r="H2110">
            <v>0.10617214</v>
          </cell>
          <cell r="I2110">
            <v>1.4970271799999999</v>
          </cell>
          <cell r="J2110">
            <v>1</v>
          </cell>
          <cell r="K2110">
            <v>1</v>
          </cell>
          <cell r="L2110">
            <v>0</v>
          </cell>
          <cell r="M2110">
            <v>3.4868700000000002E-2</v>
          </cell>
          <cell r="N2110">
            <v>3.5390699999999997E-2</v>
          </cell>
          <cell r="O2110">
            <v>1.4970271799999999</v>
          </cell>
          <cell r="P2110">
            <v>23</v>
          </cell>
          <cell r="Q2110">
            <v>20</v>
          </cell>
        </row>
        <row r="2111">
          <cell r="C2111" t="str">
            <v>Portage</v>
          </cell>
          <cell r="D2111">
            <v>20</v>
          </cell>
          <cell r="E2111">
            <v>17</v>
          </cell>
          <cell r="F2111">
            <v>-15</v>
          </cell>
          <cell r="G2111">
            <v>0.12404947099999999</v>
          </cell>
          <cell r="H2111">
            <v>0.105014764</v>
          </cell>
          <cell r="I2111">
            <v>-15.344448425</v>
          </cell>
          <cell r="J2111">
            <v>2</v>
          </cell>
          <cell r="K2111">
            <v>4</v>
          </cell>
          <cell r="L2111">
            <v>100</v>
          </cell>
          <cell r="M2111">
            <v>1.24049E-2</v>
          </cell>
          <cell r="N2111">
            <v>2.4709399999999999E-2</v>
          </cell>
          <cell r="O2111">
            <v>99.189533116999996</v>
          </cell>
          <cell r="P2111">
            <v>55</v>
          </cell>
          <cell r="Q2111">
            <v>53</v>
          </cell>
        </row>
        <row r="2112">
          <cell r="C2112" t="str">
            <v>Preble</v>
          </cell>
          <cell r="D2112">
            <v>4</v>
          </cell>
          <cell r="E2112">
            <v>5</v>
          </cell>
          <cell r="F2112">
            <v>25</v>
          </cell>
          <cell r="G2112">
            <v>9.4286253E-2</v>
          </cell>
          <cell r="H2112">
            <v>0.120232771</v>
          </cell>
          <cell r="I2112">
            <v>27.518876545000001</v>
          </cell>
          <cell r="J2112">
            <v>1</v>
          </cell>
          <cell r="K2112">
            <v>1</v>
          </cell>
          <cell r="L2112">
            <v>0</v>
          </cell>
          <cell r="M2112">
            <v>2.3571600000000002E-2</v>
          </cell>
          <cell r="N2112">
            <v>2.4046600000000001E-2</v>
          </cell>
          <cell r="O2112">
            <v>2.015101236</v>
          </cell>
          <cell r="P2112">
            <v>13</v>
          </cell>
          <cell r="Q2112">
            <v>15</v>
          </cell>
        </row>
        <row r="2113">
          <cell r="C2113" t="str">
            <v>Putnam</v>
          </cell>
          <cell r="D2113">
            <v>7</v>
          </cell>
          <cell r="E2113">
            <v>5</v>
          </cell>
          <cell r="F2113">
            <v>-28.571428570999998</v>
          </cell>
          <cell r="G2113">
            <v>0.20241159</v>
          </cell>
          <cell r="H2113">
            <v>0.146322905</v>
          </cell>
          <cell r="I2113">
            <v>-27.710213756999998</v>
          </cell>
          <cell r="J2113">
            <v>1</v>
          </cell>
          <cell r="K2113">
            <v>1</v>
          </cell>
          <cell r="L2113">
            <v>0</v>
          </cell>
          <cell r="M2113">
            <v>2.8915900000000001E-2</v>
          </cell>
          <cell r="N2113">
            <v>2.9264600000000002E-2</v>
          </cell>
          <cell r="O2113">
            <v>1.2057007399999999</v>
          </cell>
          <cell r="P2113">
            <v>16</v>
          </cell>
          <cell r="Q2113">
            <v>13</v>
          </cell>
        </row>
        <row r="2114">
          <cell r="C2114" t="str">
            <v>Richland</v>
          </cell>
          <cell r="D2114">
            <v>23</v>
          </cell>
          <cell r="E2114">
            <v>22</v>
          </cell>
          <cell r="F2114">
            <v>-4.3478260869999996</v>
          </cell>
          <cell r="G2114">
            <v>0.18354773799999999</v>
          </cell>
          <cell r="H2114">
            <v>0.18041363899999999</v>
          </cell>
          <cell r="I2114">
            <v>-1.7075116969999999</v>
          </cell>
          <cell r="J2114">
            <v>4</v>
          </cell>
          <cell r="K2114">
            <v>4</v>
          </cell>
          <cell r="L2114">
            <v>0</v>
          </cell>
          <cell r="M2114">
            <v>3.19213E-2</v>
          </cell>
          <cell r="N2114">
            <v>3.2802499999999998E-2</v>
          </cell>
          <cell r="O2114">
            <v>2.7603286809999998</v>
          </cell>
          <cell r="P2114">
            <v>46</v>
          </cell>
          <cell r="Q2114">
            <v>49</v>
          </cell>
        </row>
        <row r="2115">
          <cell r="C2115" t="str">
            <v>Ross</v>
          </cell>
          <cell r="D2115">
            <v>14</v>
          </cell>
          <cell r="E2115">
            <v>13</v>
          </cell>
          <cell r="F2115">
            <v>-7.1428571429999996</v>
          </cell>
          <cell r="G2115">
            <v>0.179805297</v>
          </cell>
          <cell r="H2115">
            <v>0.16848326199999999</v>
          </cell>
          <cell r="I2115">
            <v>-6.2968304780000004</v>
          </cell>
          <cell r="J2115">
            <v>3</v>
          </cell>
          <cell r="K2115">
            <v>3</v>
          </cell>
          <cell r="L2115">
            <v>0</v>
          </cell>
          <cell r="M2115">
            <v>3.85297E-2</v>
          </cell>
          <cell r="N2115">
            <v>3.88808E-2</v>
          </cell>
          <cell r="O2115">
            <v>0.91110563899999997</v>
          </cell>
          <cell r="P2115">
            <v>34</v>
          </cell>
          <cell r="Q2115">
            <v>34</v>
          </cell>
        </row>
        <row r="2116">
          <cell r="C2116" t="str">
            <v>Sandusky</v>
          </cell>
          <cell r="D2116">
            <v>11</v>
          </cell>
          <cell r="E2116">
            <v>12</v>
          </cell>
          <cell r="F2116">
            <v>9.0909090910000003</v>
          </cell>
          <cell r="G2116">
            <v>0.180212651</v>
          </cell>
          <cell r="H2116">
            <v>0.199405108</v>
          </cell>
          <cell r="I2116">
            <v>10.649894481</v>
          </cell>
          <cell r="J2116">
            <v>2</v>
          </cell>
          <cell r="K2116">
            <v>1</v>
          </cell>
          <cell r="L2116">
            <v>-50</v>
          </cell>
          <cell r="M2116">
            <v>3.2765900000000001E-2</v>
          </cell>
          <cell r="N2116">
            <v>1.6617099999999999E-2</v>
          </cell>
          <cell r="O2116">
            <v>-49.285465029000001</v>
          </cell>
          <cell r="P2116">
            <v>28</v>
          </cell>
          <cell r="Q2116">
            <v>21</v>
          </cell>
        </row>
        <row r="2117">
          <cell r="C2117" t="str">
            <v>Scioto</v>
          </cell>
          <cell r="D2117">
            <v>13</v>
          </cell>
          <cell r="E2117">
            <v>12</v>
          </cell>
          <cell r="F2117">
            <v>-7.692307692</v>
          </cell>
          <cell r="G2117">
            <v>0.164056486</v>
          </cell>
          <cell r="H2117">
            <v>0.155323721</v>
          </cell>
          <cell r="I2117">
            <v>-5.3230235549999998</v>
          </cell>
          <cell r="J2117">
            <v>1</v>
          </cell>
          <cell r="K2117">
            <v>1</v>
          </cell>
          <cell r="L2117">
            <v>0</v>
          </cell>
          <cell r="M2117">
            <v>1.2619699999999999E-2</v>
          </cell>
          <cell r="N2117">
            <v>1.29436E-2</v>
          </cell>
          <cell r="O2117">
            <v>2.5667244820000001</v>
          </cell>
          <cell r="P2117">
            <v>45</v>
          </cell>
          <cell r="Q2117">
            <v>46</v>
          </cell>
        </row>
        <row r="2118">
          <cell r="C2118" t="str">
            <v>Seneca</v>
          </cell>
          <cell r="D2118">
            <v>12</v>
          </cell>
          <cell r="E2118">
            <v>11</v>
          </cell>
          <cell r="F2118">
            <v>-8.3333333330000006</v>
          </cell>
          <cell r="G2118">
            <v>0.21090742900000001</v>
          </cell>
          <cell r="H2118">
            <v>0.197596508</v>
          </cell>
          <cell r="I2118">
            <v>-6.3112624019999997</v>
          </cell>
          <cell r="J2118">
            <v>1</v>
          </cell>
          <cell r="K2118">
            <v>1</v>
          </cell>
          <cell r="L2118">
            <v>0</v>
          </cell>
          <cell r="M2118">
            <v>1.75756E-2</v>
          </cell>
          <cell r="N2118">
            <v>1.7963300000000001E-2</v>
          </cell>
          <cell r="O2118">
            <v>2.2058955610000002</v>
          </cell>
          <cell r="P2118">
            <v>28</v>
          </cell>
          <cell r="Q2118">
            <v>32</v>
          </cell>
        </row>
        <row r="2119">
          <cell r="C2119" t="str">
            <v>Shelby</v>
          </cell>
          <cell r="D2119">
            <v>9</v>
          </cell>
          <cell r="E2119">
            <v>7</v>
          </cell>
          <cell r="F2119">
            <v>-22.222222221999999</v>
          </cell>
          <cell r="G2119">
            <v>0.181671377</v>
          </cell>
          <cell r="H2119">
            <v>0.143000143</v>
          </cell>
          <cell r="I2119">
            <v>-21.286365731</v>
          </cell>
          <cell r="J2119">
            <v>1</v>
          </cell>
          <cell r="K2119">
            <v>1</v>
          </cell>
          <cell r="L2119">
            <v>0</v>
          </cell>
          <cell r="M2119">
            <v>2.0185700000000001E-2</v>
          </cell>
          <cell r="N2119">
            <v>2.0428600000000002E-2</v>
          </cell>
          <cell r="O2119">
            <v>1.2032440600000001</v>
          </cell>
          <cell r="P2119">
            <v>27</v>
          </cell>
          <cell r="Q2119">
            <v>24</v>
          </cell>
        </row>
        <row r="2120">
          <cell r="C2120" t="str">
            <v>Stark</v>
          </cell>
          <cell r="D2120">
            <v>64</v>
          </cell>
          <cell r="E2120">
            <v>62</v>
          </cell>
          <cell r="F2120">
            <v>-3.125</v>
          </cell>
          <cell r="G2120">
            <v>0.17011775300000001</v>
          </cell>
          <cell r="H2120">
            <v>0.16500947499999999</v>
          </cell>
          <cell r="I2120">
            <v>-3.0027898579999999</v>
          </cell>
          <cell r="J2120">
            <v>6</v>
          </cell>
          <cell r="K2120">
            <v>6</v>
          </cell>
          <cell r="L2120">
            <v>0</v>
          </cell>
          <cell r="M2120">
            <v>1.5948500000000001E-2</v>
          </cell>
          <cell r="N2120">
            <v>1.5968699999999999E-2</v>
          </cell>
          <cell r="O2120">
            <v>0.126152405</v>
          </cell>
          <cell r="P2120">
            <v>135</v>
          </cell>
          <cell r="Q2120">
            <v>127</v>
          </cell>
        </row>
        <row r="2121">
          <cell r="C2121" t="str">
            <v>Summit</v>
          </cell>
          <cell r="D2121">
            <v>87</v>
          </cell>
          <cell r="E2121">
            <v>85</v>
          </cell>
          <cell r="F2121">
            <v>-2.2988505749999999</v>
          </cell>
          <cell r="G2121">
            <v>0.16047663400000001</v>
          </cell>
          <cell r="H2121">
            <v>0.156843063</v>
          </cell>
          <cell r="I2121">
            <v>-2.2642369329999998</v>
          </cell>
          <cell r="J2121">
            <v>3</v>
          </cell>
          <cell r="K2121">
            <v>6</v>
          </cell>
          <cell r="L2121">
            <v>100</v>
          </cell>
          <cell r="M2121">
            <v>5.53368E-3</v>
          </cell>
          <cell r="N2121">
            <v>1.1071299999999999E-2</v>
          </cell>
          <cell r="O2121">
            <v>100.07085616000001</v>
          </cell>
          <cell r="P2121">
            <v>189</v>
          </cell>
          <cell r="Q2121">
            <v>200</v>
          </cell>
        </row>
        <row r="2122">
          <cell r="C2122" t="str">
            <v>Trumbull</v>
          </cell>
          <cell r="D2122">
            <v>43</v>
          </cell>
          <cell r="E2122">
            <v>45</v>
          </cell>
          <cell r="F2122">
            <v>4.651162791</v>
          </cell>
          <cell r="G2122">
            <v>0.20351176100000001</v>
          </cell>
          <cell r="H2122">
            <v>0.21932496600000001</v>
          </cell>
          <cell r="I2122">
            <v>7.7701678369999998</v>
          </cell>
          <cell r="J2122">
            <v>3</v>
          </cell>
          <cell r="K2122">
            <v>4</v>
          </cell>
          <cell r="L2122">
            <v>33.333333332999999</v>
          </cell>
          <cell r="M2122">
            <v>1.4198499999999999E-2</v>
          </cell>
          <cell r="N2122">
            <v>1.9495599999999998E-2</v>
          </cell>
          <cell r="O2122">
            <v>37.307176800000001</v>
          </cell>
          <cell r="P2122">
            <v>90</v>
          </cell>
          <cell r="Q2122">
            <v>99</v>
          </cell>
        </row>
        <row r="2123">
          <cell r="C2123" t="str">
            <v>Tuscarawas</v>
          </cell>
          <cell r="D2123">
            <v>13</v>
          </cell>
          <cell r="E2123">
            <v>18</v>
          </cell>
          <cell r="F2123">
            <v>38.461538462</v>
          </cell>
          <cell r="G2123">
            <v>0.14041302999999999</v>
          </cell>
          <cell r="H2123">
            <v>0.19399060200000001</v>
          </cell>
          <cell r="I2123">
            <v>38.157122440000002</v>
          </cell>
          <cell r="J2123">
            <v>1</v>
          </cell>
          <cell r="K2123">
            <v>1</v>
          </cell>
          <cell r="L2123">
            <v>0</v>
          </cell>
          <cell r="M2123">
            <v>1.0801E-2</v>
          </cell>
          <cell r="N2123">
            <v>1.07773E-2</v>
          </cell>
          <cell r="O2123">
            <v>-0.21985601599999999</v>
          </cell>
          <cell r="P2123">
            <v>32</v>
          </cell>
          <cell r="Q2123">
            <v>41</v>
          </cell>
        </row>
        <row r="2124">
          <cell r="C2124" t="str">
            <v>Union</v>
          </cell>
          <cell r="D2124">
            <v>6</v>
          </cell>
          <cell r="E2124">
            <v>5</v>
          </cell>
          <cell r="F2124">
            <v>-16.666666667000001</v>
          </cell>
          <cell r="G2124">
            <v>0.115834588</v>
          </cell>
          <cell r="H2124">
            <v>9.2978279999999996E-2</v>
          </cell>
          <cell r="I2124">
            <v>-19.731850640000001</v>
          </cell>
          <cell r="J2124">
            <v>1</v>
          </cell>
          <cell r="K2124">
            <v>1</v>
          </cell>
          <cell r="L2124">
            <v>0</v>
          </cell>
          <cell r="M2124">
            <v>1.9305800000000001E-2</v>
          </cell>
          <cell r="N2124">
            <v>1.85957E-2</v>
          </cell>
          <cell r="O2124">
            <v>-3.6782207680000001</v>
          </cell>
          <cell r="P2124">
            <v>17</v>
          </cell>
          <cell r="Q2124">
            <v>14</v>
          </cell>
        </row>
        <row r="2125">
          <cell r="C2125" t="str">
            <v>Van Wert</v>
          </cell>
          <cell r="D2125">
            <v>6</v>
          </cell>
          <cell r="E2125">
            <v>3</v>
          </cell>
          <cell r="F2125">
            <v>-50</v>
          </cell>
          <cell r="G2125">
            <v>0.20797947899999999</v>
          </cell>
          <cell r="H2125">
            <v>0.10540369600000001</v>
          </cell>
          <cell r="I2125">
            <v>-49.32014616</v>
          </cell>
          <cell r="J2125">
            <v>1</v>
          </cell>
          <cell r="K2125">
            <v>1</v>
          </cell>
          <cell r="L2125">
            <v>0</v>
          </cell>
          <cell r="M2125">
            <v>3.4663199999999998E-2</v>
          </cell>
          <cell r="N2125">
            <v>3.5134600000000002E-2</v>
          </cell>
          <cell r="O2125">
            <v>1.3597076800000001</v>
          </cell>
          <cell r="P2125">
            <v>14</v>
          </cell>
          <cell r="Q2125">
            <v>14</v>
          </cell>
        </row>
        <row r="2126">
          <cell r="C2126" t="str">
            <v>Vinton</v>
          </cell>
          <cell r="D2126">
            <v>1</v>
          </cell>
          <cell r="E2126">
            <v>0</v>
          </cell>
          <cell r="F2126">
            <v>-100</v>
          </cell>
          <cell r="G2126">
            <v>7.4217010999999999E-2</v>
          </cell>
          <cell r="H2126">
            <v>0</v>
          </cell>
          <cell r="I2126">
            <v>-100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  <cell r="O2126">
            <v>0</v>
          </cell>
          <cell r="P2126">
            <v>9</v>
          </cell>
          <cell r="Q2126">
            <v>8</v>
          </cell>
        </row>
        <row r="2127">
          <cell r="C2127" t="str">
            <v>Warren</v>
          </cell>
          <cell r="D2127">
            <v>29</v>
          </cell>
          <cell r="E2127">
            <v>30</v>
          </cell>
          <cell r="F2127">
            <v>3.448275862</v>
          </cell>
          <cell r="G2127">
            <v>0.13729045500000001</v>
          </cell>
          <cell r="H2127">
            <v>0.135343027</v>
          </cell>
          <cell r="I2127">
            <v>-1.4184727049999999</v>
          </cell>
          <cell r="J2127">
            <v>5</v>
          </cell>
          <cell r="K2127">
            <v>6</v>
          </cell>
          <cell r="L2127">
            <v>20</v>
          </cell>
          <cell r="M2127">
            <v>2.3670799999999999E-2</v>
          </cell>
          <cell r="N2127">
            <v>2.7068600000000002E-2</v>
          </cell>
          <cell r="O2127">
            <v>14.354571662</v>
          </cell>
          <cell r="P2127">
            <v>63</v>
          </cell>
          <cell r="Q2127">
            <v>67</v>
          </cell>
        </row>
        <row r="2128">
          <cell r="C2128" t="str">
            <v>Washington</v>
          </cell>
          <cell r="D2128">
            <v>15</v>
          </cell>
          <cell r="E2128">
            <v>13</v>
          </cell>
          <cell r="F2128">
            <v>-13.333333333000001</v>
          </cell>
          <cell r="G2128">
            <v>0.242060418</v>
          </cell>
          <cell r="H2128">
            <v>0.21237318899999999</v>
          </cell>
          <cell r="I2128">
            <v>-12.264388284000001</v>
          </cell>
          <cell r="J2128">
            <v>1</v>
          </cell>
          <cell r="K2128">
            <v>1</v>
          </cell>
          <cell r="L2128">
            <v>0</v>
          </cell>
          <cell r="M2128">
            <v>1.61374E-2</v>
          </cell>
          <cell r="N2128">
            <v>1.6336400000000001E-2</v>
          </cell>
          <cell r="O2128">
            <v>1.233398134</v>
          </cell>
          <cell r="P2128">
            <v>37</v>
          </cell>
          <cell r="Q2128">
            <v>33</v>
          </cell>
        </row>
        <row r="2129">
          <cell r="C2129" t="str">
            <v>Wayne</v>
          </cell>
          <cell r="D2129">
            <v>24</v>
          </cell>
          <cell r="E2129">
            <v>28</v>
          </cell>
          <cell r="F2129">
            <v>16.666666667000001</v>
          </cell>
          <cell r="G2129">
            <v>0.20944601500000001</v>
          </cell>
          <cell r="H2129">
            <v>0.24234660799999999</v>
          </cell>
          <cell r="I2129">
            <v>15.708387789</v>
          </cell>
          <cell r="J2129">
            <v>1</v>
          </cell>
          <cell r="K2129">
            <v>1</v>
          </cell>
          <cell r="L2129">
            <v>0</v>
          </cell>
          <cell r="M2129">
            <v>8.7268999999999992E-3</v>
          </cell>
          <cell r="N2129">
            <v>8.6552E-3</v>
          </cell>
          <cell r="O2129">
            <v>-0.82138189500000003</v>
          </cell>
          <cell r="P2129">
            <v>35</v>
          </cell>
          <cell r="Q2129">
            <v>37</v>
          </cell>
        </row>
        <row r="2130">
          <cell r="C2130" t="str">
            <v>Williams</v>
          </cell>
          <cell r="D2130">
            <v>6</v>
          </cell>
          <cell r="E2130">
            <v>6</v>
          </cell>
          <cell r="F2130">
            <v>0</v>
          </cell>
          <cell r="G2130">
            <v>0.15810276700000001</v>
          </cell>
          <cell r="H2130">
            <v>0.16089673099999999</v>
          </cell>
          <cell r="I2130">
            <v>1.7671824300000001</v>
          </cell>
          <cell r="J2130">
            <v>1</v>
          </cell>
          <cell r="K2130">
            <v>1</v>
          </cell>
          <cell r="L2130">
            <v>0</v>
          </cell>
          <cell r="M2130">
            <v>2.6350499999999999E-2</v>
          </cell>
          <cell r="N2130">
            <v>2.6816099999999999E-2</v>
          </cell>
          <cell r="O2130">
            <v>1.7671824300000001</v>
          </cell>
          <cell r="P2130">
            <v>24</v>
          </cell>
          <cell r="Q2130">
            <v>29</v>
          </cell>
        </row>
        <row r="2131">
          <cell r="C2131" t="str">
            <v>Wood</v>
          </cell>
          <cell r="D2131">
            <v>21</v>
          </cell>
          <cell r="E2131">
            <v>17</v>
          </cell>
          <cell r="F2131">
            <v>-19.047619048000001</v>
          </cell>
          <cell r="G2131">
            <v>0.16748548499999999</v>
          </cell>
          <cell r="H2131">
            <v>0.13118296199999999</v>
          </cell>
          <cell r="I2131">
            <v>-21.675026365000001</v>
          </cell>
          <cell r="J2131">
            <v>4</v>
          </cell>
          <cell r="K2131">
            <v>4</v>
          </cell>
          <cell r="L2131">
            <v>0</v>
          </cell>
          <cell r="M2131">
            <v>3.1902E-2</v>
          </cell>
          <cell r="N2131">
            <v>3.0866600000000001E-2</v>
          </cell>
          <cell r="O2131">
            <v>-3.2456208040000001</v>
          </cell>
          <cell r="P2131">
            <v>45</v>
          </cell>
          <cell r="Q2131">
            <v>39</v>
          </cell>
        </row>
        <row r="2132">
          <cell r="C2132" t="str">
            <v>Wyandot</v>
          </cell>
          <cell r="D2132">
            <v>9</v>
          </cell>
          <cell r="E2132">
            <v>8</v>
          </cell>
          <cell r="F2132">
            <v>-11.111111111</v>
          </cell>
          <cell r="G2132">
            <v>0.39745628</v>
          </cell>
          <cell r="H2132">
            <v>0.35789379500000001</v>
          </cell>
          <cell r="I2132">
            <v>-9.9539211739999995</v>
          </cell>
          <cell r="J2132">
            <v>1</v>
          </cell>
          <cell r="K2132">
            <v>1</v>
          </cell>
          <cell r="L2132">
            <v>0</v>
          </cell>
          <cell r="M2132">
            <v>4.4161800000000001E-2</v>
          </cell>
          <cell r="N2132">
            <v>4.4736699999999997E-2</v>
          </cell>
          <cell r="O2132">
            <v>1.3018386790000001</v>
          </cell>
          <cell r="P2132">
            <v>12</v>
          </cell>
          <cell r="Q2132">
            <v>9</v>
          </cell>
        </row>
        <row r="2133">
          <cell r="C2133" t="str">
            <v>Adair</v>
          </cell>
          <cell r="D2133">
            <v>6</v>
          </cell>
          <cell r="E2133">
            <v>3</v>
          </cell>
          <cell r="F2133">
            <v>-50</v>
          </cell>
          <cell r="G2133">
            <v>0.26693953799999998</v>
          </cell>
          <cell r="H2133">
            <v>0.13522040900000001</v>
          </cell>
          <cell r="I2133">
            <v>-49.344181014999997</v>
          </cell>
          <cell r="J2133">
            <v>1</v>
          </cell>
          <cell r="K2133">
            <v>1</v>
          </cell>
          <cell r="L2133">
            <v>0</v>
          </cell>
          <cell r="M2133">
            <v>4.4489899999999999E-2</v>
          </cell>
          <cell r="N2133">
            <v>4.5073500000000002E-2</v>
          </cell>
          <cell r="O2133">
            <v>1.31163797</v>
          </cell>
          <cell r="P2133">
            <v>12</v>
          </cell>
          <cell r="Q2133">
            <v>12</v>
          </cell>
        </row>
        <row r="2134">
          <cell r="C2134" t="str">
            <v>Alfalfa</v>
          </cell>
          <cell r="D2134">
            <v>2</v>
          </cell>
          <cell r="E2134">
            <v>2</v>
          </cell>
          <cell r="F2134">
            <v>0</v>
          </cell>
          <cell r="G2134">
            <v>0.35810205899999997</v>
          </cell>
          <cell r="H2134">
            <v>0.34542314299999999</v>
          </cell>
          <cell r="I2134">
            <v>-3.5405872189999998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  <cell r="O2134">
            <v>0</v>
          </cell>
          <cell r="P2134">
            <v>4</v>
          </cell>
          <cell r="Q2134">
            <v>5</v>
          </cell>
        </row>
        <row r="2135">
          <cell r="C2135" t="str">
            <v>Atoka</v>
          </cell>
          <cell r="D2135">
            <v>4</v>
          </cell>
          <cell r="E2135">
            <v>3</v>
          </cell>
          <cell r="F2135">
            <v>-25</v>
          </cell>
          <cell r="G2135">
            <v>0.28258565899999999</v>
          </cell>
          <cell r="H2135">
            <v>0.217454335</v>
          </cell>
          <cell r="I2135">
            <v>-23.048347347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>
            <v>10</v>
          </cell>
          <cell r="Q2135">
            <v>8</v>
          </cell>
        </row>
        <row r="2136">
          <cell r="C2136" t="str">
            <v>Beaver</v>
          </cell>
          <cell r="D2136">
            <v>1</v>
          </cell>
          <cell r="E2136">
            <v>1</v>
          </cell>
          <cell r="F2136">
            <v>0</v>
          </cell>
          <cell r="G2136">
            <v>0.179791442</v>
          </cell>
          <cell r="H2136">
            <v>0.18228217299999999</v>
          </cell>
          <cell r="I2136">
            <v>1.3853445129999999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  <cell r="O2136">
            <v>0</v>
          </cell>
          <cell r="P2136">
            <v>6</v>
          </cell>
          <cell r="Q2136">
            <v>6</v>
          </cell>
        </row>
        <row r="2137">
          <cell r="C2137" t="str">
            <v>Beckham</v>
          </cell>
          <cell r="D2137">
            <v>5</v>
          </cell>
          <cell r="E2137">
            <v>4</v>
          </cell>
          <cell r="F2137">
            <v>-20</v>
          </cell>
          <cell r="G2137">
            <v>0.223523626</v>
          </cell>
          <cell r="H2137">
            <v>0.16884048800000001</v>
          </cell>
          <cell r="I2137">
            <v>-24.464142501000001</v>
          </cell>
          <cell r="J2137">
            <v>0</v>
          </cell>
          <cell r="K2137">
            <v>1</v>
          </cell>
          <cell r="M2137">
            <v>0</v>
          </cell>
          <cell r="N2137">
            <v>4.22101E-2</v>
          </cell>
          <cell r="P2137">
            <v>20</v>
          </cell>
          <cell r="Q2137">
            <v>19</v>
          </cell>
        </row>
        <row r="2138">
          <cell r="C2138" t="str">
            <v>Blaine</v>
          </cell>
          <cell r="D2138">
            <v>5</v>
          </cell>
          <cell r="E2138">
            <v>5</v>
          </cell>
          <cell r="F2138">
            <v>0</v>
          </cell>
          <cell r="G2138">
            <v>0.42030934800000003</v>
          </cell>
          <cell r="H2138">
            <v>0.504184733</v>
          </cell>
          <cell r="I2138">
            <v>19.955631743000001</v>
          </cell>
          <cell r="J2138">
            <v>0</v>
          </cell>
          <cell r="K2138">
            <v>1</v>
          </cell>
          <cell r="M2138">
            <v>0</v>
          </cell>
          <cell r="N2138">
            <v>0.100836947</v>
          </cell>
          <cell r="P2138">
            <v>13</v>
          </cell>
          <cell r="Q2138">
            <v>9</v>
          </cell>
        </row>
        <row r="2139">
          <cell r="C2139" t="str">
            <v>Bryan</v>
          </cell>
          <cell r="D2139">
            <v>5</v>
          </cell>
          <cell r="E2139">
            <v>5</v>
          </cell>
          <cell r="F2139">
            <v>0</v>
          </cell>
          <cell r="G2139">
            <v>0.119448625</v>
          </cell>
          <cell r="H2139">
            <v>0.112394911</v>
          </cell>
          <cell r="I2139">
            <v>-5.9052286110000001</v>
          </cell>
          <cell r="J2139">
            <v>1</v>
          </cell>
          <cell r="K2139">
            <v>1</v>
          </cell>
          <cell r="L2139">
            <v>0</v>
          </cell>
          <cell r="M2139">
            <v>2.38897E-2</v>
          </cell>
          <cell r="N2139">
            <v>2.2478999999999999E-2</v>
          </cell>
          <cell r="O2139">
            <v>-5.9052286110000001</v>
          </cell>
          <cell r="P2139">
            <v>27</v>
          </cell>
          <cell r="Q2139">
            <v>28</v>
          </cell>
        </row>
        <row r="2140">
          <cell r="C2140" t="str">
            <v>Caddo</v>
          </cell>
          <cell r="D2140">
            <v>6</v>
          </cell>
          <cell r="E2140">
            <v>4</v>
          </cell>
          <cell r="F2140">
            <v>-33.333333332999999</v>
          </cell>
          <cell r="G2140">
            <v>0.20367290099999999</v>
          </cell>
          <cell r="H2140">
            <v>0.13643960799999999</v>
          </cell>
          <cell r="I2140">
            <v>-33.010426260000003</v>
          </cell>
          <cell r="J2140">
            <v>1</v>
          </cell>
          <cell r="K2140">
            <v>1</v>
          </cell>
          <cell r="L2140">
            <v>0</v>
          </cell>
          <cell r="M2140">
            <v>3.3945500000000003E-2</v>
          </cell>
          <cell r="N2140">
            <v>3.4109899999999999E-2</v>
          </cell>
          <cell r="O2140">
            <v>0.48436061000000002</v>
          </cell>
          <cell r="P2140">
            <v>24</v>
          </cell>
          <cell r="Q2140">
            <v>20</v>
          </cell>
        </row>
        <row r="2141">
          <cell r="C2141" t="str">
            <v>Canadian</v>
          </cell>
          <cell r="D2141">
            <v>16</v>
          </cell>
          <cell r="E2141">
            <v>11</v>
          </cell>
          <cell r="F2141">
            <v>-31.25</v>
          </cell>
          <cell r="G2141">
            <v>0.141360239</v>
          </cell>
          <cell r="H2141">
            <v>8.4888332999999996E-2</v>
          </cell>
          <cell r="I2141">
            <v>-39.948931950000002</v>
          </cell>
          <cell r="J2141">
            <v>3</v>
          </cell>
          <cell r="K2141">
            <v>4</v>
          </cell>
          <cell r="L2141">
            <v>33.333333332999999</v>
          </cell>
          <cell r="M2141">
            <v>2.6505000000000001E-2</v>
          </cell>
          <cell r="N2141">
            <v>3.08685E-2</v>
          </cell>
          <cell r="O2141">
            <v>16.462677428999999</v>
          </cell>
          <cell r="P2141">
            <v>35</v>
          </cell>
          <cell r="Q2141">
            <v>42</v>
          </cell>
        </row>
        <row r="2142">
          <cell r="C2142" t="str">
            <v>Carter</v>
          </cell>
          <cell r="D2142">
            <v>8</v>
          </cell>
          <cell r="E2142">
            <v>9</v>
          </cell>
          <cell r="F2142">
            <v>12.5</v>
          </cell>
          <cell r="G2142">
            <v>0.16870162999999999</v>
          </cell>
          <cell r="H2142">
            <v>0.18434690000000001</v>
          </cell>
          <cell r="I2142">
            <v>9.2739292520000003</v>
          </cell>
          <cell r="J2142">
            <v>1</v>
          </cell>
          <cell r="K2142">
            <v>1</v>
          </cell>
          <cell r="L2142">
            <v>0</v>
          </cell>
          <cell r="M2142">
            <v>2.1087700000000001E-2</v>
          </cell>
          <cell r="N2142">
            <v>2.0483000000000001E-2</v>
          </cell>
          <cell r="O2142">
            <v>-2.867618443</v>
          </cell>
          <cell r="P2142">
            <v>39</v>
          </cell>
          <cell r="Q2142">
            <v>40</v>
          </cell>
        </row>
        <row r="2143">
          <cell r="C2143" t="str">
            <v>Cherokee</v>
          </cell>
          <cell r="D2143">
            <v>6</v>
          </cell>
          <cell r="E2143">
            <v>6</v>
          </cell>
          <cell r="F2143">
            <v>0</v>
          </cell>
          <cell r="G2143">
            <v>0.12905446100000001</v>
          </cell>
          <cell r="H2143">
            <v>0.124118243</v>
          </cell>
          <cell r="I2143">
            <v>-3.824910531</v>
          </cell>
          <cell r="J2143">
            <v>1</v>
          </cell>
          <cell r="K2143">
            <v>1</v>
          </cell>
          <cell r="L2143">
            <v>0</v>
          </cell>
          <cell r="M2143">
            <v>2.15091E-2</v>
          </cell>
          <cell r="N2143">
            <v>2.0686400000000001E-2</v>
          </cell>
          <cell r="O2143">
            <v>-3.824910531</v>
          </cell>
          <cell r="P2143">
            <v>29</v>
          </cell>
          <cell r="Q2143">
            <v>24</v>
          </cell>
        </row>
        <row r="2144">
          <cell r="C2144" t="str">
            <v>Choctaw</v>
          </cell>
          <cell r="D2144">
            <v>1</v>
          </cell>
          <cell r="E2144">
            <v>1</v>
          </cell>
          <cell r="F2144">
            <v>0</v>
          </cell>
          <cell r="G2144">
            <v>6.6106961000000006E-2</v>
          </cell>
          <cell r="H2144">
            <v>6.5958710000000004E-2</v>
          </cell>
          <cell r="I2144">
            <v>-0.224259613</v>
          </cell>
          <cell r="J2144">
            <v>1</v>
          </cell>
          <cell r="K2144">
            <v>1</v>
          </cell>
          <cell r="L2144">
            <v>0</v>
          </cell>
          <cell r="M2144">
            <v>6.6106961000000006E-2</v>
          </cell>
          <cell r="N2144">
            <v>6.5958710000000004E-2</v>
          </cell>
          <cell r="O2144">
            <v>-0.224259613</v>
          </cell>
          <cell r="P2144">
            <v>11</v>
          </cell>
          <cell r="Q2144">
            <v>9</v>
          </cell>
        </row>
        <row r="2145">
          <cell r="C2145" t="str">
            <v>Cimarron</v>
          </cell>
          <cell r="D2145">
            <v>1</v>
          </cell>
          <cell r="E2145">
            <v>1</v>
          </cell>
          <cell r="F2145">
            <v>0</v>
          </cell>
          <cell r="G2145">
            <v>0.40080160300000001</v>
          </cell>
          <cell r="H2145">
            <v>0.435919791</v>
          </cell>
          <cell r="I2145">
            <v>8.7619877939999995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2</v>
          </cell>
          <cell r="Q2145">
            <v>1</v>
          </cell>
        </row>
        <row r="2146">
          <cell r="C2146" t="str">
            <v>Cleveland</v>
          </cell>
          <cell r="D2146">
            <v>43</v>
          </cell>
          <cell r="E2146">
            <v>49</v>
          </cell>
          <cell r="F2146">
            <v>13.953488372000001</v>
          </cell>
          <cell r="G2146">
            <v>0.17076841800000001</v>
          </cell>
          <cell r="H2146">
            <v>0.181543341</v>
          </cell>
          <cell r="I2146">
            <v>6.3096693410000002</v>
          </cell>
          <cell r="J2146">
            <v>5</v>
          </cell>
          <cell r="K2146">
            <v>5</v>
          </cell>
          <cell r="L2146">
            <v>0</v>
          </cell>
          <cell r="M2146">
            <v>1.9856800000000001E-2</v>
          </cell>
          <cell r="N2146">
            <v>1.8524800000000001E-2</v>
          </cell>
          <cell r="O2146">
            <v>-6.7078411899999999</v>
          </cell>
          <cell r="P2146">
            <v>86</v>
          </cell>
          <cell r="Q2146">
            <v>83</v>
          </cell>
        </row>
        <row r="2147">
          <cell r="C2147" t="str">
            <v>Coal</v>
          </cell>
          <cell r="D2147">
            <v>3</v>
          </cell>
          <cell r="E2147">
            <v>3</v>
          </cell>
          <cell r="F2147">
            <v>0</v>
          </cell>
          <cell r="G2147">
            <v>0.50318684999999996</v>
          </cell>
          <cell r="H2147">
            <v>0.516617875</v>
          </cell>
          <cell r="I2147">
            <v>2.6691923540000002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  <cell r="O2147">
            <v>0</v>
          </cell>
          <cell r="P2147">
            <v>3</v>
          </cell>
          <cell r="Q2147">
            <v>8</v>
          </cell>
        </row>
        <row r="2148">
          <cell r="C2148" t="str">
            <v>Comanche</v>
          </cell>
          <cell r="D2148">
            <v>8</v>
          </cell>
          <cell r="E2148">
            <v>12</v>
          </cell>
          <cell r="F2148">
            <v>50</v>
          </cell>
          <cell r="G2148">
            <v>6.6693344000000002E-2</v>
          </cell>
          <cell r="H2148">
            <v>9.5974663000000002E-2</v>
          </cell>
          <cell r="I2148">
            <v>43.904409235999999</v>
          </cell>
          <cell r="J2148">
            <v>3</v>
          </cell>
          <cell r="K2148">
            <v>4</v>
          </cell>
          <cell r="L2148">
            <v>33.333333332999999</v>
          </cell>
          <cell r="M2148">
            <v>2.5010000000000001E-2</v>
          </cell>
          <cell r="N2148">
            <v>3.1991600000000002E-2</v>
          </cell>
          <cell r="O2148">
            <v>27.915030431999998</v>
          </cell>
          <cell r="P2148">
            <v>53</v>
          </cell>
          <cell r="Q2148">
            <v>54</v>
          </cell>
        </row>
        <row r="2149">
          <cell r="C2149" t="str">
            <v>Cotton</v>
          </cell>
          <cell r="D2149">
            <v>2</v>
          </cell>
          <cell r="E2149">
            <v>1</v>
          </cell>
          <cell r="F2149">
            <v>-50</v>
          </cell>
          <cell r="G2149">
            <v>0.32367697000000001</v>
          </cell>
          <cell r="H2149">
            <v>0.162601626</v>
          </cell>
          <cell r="I2149">
            <v>-49.764227642000002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5</v>
          </cell>
          <cell r="Q2149">
            <v>5</v>
          </cell>
        </row>
        <row r="2150">
          <cell r="C2150" t="str">
            <v>Craig</v>
          </cell>
          <cell r="D2150">
            <v>3</v>
          </cell>
          <cell r="E2150">
            <v>1</v>
          </cell>
          <cell r="F2150">
            <v>-66.666666667000001</v>
          </cell>
          <cell r="G2150">
            <v>0.20115327899999999</v>
          </cell>
          <cell r="H2150">
            <v>6.8577699000000006E-2</v>
          </cell>
          <cell r="I2150">
            <v>-65.907740136000001</v>
          </cell>
          <cell r="J2150">
            <v>1</v>
          </cell>
          <cell r="K2150">
            <v>1</v>
          </cell>
          <cell r="L2150">
            <v>0</v>
          </cell>
          <cell r="M2150">
            <v>6.7051093000000006E-2</v>
          </cell>
          <cell r="N2150">
            <v>6.8577699000000006E-2</v>
          </cell>
          <cell r="O2150">
            <v>2.2767795909999999</v>
          </cell>
          <cell r="P2150">
            <v>9</v>
          </cell>
          <cell r="Q2150">
            <v>8</v>
          </cell>
        </row>
        <row r="2151">
          <cell r="C2151" t="str">
            <v>Creek</v>
          </cell>
          <cell r="D2151">
            <v>7</v>
          </cell>
          <cell r="E2151">
            <v>6</v>
          </cell>
          <cell r="F2151">
            <v>-14.285714285999999</v>
          </cell>
          <cell r="G2151">
            <v>0.100668728</v>
          </cell>
          <cell r="H2151">
            <v>8.4947333E-2</v>
          </cell>
          <cell r="I2151">
            <v>-15.616960342</v>
          </cell>
          <cell r="J2151">
            <v>2</v>
          </cell>
          <cell r="K2151">
            <v>2</v>
          </cell>
          <cell r="L2151">
            <v>0</v>
          </cell>
          <cell r="M2151">
            <v>2.87625E-2</v>
          </cell>
          <cell r="N2151">
            <v>2.8315799999999999E-2</v>
          </cell>
          <cell r="O2151">
            <v>-1.553120399</v>
          </cell>
          <cell r="P2151">
            <v>37</v>
          </cell>
          <cell r="Q2151">
            <v>31</v>
          </cell>
        </row>
        <row r="2152">
          <cell r="C2152" t="str">
            <v>Custer</v>
          </cell>
          <cell r="D2152">
            <v>6</v>
          </cell>
          <cell r="E2152">
            <v>5</v>
          </cell>
          <cell r="F2152">
            <v>-16.666666667000001</v>
          </cell>
          <cell r="G2152">
            <v>0.21990910399999999</v>
          </cell>
          <cell r="H2152">
            <v>0.169491525</v>
          </cell>
          <cell r="I2152">
            <v>-22.926553672000001</v>
          </cell>
          <cell r="J2152">
            <v>0</v>
          </cell>
          <cell r="K2152">
            <v>1</v>
          </cell>
          <cell r="M2152">
            <v>0</v>
          </cell>
          <cell r="N2152">
            <v>3.3898299999999999E-2</v>
          </cell>
          <cell r="P2152">
            <v>18</v>
          </cell>
          <cell r="Q2152">
            <v>19</v>
          </cell>
        </row>
        <row r="2153">
          <cell r="C2153" t="str">
            <v>Delaware</v>
          </cell>
          <cell r="D2153">
            <v>3</v>
          </cell>
          <cell r="E2153">
            <v>5</v>
          </cell>
          <cell r="F2153">
            <v>66.666666667000001</v>
          </cell>
          <cell r="G2153">
            <v>7.2656817999999998E-2</v>
          </cell>
          <cell r="H2153">
            <v>0.12063890400000001</v>
          </cell>
          <cell r="I2153">
            <v>66.039344368000002</v>
          </cell>
          <cell r="J2153">
            <v>1</v>
          </cell>
          <cell r="K2153">
            <v>1</v>
          </cell>
          <cell r="L2153">
            <v>0</v>
          </cell>
          <cell r="M2153">
            <v>2.4218900000000002E-2</v>
          </cell>
          <cell r="N2153">
            <v>2.4127800000000001E-2</v>
          </cell>
          <cell r="O2153">
            <v>-0.37639337899999997</v>
          </cell>
          <cell r="P2153">
            <v>28</v>
          </cell>
          <cell r="Q2153">
            <v>28</v>
          </cell>
        </row>
        <row r="2154">
          <cell r="C2154" t="str">
            <v>Dewey</v>
          </cell>
          <cell r="D2154">
            <v>1</v>
          </cell>
          <cell r="E2154">
            <v>2</v>
          </cell>
          <cell r="F2154">
            <v>100</v>
          </cell>
          <cell r="G2154">
            <v>0.20964360600000001</v>
          </cell>
          <cell r="H2154">
            <v>0.40700040700000001</v>
          </cell>
          <cell r="I2154">
            <v>94.139194138999997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  <cell r="O2154">
            <v>0</v>
          </cell>
          <cell r="P2154">
            <v>10</v>
          </cell>
          <cell r="Q2154">
            <v>9</v>
          </cell>
        </row>
        <row r="2155">
          <cell r="C2155" t="str">
            <v>Ellis</v>
          </cell>
          <cell r="D2155">
            <v>3</v>
          </cell>
          <cell r="E2155">
            <v>4</v>
          </cell>
          <cell r="F2155">
            <v>33.333333332999999</v>
          </cell>
          <cell r="G2155">
            <v>0.72692028099999995</v>
          </cell>
          <cell r="H2155">
            <v>0.96385542199999996</v>
          </cell>
          <cell r="I2155">
            <v>32.594377510000001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  <cell r="O2155">
            <v>0</v>
          </cell>
          <cell r="P2155">
            <v>5</v>
          </cell>
          <cell r="Q2155">
            <v>4</v>
          </cell>
        </row>
        <row r="2156">
          <cell r="C2156" t="str">
            <v>Garfield</v>
          </cell>
          <cell r="D2156">
            <v>11</v>
          </cell>
          <cell r="E2156">
            <v>12</v>
          </cell>
          <cell r="F2156">
            <v>9.0909090910000003</v>
          </cell>
          <cell r="G2156">
            <v>0.183366951</v>
          </cell>
          <cell r="H2156">
            <v>0.19020145499999999</v>
          </cell>
          <cell r="I2156">
            <v>3.7272280590000002</v>
          </cell>
          <cell r="J2156">
            <v>1</v>
          </cell>
          <cell r="K2156">
            <v>1</v>
          </cell>
          <cell r="L2156">
            <v>0</v>
          </cell>
          <cell r="M2156">
            <v>1.6669699999999999E-2</v>
          </cell>
          <cell r="N2156">
            <v>1.5850099999999999E-2</v>
          </cell>
          <cell r="O2156">
            <v>-4.9167076129999998</v>
          </cell>
          <cell r="P2156">
            <v>41</v>
          </cell>
          <cell r="Q2156">
            <v>38</v>
          </cell>
        </row>
        <row r="2157">
          <cell r="C2157" t="str">
            <v>Garvin</v>
          </cell>
          <cell r="D2157">
            <v>10</v>
          </cell>
          <cell r="E2157">
            <v>7</v>
          </cell>
          <cell r="F2157">
            <v>-30</v>
          </cell>
          <cell r="G2157">
            <v>0.36255528999999997</v>
          </cell>
          <cell r="H2157">
            <v>0.253982076</v>
          </cell>
          <cell r="I2157">
            <v>-29.946663764</v>
          </cell>
          <cell r="J2157">
            <v>1</v>
          </cell>
          <cell r="K2157">
            <v>1</v>
          </cell>
          <cell r="L2157">
            <v>0</v>
          </cell>
          <cell r="M2157">
            <v>3.6255500000000003E-2</v>
          </cell>
          <cell r="N2157">
            <v>3.6283200000000002E-2</v>
          </cell>
          <cell r="O2157">
            <v>7.6194623000000003E-2</v>
          </cell>
          <cell r="P2157">
            <v>19</v>
          </cell>
          <cell r="Q2157">
            <v>21</v>
          </cell>
        </row>
        <row r="2158">
          <cell r="C2158" t="str">
            <v>Grady</v>
          </cell>
          <cell r="D2158">
            <v>5</v>
          </cell>
          <cell r="E2158">
            <v>8</v>
          </cell>
          <cell r="F2158">
            <v>60</v>
          </cell>
          <cell r="G2158">
            <v>9.5728590000000002E-2</v>
          </cell>
          <cell r="H2158">
            <v>0.14854978299999999</v>
          </cell>
          <cell r="I2158">
            <v>55.178074051999999</v>
          </cell>
          <cell r="J2158">
            <v>1</v>
          </cell>
          <cell r="K2158">
            <v>1</v>
          </cell>
          <cell r="L2158">
            <v>0</v>
          </cell>
          <cell r="M2158">
            <v>1.9145700000000002E-2</v>
          </cell>
          <cell r="N2158">
            <v>1.85687E-2</v>
          </cell>
          <cell r="O2158">
            <v>-3.0137037169999998</v>
          </cell>
          <cell r="P2158">
            <v>37</v>
          </cell>
          <cell r="Q2158">
            <v>36</v>
          </cell>
        </row>
        <row r="2159">
          <cell r="C2159" t="str">
            <v>Grant</v>
          </cell>
          <cell r="D2159">
            <v>3</v>
          </cell>
          <cell r="E2159">
            <v>3</v>
          </cell>
          <cell r="F2159">
            <v>0</v>
          </cell>
          <cell r="G2159">
            <v>0.66904549499999999</v>
          </cell>
          <cell r="H2159">
            <v>0.66651855100000001</v>
          </cell>
          <cell r="I2159">
            <v>-0.377693846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4</v>
          </cell>
          <cell r="Q2159">
            <v>4</v>
          </cell>
        </row>
        <row r="2160">
          <cell r="C2160" t="str">
            <v>Greer</v>
          </cell>
          <cell r="D2160">
            <v>3</v>
          </cell>
          <cell r="E2160">
            <v>2</v>
          </cell>
          <cell r="F2160">
            <v>-33.333333332999999</v>
          </cell>
          <cell r="G2160">
            <v>0.47824007699999999</v>
          </cell>
          <cell r="H2160">
            <v>0.32515038200000002</v>
          </cell>
          <cell r="I2160">
            <v>-32.011055112999998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>
            <v>0</v>
          </cell>
          <cell r="O2160">
            <v>0</v>
          </cell>
          <cell r="P2160">
            <v>4</v>
          </cell>
          <cell r="Q2160">
            <v>4</v>
          </cell>
        </row>
        <row r="2161">
          <cell r="C2161" t="str">
            <v>Harmon</v>
          </cell>
          <cell r="D2161">
            <v>2</v>
          </cell>
          <cell r="E2161">
            <v>1</v>
          </cell>
          <cell r="F2161">
            <v>-50</v>
          </cell>
          <cell r="G2161">
            <v>0.69905627400000003</v>
          </cell>
          <cell r="H2161">
            <v>0.35739814199999997</v>
          </cell>
          <cell r="I2161">
            <v>-48.874195854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  <cell r="O2161">
            <v>0</v>
          </cell>
          <cell r="P2161">
            <v>3</v>
          </cell>
          <cell r="Q2161">
            <v>2</v>
          </cell>
        </row>
        <row r="2162">
          <cell r="C2162" t="str">
            <v>Harper</v>
          </cell>
          <cell r="D2162">
            <v>2</v>
          </cell>
          <cell r="E2162">
            <v>2</v>
          </cell>
          <cell r="F2162">
            <v>0</v>
          </cell>
          <cell r="G2162">
            <v>0.54734537500000002</v>
          </cell>
          <cell r="H2162">
            <v>0.524658972</v>
          </cell>
          <cell r="I2162">
            <v>-4.1448058760000004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3</v>
          </cell>
          <cell r="Q2162">
            <v>5</v>
          </cell>
        </row>
        <row r="2163">
          <cell r="C2163" t="str">
            <v>Haskell</v>
          </cell>
          <cell r="D2163">
            <v>2</v>
          </cell>
          <cell r="E2163">
            <v>2</v>
          </cell>
          <cell r="F2163">
            <v>0</v>
          </cell>
          <cell r="G2163">
            <v>0.156592546</v>
          </cell>
          <cell r="H2163">
            <v>0.155086849</v>
          </cell>
          <cell r="I2163">
            <v>-0.96153846200000004</v>
          </cell>
          <cell r="J2163">
            <v>1</v>
          </cell>
          <cell r="K2163">
            <v>1</v>
          </cell>
          <cell r="L2163">
            <v>0</v>
          </cell>
          <cell r="M2163">
            <v>7.8296273E-2</v>
          </cell>
          <cell r="N2163">
            <v>7.7543424E-2</v>
          </cell>
          <cell r="O2163">
            <v>-0.96153846200000004</v>
          </cell>
          <cell r="P2163">
            <v>12</v>
          </cell>
          <cell r="Q2163">
            <v>10</v>
          </cell>
        </row>
        <row r="2164">
          <cell r="C2164" t="str">
            <v>Hughes</v>
          </cell>
          <cell r="D2164">
            <v>4</v>
          </cell>
          <cell r="E2164">
            <v>4</v>
          </cell>
          <cell r="F2164">
            <v>0</v>
          </cell>
          <cell r="G2164">
            <v>0.291864283</v>
          </cell>
          <cell r="H2164">
            <v>0.28972910299999999</v>
          </cell>
          <cell r="I2164">
            <v>-0.731565986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>
            <v>0</v>
          </cell>
          <cell r="O2164">
            <v>0</v>
          </cell>
          <cell r="P2164">
            <v>11</v>
          </cell>
          <cell r="Q2164">
            <v>12</v>
          </cell>
        </row>
        <row r="2165">
          <cell r="C2165" t="str">
            <v>Jackson</v>
          </cell>
          <cell r="D2165">
            <v>2</v>
          </cell>
          <cell r="E2165">
            <v>1</v>
          </cell>
          <cell r="F2165">
            <v>-50</v>
          </cell>
          <cell r="G2165">
            <v>7.6173064999999998E-2</v>
          </cell>
          <cell r="H2165">
            <v>3.8464499999999999E-2</v>
          </cell>
          <cell r="I2165">
            <v>-49.503807985000002</v>
          </cell>
          <cell r="J2165">
            <v>1</v>
          </cell>
          <cell r="K2165">
            <v>1</v>
          </cell>
          <cell r="L2165">
            <v>0</v>
          </cell>
          <cell r="M2165">
            <v>3.8086500000000002E-2</v>
          </cell>
          <cell r="N2165">
            <v>3.8464499999999999E-2</v>
          </cell>
          <cell r="O2165">
            <v>0.99238402999999997</v>
          </cell>
          <cell r="P2165">
            <v>16</v>
          </cell>
          <cell r="Q2165">
            <v>12</v>
          </cell>
        </row>
        <row r="2166">
          <cell r="C2166" t="str">
            <v>Jefferson</v>
          </cell>
          <cell r="D2166">
            <v>2</v>
          </cell>
          <cell r="E2166">
            <v>3</v>
          </cell>
          <cell r="F2166">
            <v>50</v>
          </cell>
          <cell r="G2166">
            <v>0.306701426</v>
          </cell>
          <cell r="H2166">
            <v>0.47679593100000001</v>
          </cell>
          <cell r="I2166">
            <v>55.459313414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  <cell r="O2166">
            <v>0</v>
          </cell>
          <cell r="P2166">
            <v>8</v>
          </cell>
          <cell r="Q2166">
            <v>8</v>
          </cell>
        </row>
        <row r="2167">
          <cell r="C2167" t="str">
            <v>Johnston</v>
          </cell>
          <cell r="D2167">
            <v>1</v>
          </cell>
          <cell r="E2167">
            <v>1</v>
          </cell>
          <cell r="F2167">
            <v>0</v>
          </cell>
          <cell r="G2167">
            <v>9.2267946000000003E-2</v>
          </cell>
          <cell r="H2167">
            <v>9.0065748000000001E-2</v>
          </cell>
          <cell r="I2167">
            <v>-2.3867423219999999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11</v>
          </cell>
          <cell r="Q2167">
            <v>12</v>
          </cell>
        </row>
        <row r="2168">
          <cell r="C2168" t="str">
            <v>Kay</v>
          </cell>
          <cell r="D2168">
            <v>10</v>
          </cell>
          <cell r="E2168">
            <v>8</v>
          </cell>
          <cell r="F2168">
            <v>-20</v>
          </cell>
          <cell r="G2168">
            <v>0.213611313</v>
          </cell>
          <cell r="H2168">
            <v>0.175909231</v>
          </cell>
          <cell r="I2168">
            <v>-17.649852675999998</v>
          </cell>
          <cell r="J2168">
            <v>1</v>
          </cell>
          <cell r="K2168">
            <v>1</v>
          </cell>
          <cell r="L2168">
            <v>0</v>
          </cell>
          <cell r="M2168">
            <v>2.1361100000000001E-2</v>
          </cell>
          <cell r="N2168">
            <v>2.19887E-2</v>
          </cell>
          <cell r="O2168">
            <v>2.9376841549999999</v>
          </cell>
          <cell r="P2168">
            <v>25</v>
          </cell>
          <cell r="Q2168">
            <v>26</v>
          </cell>
        </row>
        <row r="2169">
          <cell r="C2169" t="str">
            <v>Kingfisher</v>
          </cell>
          <cell r="D2169">
            <v>2</v>
          </cell>
          <cell r="E2169">
            <v>4</v>
          </cell>
          <cell r="F2169">
            <v>100</v>
          </cell>
          <cell r="G2169">
            <v>0.13421917999999999</v>
          </cell>
          <cell r="H2169">
            <v>0.25753283500000002</v>
          </cell>
          <cell r="I2169">
            <v>91.874839042000005</v>
          </cell>
          <cell r="J2169">
            <v>1</v>
          </cell>
          <cell r="K2169">
            <v>1</v>
          </cell>
          <cell r="L2169">
            <v>0</v>
          </cell>
          <cell r="M2169">
            <v>6.7109589999999997E-2</v>
          </cell>
          <cell r="N2169">
            <v>6.4383208999999997E-2</v>
          </cell>
          <cell r="O2169">
            <v>-4.0625804790000002</v>
          </cell>
          <cell r="P2169">
            <v>13</v>
          </cell>
          <cell r="Q2169">
            <v>13</v>
          </cell>
        </row>
        <row r="2170">
          <cell r="C2170" t="str">
            <v>Kiowa</v>
          </cell>
          <cell r="D2170">
            <v>6</v>
          </cell>
          <cell r="E2170">
            <v>3</v>
          </cell>
          <cell r="F2170">
            <v>-50</v>
          </cell>
          <cell r="G2170">
            <v>0.63525675000000004</v>
          </cell>
          <cell r="H2170">
            <v>0.32133676100000003</v>
          </cell>
          <cell r="I2170">
            <v>-49.416238217999997</v>
          </cell>
          <cell r="J2170">
            <v>0</v>
          </cell>
          <cell r="K2170">
            <v>0</v>
          </cell>
          <cell r="L2170">
            <v>0</v>
          </cell>
          <cell r="M2170">
            <v>0</v>
          </cell>
          <cell r="N2170">
            <v>0</v>
          </cell>
          <cell r="O2170">
            <v>0</v>
          </cell>
          <cell r="P2170">
            <v>6</v>
          </cell>
          <cell r="Q2170">
            <v>5</v>
          </cell>
        </row>
        <row r="2171">
          <cell r="C2171" t="str">
            <v>Latimer</v>
          </cell>
          <cell r="D2171">
            <v>2</v>
          </cell>
          <cell r="E2171">
            <v>2</v>
          </cell>
          <cell r="F2171">
            <v>0</v>
          </cell>
          <cell r="G2171">
            <v>0.179291797</v>
          </cell>
          <cell r="H2171">
            <v>0.18703824899999999</v>
          </cell>
          <cell r="I2171">
            <v>4.3205835590000001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4</v>
          </cell>
          <cell r="Q2171">
            <v>4</v>
          </cell>
        </row>
        <row r="2172">
          <cell r="C2172" t="str">
            <v>Le Flore</v>
          </cell>
          <cell r="D2172">
            <v>6</v>
          </cell>
          <cell r="E2172">
            <v>5</v>
          </cell>
          <cell r="F2172">
            <v>-16.666666667000001</v>
          </cell>
          <cell r="G2172">
            <v>0.120026406</v>
          </cell>
          <cell r="H2172">
            <v>0.100480296</v>
          </cell>
          <cell r="I2172">
            <v>-16.284841542999999</v>
          </cell>
          <cell r="J2172">
            <v>1</v>
          </cell>
          <cell r="K2172">
            <v>1</v>
          </cell>
          <cell r="L2172">
            <v>0</v>
          </cell>
          <cell r="M2172">
            <v>2.0004399999999999E-2</v>
          </cell>
          <cell r="N2172">
            <v>2.0096099999999999E-2</v>
          </cell>
          <cell r="O2172">
            <v>0.45819014899999999</v>
          </cell>
          <cell r="P2172">
            <v>36</v>
          </cell>
          <cell r="Q2172">
            <v>41</v>
          </cell>
        </row>
        <row r="2173">
          <cell r="C2173" t="str">
            <v>Lincoln</v>
          </cell>
          <cell r="D2173">
            <v>5</v>
          </cell>
          <cell r="E2173">
            <v>3</v>
          </cell>
          <cell r="F2173">
            <v>-40</v>
          </cell>
          <cell r="G2173">
            <v>0.146942134</v>
          </cell>
          <cell r="H2173">
            <v>8.6657616000000007E-2</v>
          </cell>
          <cell r="I2173">
            <v>-41.026026170999998</v>
          </cell>
          <cell r="J2173">
            <v>0</v>
          </cell>
          <cell r="K2173">
            <v>1</v>
          </cell>
          <cell r="M2173">
            <v>0</v>
          </cell>
          <cell r="N2173">
            <v>2.8885899999999999E-2</v>
          </cell>
          <cell r="P2173">
            <v>15</v>
          </cell>
          <cell r="Q2173">
            <v>16</v>
          </cell>
        </row>
        <row r="2174">
          <cell r="C2174" t="str">
            <v>Logan</v>
          </cell>
          <cell r="D2174">
            <v>2</v>
          </cell>
          <cell r="E2174">
            <v>2</v>
          </cell>
          <cell r="F2174">
            <v>0</v>
          </cell>
          <cell r="G2174">
            <v>4.8642900000000003E-2</v>
          </cell>
          <cell r="H2174">
            <v>4.4173499999999997E-2</v>
          </cell>
          <cell r="I2174">
            <v>-9.1880908209999994</v>
          </cell>
          <cell r="J2174">
            <v>0</v>
          </cell>
          <cell r="K2174">
            <v>1</v>
          </cell>
          <cell r="M2174">
            <v>0</v>
          </cell>
          <cell r="N2174">
            <v>2.20868E-2</v>
          </cell>
          <cell r="P2174">
            <v>21</v>
          </cell>
          <cell r="Q2174">
            <v>21</v>
          </cell>
        </row>
        <row r="2175">
          <cell r="C2175" t="str">
            <v>Love</v>
          </cell>
          <cell r="D2175">
            <v>2</v>
          </cell>
          <cell r="E2175">
            <v>1</v>
          </cell>
          <cell r="F2175">
            <v>-50</v>
          </cell>
          <cell r="G2175">
            <v>0.214132762</v>
          </cell>
          <cell r="H2175">
            <v>0.102322726</v>
          </cell>
          <cell r="I2175">
            <v>-52.215287015000001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>
            <v>0</v>
          </cell>
          <cell r="O2175">
            <v>0</v>
          </cell>
          <cell r="P2175">
            <v>4</v>
          </cell>
          <cell r="Q2175">
            <v>7</v>
          </cell>
        </row>
        <row r="2176">
          <cell r="C2176" t="str">
            <v>McClain</v>
          </cell>
          <cell r="D2176">
            <v>2</v>
          </cell>
          <cell r="E2176">
            <v>2</v>
          </cell>
          <cell r="F2176">
            <v>0</v>
          </cell>
          <cell r="G2176">
            <v>5.9133100000000001E-2</v>
          </cell>
          <cell r="H2176">
            <v>5.3600599999999998E-2</v>
          </cell>
          <cell r="I2176">
            <v>-9.3559885289999993</v>
          </cell>
          <cell r="J2176">
            <v>2</v>
          </cell>
          <cell r="K2176">
            <v>2</v>
          </cell>
          <cell r="L2176">
            <v>0</v>
          </cell>
          <cell r="M2176">
            <v>5.9133100000000001E-2</v>
          </cell>
          <cell r="N2176">
            <v>5.3600599999999998E-2</v>
          </cell>
          <cell r="O2176">
            <v>-9.3559885289999993</v>
          </cell>
          <cell r="P2176">
            <v>21</v>
          </cell>
          <cell r="Q2176">
            <v>28</v>
          </cell>
        </row>
        <row r="2177">
          <cell r="C2177" t="str">
            <v>McCurtain</v>
          </cell>
          <cell r="D2177">
            <v>8</v>
          </cell>
          <cell r="E2177">
            <v>9</v>
          </cell>
          <cell r="F2177">
            <v>12.5</v>
          </cell>
          <cell r="G2177">
            <v>0.242409551</v>
          </cell>
          <cell r="H2177">
            <v>0.27231467500000001</v>
          </cell>
          <cell r="I2177">
            <v>12.336611195</v>
          </cell>
          <cell r="J2177">
            <v>1</v>
          </cell>
          <cell r="K2177">
            <v>1</v>
          </cell>
          <cell r="L2177">
            <v>0</v>
          </cell>
          <cell r="M2177">
            <v>3.03012E-2</v>
          </cell>
          <cell r="N2177">
            <v>3.0257200000000001E-2</v>
          </cell>
          <cell r="O2177">
            <v>-0.14523449299999999</v>
          </cell>
          <cell r="P2177">
            <v>25</v>
          </cell>
          <cell r="Q2177">
            <v>28</v>
          </cell>
        </row>
        <row r="2178">
          <cell r="C2178" t="str">
            <v>McIntosh</v>
          </cell>
          <cell r="D2178">
            <v>5</v>
          </cell>
          <cell r="E2178">
            <v>6</v>
          </cell>
          <cell r="F2178">
            <v>20</v>
          </cell>
          <cell r="G2178">
            <v>0.248015873</v>
          </cell>
          <cell r="H2178">
            <v>0.29868578299999998</v>
          </cell>
          <cell r="I2178">
            <v>20.430107527000001</v>
          </cell>
          <cell r="J2178">
            <v>0</v>
          </cell>
          <cell r="K2178">
            <v>1</v>
          </cell>
          <cell r="M2178">
            <v>0</v>
          </cell>
          <cell r="N2178">
            <v>4.9780999999999999E-2</v>
          </cell>
          <cell r="P2178">
            <v>10</v>
          </cell>
          <cell r="Q2178">
            <v>13</v>
          </cell>
        </row>
        <row r="2179">
          <cell r="C2179" t="str">
            <v>Major</v>
          </cell>
          <cell r="D2179">
            <v>3</v>
          </cell>
          <cell r="E2179">
            <v>3</v>
          </cell>
          <cell r="F2179">
            <v>0</v>
          </cell>
          <cell r="G2179">
            <v>0.39698293000000001</v>
          </cell>
          <cell r="H2179">
            <v>0.38709677399999998</v>
          </cell>
          <cell r="I2179">
            <v>-2.490322581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0</v>
          </cell>
          <cell r="O2179">
            <v>0</v>
          </cell>
          <cell r="P2179">
            <v>11</v>
          </cell>
          <cell r="Q2179">
            <v>9</v>
          </cell>
        </row>
        <row r="2180">
          <cell r="C2180" t="str">
            <v>Marshall</v>
          </cell>
          <cell r="D2180">
            <v>4</v>
          </cell>
          <cell r="E2180">
            <v>4</v>
          </cell>
          <cell r="F2180">
            <v>0</v>
          </cell>
          <cell r="G2180">
            <v>0.25555839499999999</v>
          </cell>
          <cell r="H2180">
            <v>0.24718823400000001</v>
          </cell>
          <cell r="I2180">
            <v>-3.2752440979999999</v>
          </cell>
          <cell r="J2180">
            <v>0</v>
          </cell>
          <cell r="K2180">
            <v>1</v>
          </cell>
          <cell r="M2180">
            <v>0</v>
          </cell>
          <cell r="N2180">
            <v>6.1797100000000001E-2</v>
          </cell>
          <cell r="P2180">
            <v>13</v>
          </cell>
          <cell r="Q2180">
            <v>10</v>
          </cell>
        </row>
        <row r="2181">
          <cell r="C2181" t="str">
            <v>Mayes</v>
          </cell>
          <cell r="D2181">
            <v>7</v>
          </cell>
          <cell r="E2181">
            <v>6</v>
          </cell>
          <cell r="F2181">
            <v>-14.285714285999999</v>
          </cell>
          <cell r="G2181">
            <v>0.170345314</v>
          </cell>
          <cell r="H2181">
            <v>0.14700117600000001</v>
          </cell>
          <cell r="I2181">
            <v>-13.704009632</v>
          </cell>
          <cell r="J2181">
            <v>1</v>
          </cell>
          <cell r="K2181">
            <v>2</v>
          </cell>
          <cell r="L2181">
            <v>100</v>
          </cell>
          <cell r="M2181">
            <v>2.4334999999999999E-2</v>
          </cell>
          <cell r="N2181">
            <v>4.90004E-2</v>
          </cell>
          <cell r="O2181">
            <v>101.35731085800001</v>
          </cell>
          <cell r="P2181">
            <v>26</v>
          </cell>
          <cell r="Q2181">
            <v>24</v>
          </cell>
        </row>
        <row r="2182">
          <cell r="C2182" t="str">
            <v>Murray</v>
          </cell>
          <cell r="D2182">
            <v>2</v>
          </cell>
          <cell r="E2182">
            <v>2</v>
          </cell>
          <cell r="F2182">
            <v>0</v>
          </cell>
          <cell r="G2182">
            <v>0.14955507400000001</v>
          </cell>
          <cell r="H2182">
            <v>0.14489603700000001</v>
          </cell>
          <cell r="I2182">
            <v>-3.1152647980000001</v>
          </cell>
          <cell r="J2182">
            <v>0</v>
          </cell>
          <cell r="K2182">
            <v>1</v>
          </cell>
          <cell r="M2182">
            <v>0</v>
          </cell>
          <cell r="N2182">
            <v>7.2448019000000002E-2</v>
          </cell>
          <cell r="P2182">
            <v>7</v>
          </cell>
          <cell r="Q2182">
            <v>11</v>
          </cell>
        </row>
        <row r="2183">
          <cell r="C2183" t="str">
            <v>Muskogee</v>
          </cell>
          <cell r="D2183">
            <v>11</v>
          </cell>
          <cell r="E2183">
            <v>13</v>
          </cell>
          <cell r="F2183">
            <v>18.181818182000001</v>
          </cell>
          <cell r="G2183">
            <v>0.155637619</v>
          </cell>
          <cell r="H2183">
            <v>0.18580453399999999</v>
          </cell>
          <cell r="I2183">
            <v>19.382791122</v>
          </cell>
          <cell r="J2183">
            <v>1</v>
          </cell>
          <cell r="K2183">
            <v>1</v>
          </cell>
          <cell r="L2183">
            <v>0</v>
          </cell>
          <cell r="M2183">
            <v>1.4148900000000001E-2</v>
          </cell>
          <cell r="N2183">
            <v>1.42927E-2</v>
          </cell>
          <cell r="O2183">
            <v>1.0162078720000001</v>
          </cell>
          <cell r="P2183">
            <v>39</v>
          </cell>
          <cell r="Q2183">
            <v>38</v>
          </cell>
        </row>
        <row r="2184">
          <cell r="C2184" t="str">
            <v>Noble</v>
          </cell>
          <cell r="D2184">
            <v>1</v>
          </cell>
          <cell r="E2184">
            <v>1</v>
          </cell>
          <cell r="F2184">
            <v>0</v>
          </cell>
          <cell r="G2184">
            <v>8.6685159999999997E-2</v>
          </cell>
          <cell r="H2184">
            <v>8.7001914E-2</v>
          </cell>
          <cell r="I2184">
            <v>0.36540803900000002</v>
          </cell>
          <cell r="J2184">
            <v>0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  <cell r="O2184">
            <v>0</v>
          </cell>
          <cell r="P2184">
            <v>5</v>
          </cell>
          <cell r="Q2184">
            <v>9</v>
          </cell>
        </row>
        <row r="2185">
          <cell r="C2185" t="str">
            <v>Nowata</v>
          </cell>
          <cell r="D2185">
            <v>2</v>
          </cell>
          <cell r="E2185">
            <v>1</v>
          </cell>
          <cell r="F2185">
            <v>-50</v>
          </cell>
          <cell r="G2185">
            <v>0.18876828700000001</v>
          </cell>
          <cell r="H2185">
            <v>9.5020905000000003E-2</v>
          </cell>
          <cell r="I2185">
            <v>-49.662675788999998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  <cell r="P2185">
            <v>4</v>
          </cell>
          <cell r="Q2185">
            <v>4</v>
          </cell>
        </row>
        <row r="2186">
          <cell r="C2186" t="str">
            <v>Okfuskee</v>
          </cell>
          <cell r="D2186">
            <v>3</v>
          </cell>
          <cell r="E2186">
            <v>3</v>
          </cell>
          <cell r="F2186">
            <v>0</v>
          </cell>
          <cell r="G2186">
            <v>0.248056888</v>
          </cell>
          <cell r="H2186">
            <v>0.24618414599999999</v>
          </cell>
          <cell r="I2186">
            <v>-0.75496471399999998</v>
          </cell>
          <cell r="J2186">
            <v>0</v>
          </cell>
          <cell r="K2186">
            <v>1</v>
          </cell>
          <cell r="M2186">
            <v>0</v>
          </cell>
          <cell r="N2186">
            <v>8.2061382000000002E-2</v>
          </cell>
          <cell r="P2186">
            <v>4</v>
          </cell>
          <cell r="Q2186">
            <v>3</v>
          </cell>
        </row>
        <row r="2187">
          <cell r="C2187" t="str">
            <v>Oklahoma</v>
          </cell>
          <cell r="D2187">
            <v>171</v>
          </cell>
          <cell r="E2187">
            <v>181</v>
          </cell>
          <cell r="F2187">
            <v>5.8479532159999996</v>
          </cell>
          <cell r="G2187">
            <v>0.24030523000000001</v>
          </cell>
          <cell r="H2187">
            <v>0.23622612500000001</v>
          </cell>
          <cell r="I2187">
            <v>-1.6974683749999999</v>
          </cell>
          <cell r="J2187">
            <v>15</v>
          </cell>
          <cell r="K2187">
            <v>16</v>
          </cell>
          <cell r="L2187">
            <v>6.6666666670000003</v>
          </cell>
          <cell r="M2187">
            <v>2.1079400000000002E-2</v>
          </cell>
          <cell r="N2187">
            <v>2.0881899999999998E-2</v>
          </cell>
          <cell r="O2187">
            <v>-0.93711730199999999</v>
          </cell>
          <cell r="P2187">
            <v>206</v>
          </cell>
          <cell r="Q2187">
            <v>253</v>
          </cell>
        </row>
        <row r="2188">
          <cell r="C2188" t="str">
            <v>Okmulgee</v>
          </cell>
          <cell r="D2188">
            <v>8</v>
          </cell>
          <cell r="E2188">
            <v>8</v>
          </cell>
          <cell r="F2188">
            <v>0</v>
          </cell>
          <cell r="G2188">
            <v>0.20091920499999999</v>
          </cell>
          <cell r="H2188">
            <v>0.204629748</v>
          </cell>
          <cell r="I2188">
            <v>1.8467834759999999</v>
          </cell>
          <cell r="J2188">
            <v>1</v>
          </cell>
          <cell r="K2188">
            <v>1</v>
          </cell>
          <cell r="L2188">
            <v>0</v>
          </cell>
          <cell r="M2188">
            <v>2.5114899999999999E-2</v>
          </cell>
          <cell r="N2188">
            <v>2.5578699999999999E-2</v>
          </cell>
          <cell r="O2188">
            <v>1.8467834759999999</v>
          </cell>
          <cell r="P2188">
            <v>25</v>
          </cell>
          <cell r="Q2188">
            <v>26</v>
          </cell>
        </row>
        <row r="2189">
          <cell r="C2189" t="str">
            <v>Osage</v>
          </cell>
          <cell r="D2189">
            <v>3</v>
          </cell>
          <cell r="E2189">
            <v>2</v>
          </cell>
          <cell r="F2189">
            <v>-33.333333332999999</v>
          </cell>
          <cell r="G2189">
            <v>6.3231109999999993E-2</v>
          </cell>
          <cell r="H2189">
            <v>4.1683199999999997E-2</v>
          </cell>
          <cell r="I2189">
            <v>-34.078072570000003</v>
          </cell>
          <cell r="J2189">
            <v>1</v>
          </cell>
          <cell r="K2189">
            <v>1</v>
          </cell>
          <cell r="L2189">
            <v>0</v>
          </cell>
          <cell r="M2189">
            <v>2.1076999999999999E-2</v>
          </cell>
          <cell r="N2189">
            <v>2.0841599999999998E-2</v>
          </cell>
          <cell r="O2189">
            <v>-1.117108856</v>
          </cell>
          <cell r="P2189">
            <v>22</v>
          </cell>
          <cell r="Q2189">
            <v>17</v>
          </cell>
        </row>
        <row r="2190">
          <cell r="C2190" t="str">
            <v>Ottawa</v>
          </cell>
          <cell r="D2190">
            <v>3</v>
          </cell>
          <cell r="E2190">
            <v>2</v>
          </cell>
          <cell r="F2190">
            <v>-33.333333332999999</v>
          </cell>
          <cell r="G2190">
            <v>9.4094030999999995E-2</v>
          </cell>
          <cell r="H2190">
            <v>6.22956E-2</v>
          </cell>
          <cell r="I2190">
            <v>-33.794320718000002</v>
          </cell>
          <cell r="J2190">
            <v>1</v>
          </cell>
          <cell r="K2190">
            <v>1</v>
          </cell>
          <cell r="L2190">
            <v>0</v>
          </cell>
          <cell r="M2190">
            <v>3.1364700000000002E-2</v>
          </cell>
          <cell r="N2190">
            <v>3.11478E-2</v>
          </cell>
          <cell r="O2190">
            <v>-0.69148107800000003</v>
          </cell>
          <cell r="P2190">
            <v>16</v>
          </cell>
          <cell r="Q2190">
            <v>15</v>
          </cell>
        </row>
        <row r="2191">
          <cell r="C2191" t="str">
            <v>Pawnee</v>
          </cell>
          <cell r="D2191">
            <v>2</v>
          </cell>
          <cell r="E2191">
            <v>2</v>
          </cell>
          <cell r="F2191">
            <v>0</v>
          </cell>
          <cell r="G2191">
            <v>0.12078024</v>
          </cell>
          <cell r="H2191">
            <v>0.121943784</v>
          </cell>
          <cell r="I2191">
            <v>0.96335589300000002</v>
          </cell>
          <cell r="J2191">
            <v>0</v>
          </cell>
          <cell r="K2191">
            <v>1</v>
          </cell>
          <cell r="M2191">
            <v>0</v>
          </cell>
          <cell r="N2191">
            <v>6.0971900000000002E-2</v>
          </cell>
          <cell r="P2191">
            <v>9</v>
          </cell>
          <cell r="Q2191">
            <v>7</v>
          </cell>
        </row>
        <row r="2192">
          <cell r="C2192" t="str">
            <v>Payne</v>
          </cell>
          <cell r="D2192">
            <v>4</v>
          </cell>
          <cell r="E2192">
            <v>6</v>
          </cell>
          <cell r="F2192">
            <v>50</v>
          </cell>
          <cell r="G2192">
            <v>5.2043399999999997E-2</v>
          </cell>
          <cell r="H2192">
            <v>7.4753314000000001E-2</v>
          </cell>
          <cell r="I2192">
            <v>43.636624140000002</v>
          </cell>
          <cell r="J2192">
            <v>2</v>
          </cell>
          <cell r="K2192">
            <v>3</v>
          </cell>
          <cell r="L2192">
            <v>50</v>
          </cell>
          <cell r="M2192">
            <v>2.6021699999999998E-2</v>
          </cell>
          <cell r="N2192">
            <v>3.7376699999999999E-2</v>
          </cell>
          <cell r="O2192">
            <v>43.636624140000002</v>
          </cell>
          <cell r="P2192">
            <v>29</v>
          </cell>
          <cell r="Q2192">
            <v>37</v>
          </cell>
        </row>
        <row r="2193">
          <cell r="C2193" t="str">
            <v>Pittsburg</v>
          </cell>
          <cell r="D2193">
            <v>6</v>
          </cell>
          <cell r="E2193">
            <v>5</v>
          </cell>
          <cell r="F2193">
            <v>-16.666666667000001</v>
          </cell>
          <cell r="G2193">
            <v>0.13075598799999999</v>
          </cell>
          <cell r="H2193">
            <v>0.11204230699999999</v>
          </cell>
          <cell r="I2193">
            <v>-14.311910844</v>
          </cell>
          <cell r="J2193">
            <v>1</v>
          </cell>
          <cell r="K2193">
            <v>1</v>
          </cell>
          <cell r="L2193">
            <v>0</v>
          </cell>
          <cell r="M2193">
            <v>2.1792700000000002E-2</v>
          </cell>
          <cell r="N2193">
            <v>2.2408500000000001E-2</v>
          </cell>
          <cell r="O2193">
            <v>2.8257069869999998</v>
          </cell>
          <cell r="P2193">
            <v>37</v>
          </cell>
          <cell r="Q2193">
            <v>37</v>
          </cell>
        </row>
        <row r="2194">
          <cell r="C2194" t="str">
            <v>Pontotoc</v>
          </cell>
          <cell r="D2194">
            <v>5</v>
          </cell>
          <cell r="E2194">
            <v>7</v>
          </cell>
          <cell r="F2194">
            <v>40</v>
          </cell>
          <cell r="G2194">
            <v>0.13410938</v>
          </cell>
          <cell r="H2194">
            <v>0.184186291</v>
          </cell>
          <cell r="I2194">
            <v>37.340349953999997</v>
          </cell>
          <cell r="J2194">
            <v>1</v>
          </cell>
          <cell r="K2194">
            <v>1</v>
          </cell>
          <cell r="L2194">
            <v>0</v>
          </cell>
          <cell r="M2194">
            <v>2.6821899999999999E-2</v>
          </cell>
          <cell r="N2194">
            <v>2.63123E-2</v>
          </cell>
          <cell r="O2194">
            <v>-1.8997500329999999</v>
          </cell>
          <cell r="P2194">
            <v>18</v>
          </cell>
          <cell r="Q2194">
            <v>18</v>
          </cell>
        </row>
        <row r="2195">
          <cell r="C2195" t="str">
            <v>Pottawatomie</v>
          </cell>
          <cell r="D2195">
            <v>7</v>
          </cell>
          <cell r="E2195">
            <v>3</v>
          </cell>
          <cell r="F2195">
            <v>-57.142857143000001</v>
          </cell>
          <cell r="G2195">
            <v>0.101446335</v>
          </cell>
          <cell r="H2195">
            <v>4.1776300000000002E-2</v>
          </cell>
          <cell r="I2195">
            <v>-58.819281566000001</v>
          </cell>
          <cell r="J2195">
            <v>1</v>
          </cell>
          <cell r="K2195">
            <v>1</v>
          </cell>
          <cell r="L2195">
            <v>0</v>
          </cell>
          <cell r="M2195">
            <v>1.44923E-2</v>
          </cell>
          <cell r="N2195">
            <v>1.3925399999999999E-2</v>
          </cell>
          <cell r="O2195">
            <v>-3.9116569879999998</v>
          </cell>
          <cell r="P2195">
            <v>29</v>
          </cell>
          <cell r="Q2195">
            <v>32</v>
          </cell>
        </row>
        <row r="2196">
          <cell r="C2196" t="str">
            <v>Pushmataha</v>
          </cell>
          <cell r="D2196">
            <v>5</v>
          </cell>
          <cell r="E2196">
            <v>4</v>
          </cell>
          <cell r="F2196">
            <v>-20</v>
          </cell>
          <cell r="G2196">
            <v>0.43200276500000001</v>
          </cell>
          <cell r="H2196">
            <v>0.35955056200000002</v>
          </cell>
          <cell r="I2196">
            <v>-16.771235955000002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9</v>
          </cell>
          <cell r="Q2196">
            <v>8</v>
          </cell>
        </row>
        <row r="2197">
          <cell r="C2197" t="str">
            <v>Roger Mills</v>
          </cell>
          <cell r="D2197">
            <v>1</v>
          </cell>
          <cell r="E2197">
            <v>1</v>
          </cell>
          <cell r="F2197">
            <v>0</v>
          </cell>
          <cell r="G2197">
            <v>0.276625173</v>
          </cell>
          <cell r="H2197">
            <v>0.26588673200000001</v>
          </cell>
          <cell r="I2197">
            <v>-3.8819462910000002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7</v>
          </cell>
          <cell r="Q2197">
            <v>5</v>
          </cell>
        </row>
        <row r="2198">
          <cell r="C2198" t="str">
            <v>Rogers</v>
          </cell>
          <cell r="D2198">
            <v>6</v>
          </cell>
          <cell r="E2198">
            <v>5</v>
          </cell>
          <cell r="F2198">
            <v>-16.666666667000001</v>
          </cell>
          <cell r="G2198">
            <v>6.9302471000000004E-2</v>
          </cell>
          <cell r="H2198">
            <v>5.5669999999999997E-2</v>
          </cell>
          <cell r="I2198">
            <v>-19.670990368999998</v>
          </cell>
          <cell r="J2198">
            <v>1</v>
          </cell>
          <cell r="K2198">
            <v>1</v>
          </cell>
          <cell r="L2198">
            <v>0</v>
          </cell>
          <cell r="M2198">
            <v>1.1550400000000001E-2</v>
          </cell>
          <cell r="N2198">
            <v>1.1134E-2</v>
          </cell>
          <cell r="O2198">
            <v>-3.6051884429999999</v>
          </cell>
          <cell r="P2198">
            <v>28</v>
          </cell>
          <cell r="Q2198">
            <v>27</v>
          </cell>
        </row>
        <row r="2199">
          <cell r="C2199" t="str">
            <v>Seminole</v>
          </cell>
          <cell r="D2199">
            <v>5</v>
          </cell>
          <cell r="E2199">
            <v>5</v>
          </cell>
          <cell r="F2199">
            <v>0</v>
          </cell>
          <cell r="G2199">
            <v>0.196633632</v>
          </cell>
          <cell r="H2199">
            <v>0.19668777800000001</v>
          </cell>
          <cell r="I2199">
            <v>2.75363E-2</v>
          </cell>
          <cell r="J2199">
            <v>1</v>
          </cell>
          <cell r="K2199">
            <v>2</v>
          </cell>
          <cell r="L2199">
            <v>100</v>
          </cell>
          <cell r="M2199">
            <v>3.9326699999999999E-2</v>
          </cell>
          <cell r="N2199">
            <v>7.8675111000000006E-2</v>
          </cell>
          <cell r="O2199">
            <v>100.05507257799999</v>
          </cell>
          <cell r="P2199">
            <v>14</v>
          </cell>
          <cell r="Q2199">
            <v>17</v>
          </cell>
        </row>
        <row r="2200">
          <cell r="C2200" t="str">
            <v>Sequoyah</v>
          </cell>
          <cell r="D2200">
            <v>7</v>
          </cell>
          <cell r="E2200">
            <v>10</v>
          </cell>
          <cell r="F2200">
            <v>42.857142856999999</v>
          </cell>
          <cell r="G2200">
            <v>0.16584533700000001</v>
          </cell>
          <cell r="H2200">
            <v>0.24179118899999999</v>
          </cell>
          <cell r="I2200">
            <v>45.793178724999997</v>
          </cell>
          <cell r="J2200">
            <v>1</v>
          </cell>
          <cell r="K2200">
            <v>1</v>
          </cell>
          <cell r="L2200">
            <v>0</v>
          </cell>
          <cell r="M2200">
            <v>2.36922E-2</v>
          </cell>
          <cell r="N2200">
            <v>2.4179099999999999E-2</v>
          </cell>
          <cell r="O2200">
            <v>2.0552251080000001</v>
          </cell>
          <cell r="P2200">
            <v>26</v>
          </cell>
          <cell r="Q2200">
            <v>32</v>
          </cell>
        </row>
        <row r="2201">
          <cell r="C2201" t="str">
            <v>Stephens</v>
          </cell>
          <cell r="D2201">
            <v>10</v>
          </cell>
          <cell r="E2201">
            <v>8</v>
          </cell>
          <cell r="F2201">
            <v>-20</v>
          </cell>
          <cell r="G2201">
            <v>0.223219268</v>
          </cell>
          <cell r="H2201">
            <v>0.179803565</v>
          </cell>
          <cell r="I2201">
            <v>-19.449801092000001</v>
          </cell>
          <cell r="J2201">
            <v>1</v>
          </cell>
          <cell r="K2201">
            <v>1</v>
          </cell>
          <cell r="L2201">
            <v>0</v>
          </cell>
          <cell r="M2201">
            <v>2.2321899999999999E-2</v>
          </cell>
          <cell r="N2201">
            <v>2.24754E-2</v>
          </cell>
          <cell r="O2201">
            <v>0.68774863500000005</v>
          </cell>
          <cell r="P2201">
            <v>28</v>
          </cell>
          <cell r="Q2201">
            <v>31</v>
          </cell>
        </row>
        <row r="2202">
          <cell r="C2202" t="str">
            <v>Texas</v>
          </cell>
          <cell r="D2202">
            <v>4</v>
          </cell>
          <cell r="E2202">
            <v>3</v>
          </cell>
          <cell r="F2202">
            <v>-25</v>
          </cell>
          <cell r="G2202">
            <v>0.19872814</v>
          </cell>
          <cell r="H2202">
            <v>0.137280923</v>
          </cell>
          <cell r="I2202">
            <v>-30.920239784</v>
          </cell>
          <cell r="J2202">
            <v>1</v>
          </cell>
          <cell r="K2202">
            <v>1</v>
          </cell>
          <cell r="L2202">
            <v>0</v>
          </cell>
          <cell r="M2202">
            <v>4.9681999999999997E-2</v>
          </cell>
          <cell r="N2202">
            <v>4.5760299999999997E-2</v>
          </cell>
          <cell r="O2202">
            <v>-7.8936530449999998</v>
          </cell>
          <cell r="P2202">
            <v>11</v>
          </cell>
          <cell r="Q2202">
            <v>14</v>
          </cell>
        </row>
        <row r="2203">
          <cell r="C2203" t="str">
            <v>Tillman</v>
          </cell>
          <cell r="D2203">
            <v>3</v>
          </cell>
          <cell r="E2203">
            <v>1</v>
          </cell>
          <cell r="F2203">
            <v>-66.666666667000001</v>
          </cell>
          <cell r="G2203">
            <v>0.37425149699999999</v>
          </cell>
          <cell r="H2203">
            <v>0.13109596200000001</v>
          </cell>
          <cell r="I2203">
            <v>-64.971158888000005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8</v>
          </cell>
          <cell r="Q2203">
            <v>7</v>
          </cell>
        </row>
        <row r="2204">
          <cell r="C2204" t="str">
            <v>Tulsa</v>
          </cell>
          <cell r="D2204">
            <v>76</v>
          </cell>
          <cell r="E2204">
            <v>83</v>
          </cell>
          <cell r="F2204">
            <v>9.2105263159999993</v>
          </cell>
          <cell r="G2204">
            <v>0.12714387999999999</v>
          </cell>
          <cell r="H2204">
            <v>0.13183015200000001</v>
          </cell>
          <cell r="I2204">
            <v>3.685802185</v>
          </cell>
          <cell r="J2204">
            <v>12</v>
          </cell>
          <cell r="K2204">
            <v>14</v>
          </cell>
          <cell r="L2204">
            <v>16.666666667000001</v>
          </cell>
          <cell r="M2204">
            <v>2.0075300000000001E-2</v>
          </cell>
          <cell r="N2204">
            <v>2.22364E-2</v>
          </cell>
          <cell r="O2204">
            <v>10.764752535</v>
          </cell>
          <cell r="P2204">
            <v>198</v>
          </cell>
          <cell r="Q2204">
            <v>210</v>
          </cell>
        </row>
        <row r="2205">
          <cell r="C2205" t="str">
            <v>Wagoner</v>
          </cell>
          <cell r="D2205">
            <v>1</v>
          </cell>
          <cell r="E2205">
            <v>2</v>
          </cell>
          <cell r="F2205">
            <v>100</v>
          </cell>
          <cell r="G2205">
            <v>1.3861399999999999E-2</v>
          </cell>
          <cell r="H2205">
            <v>2.6419399999999999E-2</v>
          </cell>
          <cell r="I2205">
            <v>90.597342209999994</v>
          </cell>
          <cell r="J2205">
            <v>2</v>
          </cell>
          <cell r="K2205">
            <v>3</v>
          </cell>
          <cell r="L2205">
            <v>50</v>
          </cell>
          <cell r="M2205">
            <v>2.7722699999999999E-2</v>
          </cell>
          <cell r="N2205">
            <v>3.96291E-2</v>
          </cell>
          <cell r="O2205">
            <v>42.948006657999997</v>
          </cell>
          <cell r="P2205">
            <v>30</v>
          </cell>
          <cell r="Q2205">
            <v>29</v>
          </cell>
        </row>
        <row r="2206">
          <cell r="C2206" t="str">
            <v>Washington</v>
          </cell>
          <cell r="D2206">
            <v>8</v>
          </cell>
          <cell r="E2206">
            <v>6</v>
          </cell>
          <cell r="F2206">
            <v>-25</v>
          </cell>
          <cell r="G2206">
            <v>0.15762304399999999</v>
          </cell>
          <cell r="H2206">
            <v>0.115524578</v>
          </cell>
          <cell r="I2206">
            <v>-26.708319695</v>
          </cell>
          <cell r="J2206">
            <v>1</v>
          </cell>
          <cell r="K2206">
            <v>1</v>
          </cell>
          <cell r="L2206">
            <v>0</v>
          </cell>
          <cell r="M2206">
            <v>1.9702899999999999E-2</v>
          </cell>
          <cell r="N2206">
            <v>1.92541E-2</v>
          </cell>
          <cell r="O2206">
            <v>-2.2777595929999999</v>
          </cell>
          <cell r="P2206">
            <v>24</v>
          </cell>
          <cell r="Q2206">
            <v>18</v>
          </cell>
        </row>
        <row r="2207">
          <cell r="C2207" t="str">
            <v>Washita</v>
          </cell>
          <cell r="D2207">
            <v>3</v>
          </cell>
          <cell r="E2207">
            <v>2</v>
          </cell>
          <cell r="F2207">
            <v>-33.333333332999999</v>
          </cell>
          <cell r="G2207">
            <v>0.25720164600000001</v>
          </cell>
          <cell r="H2207">
            <v>0.173205162</v>
          </cell>
          <cell r="I2207">
            <v>-32.657833203000003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10</v>
          </cell>
          <cell r="Q2207">
            <v>13</v>
          </cell>
        </row>
        <row r="2208">
          <cell r="C2208" t="str">
            <v>Woods</v>
          </cell>
          <cell r="D2208">
            <v>3</v>
          </cell>
          <cell r="E2208">
            <v>3</v>
          </cell>
          <cell r="F2208">
            <v>0</v>
          </cell>
          <cell r="G2208">
            <v>0.34451079499999998</v>
          </cell>
          <cell r="H2208">
            <v>0.32299741599999998</v>
          </cell>
          <cell r="I2208">
            <v>-6.2446167099999998</v>
          </cell>
          <cell r="J2208">
            <v>1</v>
          </cell>
          <cell r="K2208">
            <v>1</v>
          </cell>
          <cell r="L2208">
            <v>0</v>
          </cell>
          <cell r="M2208">
            <v>0.114836932</v>
          </cell>
          <cell r="N2208">
            <v>0.107665805</v>
          </cell>
          <cell r="O2208">
            <v>-6.2446167099999998</v>
          </cell>
          <cell r="P2208">
            <v>7</v>
          </cell>
          <cell r="Q2208">
            <v>7</v>
          </cell>
        </row>
        <row r="2209">
          <cell r="C2209" t="str">
            <v>Woodward</v>
          </cell>
          <cell r="D2209">
            <v>4</v>
          </cell>
          <cell r="E2209">
            <v>2</v>
          </cell>
          <cell r="F2209">
            <v>-50</v>
          </cell>
          <cell r="G2209">
            <v>0.19543655600000001</v>
          </cell>
          <cell r="H2209">
            <v>9.2897952000000006E-2</v>
          </cell>
          <cell r="I2209">
            <v>-52.466440615000003</v>
          </cell>
          <cell r="J2209">
            <v>1</v>
          </cell>
          <cell r="K2209">
            <v>1</v>
          </cell>
          <cell r="L2209">
            <v>0</v>
          </cell>
          <cell r="M2209">
            <v>4.8859100000000003E-2</v>
          </cell>
          <cell r="N2209">
            <v>4.6448999999999997E-2</v>
          </cell>
          <cell r="O2209">
            <v>-4.9328812299999996</v>
          </cell>
          <cell r="P2209">
            <v>18</v>
          </cell>
          <cell r="Q2209">
            <v>16</v>
          </cell>
        </row>
        <row r="2210">
          <cell r="C2210" t="str">
            <v>Baker</v>
          </cell>
          <cell r="D2210">
            <v>8</v>
          </cell>
          <cell r="E2210">
            <v>5</v>
          </cell>
          <cell r="F2210">
            <v>-37.5</v>
          </cell>
          <cell r="G2210">
            <v>0.49306625599999998</v>
          </cell>
          <cell r="H2210">
            <v>0.31135189000000002</v>
          </cell>
          <cell r="I2210">
            <v>-36.853944828000003</v>
          </cell>
          <cell r="J2210">
            <v>1</v>
          </cell>
          <cell r="K2210">
            <v>1</v>
          </cell>
          <cell r="L2210">
            <v>0</v>
          </cell>
          <cell r="M2210">
            <v>6.1633300000000002E-2</v>
          </cell>
          <cell r="N2210">
            <v>6.2270399999999997E-2</v>
          </cell>
          <cell r="O2210">
            <v>1.033688274</v>
          </cell>
          <cell r="P2210">
            <v>8</v>
          </cell>
          <cell r="Q2210">
            <v>8</v>
          </cell>
        </row>
        <row r="2211">
          <cell r="C2211" t="str">
            <v>Benton</v>
          </cell>
          <cell r="D2211">
            <v>13</v>
          </cell>
          <cell r="E2211">
            <v>16</v>
          </cell>
          <cell r="F2211">
            <v>23.076923077</v>
          </cell>
          <cell r="G2211">
            <v>0.15224265100000001</v>
          </cell>
          <cell r="H2211">
            <v>0.18536540200000001</v>
          </cell>
          <cell r="I2211">
            <v>21.756551063</v>
          </cell>
          <cell r="J2211">
            <v>3</v>
          </cell>
          <cell r="K2211">
            <v>3</v>
          </cell>
          <cell r="L2211">
            <v>0</v>
          </cell>
          <cell r="M2211">
            <v>3.5132900000000002E-2</v>
          </cell>
          <cell r="N2211">
            <v>3.4756000000000002E-2</v>
          </cell>
          <cell r="O2211">
            <v>-1.0728022610000001</v>
          </cell>
          <cell r="P2211">
            <v>23</v>
          </cell>
          <cell r="Q2211">
            <v>24</v>
          </cell>
        </row>
        <row r="2212">
          <cell r="C2212" t="str">
            <v>Clackamas</v>
          </cell>
          <cell r="D2212">
            <v>58</v>
          </cell>
          <cell r="E2212">
            <v>60</v>
          </cell>
          <cell r="F2212">
            <v>3.448275862</v>
          </cell>
          <cell r="G2212">
            <v>0.155044976</v>
          </cell>
          <cell r="H2212">
            <v>0.151909502</v>
          </cell>
          <cell r="I2212">
            <v>-2.0222996169999998</v>
          </cell>
          <cell r="J2212">
            <v>11</v>
          </cell>
          <cell r="K2212">
            <v>13</v>
          </cell>
          <cell r="L2212">
            <v>18.181818182000001</v>
          </cell>
          <cell r="M2212">
            <v>2.94051E-2</v>
          </cell>
          <cell r="N2212">
            <v>3.2913699999999997E-2</v>
          </cell>
          <cell r="O2212">
            <v>11.932100135000001</v>
          </cell>
          <cell r="P2212">
            <v>106</v>
          </cell>
          <cell r="Q2212">
            <v>116</v>
          </cell>
        </row>
        <row r="2213">
          <cell r="C2213" t="str">
            <v>Clatsop</v>
          </cell>
          <cell r="D2213">
            <v>15</v>
          </cell>
          <cell r="E2213">
            <v>13</v>
          </cell>
          <cell r="F2213">
            <v>-13.333333333000001</v>
          </cell>
          <cell r="G2213">
            <v>0.40571243099999998</v>
          </cell>
          <cell r="H2213">
            <v>0.346907189</v>
          </cell>
          <cell r="I2213">
            <v>-14.494316059000001</v>
          </cell>
          <cell r="J2213">
            <v>2</v>
          </cell>
          <cell r="K2213">
            <v>3</v>
          </cell>
          <cell r="L2213">
            <v>50</v>
          </cell>
          <cell r="M2213">
            <v>5.4094999999999997E-2</v>
          </cell>
          <cell r="N2213">
            <v>8.0055504999999999E-2</v>
          </cell>
          <cell r="O2213">
            <v>47.990606821</v>
          </cell>
          <cell r="P2213">
            <v>20</v>
          </cell>
          <cell r="Q2213">
            <v>25</v>
          </cell>
        </row>
        <row r="2214">
          <cell r="C2214" t="str">
            <v>Columbia</v>
          </cell>
          <cell r="D2214">
            <v>7</v>
          </cell>
          <cell r="E2214">
            <v>8</v>
          </cell>
          <cell r="F2214">
            <v>14.285714285999999</v>
          </cell>
          <cell r="G2214">
            <v>0.14171761799999999</v>
          </cell>
          <cell r="H2214">
            <v>0.16175013599999999</v>
          </cell>
          <cell r="I2214">
            <v>14.13551773</v>
          </cell>
          <cell r="J2214">
            <v>1</v>
          </cell>
          <cell r="K2214">
            <v>1</v>
          </cell>
          <cell r="L2214">
            <v>0</v>
          </cell>
          <cell r="M2214">
            <v>2.02454E-2</v>
          </cell>
          <cell r="N2214">
            <v>2.0218799999999999E-2</v>
          </cell>
          <cell r="O2214">
            <v>-0.13142198599999999</v>
          </cell>
          <cell r="P2214">
            <v>19</v>
          </cell>
          <cell r="Q2214">
            <v>19</v>
          </cell>
        </row>
        <row r="2215">
          <cell r="C2215" t="str">
            <v>Coos</v>
          </cell>
          <cell r="D2215">
            <v>20</v>
          </cell>
          <cell r="E2215">
            <v>17</v>
          </cell>
          <cell r="F2215">
            <v>-15</v>
          </cell>
          <cell r="G2215">
            <v>0.31706273099999999</v>
          </cell>
          <cell r="H2215">
            <v>0.27210884400000002</v>
          </cell>
          <cell r="I2215">
            <v>-14.178231293</v>
          </cell>
          <cell r="J2215">
            <v>4</v>
          </cell>
          <cell r="K2215">
            <v>5</v>
          </cell>
          <cell r="L2215">
            <v>25</v>
          </cell>
          <cell r="M2215">
            <v>6.3412546E-2</v>
          </cell>
          <cell r="N2215">
            <v>8.0032012999999999E-2</v>
          </cell>
          <cell r="O2215">
            <v>26.208483393000002</v>
          </cell>
          <cell r="P2215">
            <v>27</v>
          </cell>
          <cell r="Q2215">
            <v>26</v>
          </cell>
        </row>
        <row r="2216">
          <cell r="C2216" t="str">
            <v>Crook</v>
          </cell>
          <cell r="D2216">
            <v>6</v>
          </cell>
          <cell r="E2216">
            <v>4</v>
          </cell>
          <cell r="F2216">
            <v>-33.333333332999999</v>
          </cell>
          <cell r="G2216">
            <v>0.280242877</v>
          </cell>
          <cell r="H2216">
            <v>0.19049433299999999</v>
          </cell>
          <cell r="I2216">
            <v>-32.025272248</v>
          </cell>
          <cell r="J2216">
            <v>1</v>
          </cell>
          <cell r="K2216">
            <v>1</v>
          </cell>
          <cell r="L2216">
            <v>0</v>
          </cell>
          <cell r="M2216">
            <v>4.6707100000000001E-2</v>
          </cell>
          <cell r="N2216">
            <v>4.7623600000000002E-2</v>
          </cell>
          <cell r="O2216">
            <v>1.962091628</v>
          </cell>
          <cell r="P2216">
            <v>11</v>
          </cell>
          <cell r="Q2216">
            <v>11</v>
          </cell>
        </row>
        <row r="2217">
          <cell r="C2217" t="str">
            <v>Curry</v>
          </cell>
          <cell r="D2217">
            <v>8</v>
          </cell>
          <cell r="E2217">
            <v>8</v>
          </cell>
          <cell r="F2217">
            <v>0</v>
          </cell>
          <cell r="G2217">
            <v>0.35808603</v>
          </cell>
          <cell r="H2217">
            <v>0.35818222500000002</v>
          </cell>
          <cell r="I2217">
            <v>2.6863700000000001E-2</v>
          </cell>
          <cell r="J2217">
            <v>1</v>
          </cell>
          <cell r="K2217">
            <v>2</v>
          </cell>
          <cell r="L2217">
            <v>100</v>
          </cell>
          <cell r="M2217">
            <v>4.4760800000000003E-2</v>
          </cell>
          <cell r="N2217">
            <v>8.9545555999999998E-2</v>
          </cell>
          <cell r="O2217">
            <v>100.053727334</v>
          </cell>
          <cell r="P2217">
            <v>7</v>
          </cell>
          <cell r="Q2217">
            <v>10</v>
          </cell>
        </row>
        <row r="2218">
          <cell r="C2218" t="str">
            <v>Deschutes</v>
          </cell>
          <cell r="D2218">
            <v>34</v>
          </cell>
          <cell r="E2218">
            <v>36</v>
          </cell>
          <cell r="F2218">
            <v>5.8823529409999997</v>
          </cell>
          <cell r="G2218">
            <v>0.21608567200000001</v>
          </cell>
          <cell r="H2218">
            <v>0.21128248499999999</v>
          </cell>
          <cell r="I2218">
            <v>-2.222816023</v>
          </cell>
          <cell r="J2218">
            <v>8</v>
          </cell>
          <cell r="K2218">
            <v>8</v>
          </cell>
          <cell r="L2218">
            <v>0</v>
          </cell>
          <cell r="M2218">
            <v>5.0843699999999999E-2</v>
          </cell>
          <cell r="N2218">
            <v>4.6951699999999999E-2</v>
          </cell>
          <cell r="O2218">
            <v>-7.654881799</v>
          </cell>
          <cell r="P2218">
            <v>47</v>
          </cell>
          <cell r="Q2218">
            <v>37</v>
          </cell>
        </row>
        <row r="2219">
          <cell r="C2219" t="str">
            <v>Douglas</v>
          </cell>
          <cell r="D2219">
            <v>27</v>
          </cell>
          <cell r="E2219">
            <v>26</v>
          </cell>
          <cell r="F2219">
            <v>-3.703703704</v>
          </cell>
          <cell r="G2219">
            <v>0.25144815500000001</v>
          </cell>
          <cell r="H2219">
            <v>0.243054257</v>
          </cell>
          <cell r="I2219">
            <v>-3.3382221169999999</v>
          </cell>
          <cell r="J2219">
            <v>4</v>
          </cell>
          <cell r="K2219">
            <v>6</v>
          </cell>
          <cell r="L2219">
            <v>50</v>
          </cell>
          <cell r="M2219">
            <v>3.7251600000000003E-2</v>
          </cell>
          <cell r="N2219">
            <v>5.6089399999999998E-2</v>
          </cell>
          <cell r="O2219">
            <v>50.569307856000002</v>
          </cell>
          <cell r="P2219">
            <v>62</v>
          </cell>
          <cell r="Q2219">
            <v>55</v>
          </cell>
        </row>
        <row r="2220">
          <cell r="C2220" t="str">
            <v>Gilliam</v>
          </cell>
          <cell r="D2220">
            <v>3</v>
          </cell>
          <cell r="E2220">
            <v>3</v>
          </cell>
          <cell r="F2220">
            <v>0</v>
          </cell>
          <cell r="G2220">
            <v>1.6163793099999999</v>
          </cell>
          <cell r="H2220">
            <v>1.552795031</v>
          </cell>
          <cell r="I2220">
            <v>-3.9337474120000002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1</v>
          </cell>
          <cell r="Q2220">
            <v>1</v>
          </cell>
        </row>
        <row r="2221">
          <cell r="C2221" t="str">
            <v>Grant</v>
          </cell>
          <cell r="D2221">
            <v>3</v>
          </cell>
          <cell r="E2221">
            <v>3</v>
          </cell>
          <cell r="F2221">
            <v>0</v>
          </cell>
          <cell r="G2221">
            <v>0.40855236299999997</v>
          </cell>
          <cell r="H2221">
            <v>0.41782729800000001</v>
          </cell>
          <cell r="I2221">
            <v>2.2701949859999999</v>
          </cell>
          <cell r="J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  <cell r="O2221">
            <v>0</v>
          </cell>
          <cell r="P2221">
            <v>6</v>
          </cell>
          <cell r="Q2221">
            <v>2</v>
          </cell>
        </row>
        <row r="2222">
          <cell r="C2222" t="str">
            <v>Harney</v>
          </cell>
          <cell r="D2222">
            <v>2</v>
          </cell>
          <cell r="E2222">
            <v>2</v>
          </cell>
          <cell r="F2222">
            <v>0</v>
          </cell>
          <cell r="G2222">
            <v>0.26910656599999999</v>
          </cell>
          <cell r="H2222">
            <v>0.28066236300000003</v>
          </cell>
          <cell r="I2222">
            <v>4.2941341570000002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4</v>
          </cell>
          <cell r="Q2222">
            <v>8</v>
          </cell>
        </row>
        <row r="2223">
          <cell r="C2223" t="str">
            <v>Hood River</v>
          </cell>
          <cell r="D2223">
            <v>9</v>
          </cell>
          <cell r="E2223">
            <v>10</v>
          </cell>
          <cell r="F2223">
            <v>11.111111111</v>
          </cell>
          <cell r="G2223">
            <v>0.40881217399999997</v>
          </cell>
          <cell r="H2223">
            <v>0.43696744599999998</v>
          </cell>
          <cell r="I2223">
            <v>6.8870924670000004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11</v>
          </cell>
          <cell r="Q2223">
            <v>16</v>
          </cell>
        </row>
        <row r="2224">
          <cell r="C2224" t="str">
            <v>Jackson</v>
          </cell>
          <cell r="D2224">
            <v>34</v>
          </cell>
          <cell r="E2224">
            <v>36</v>
          </cell>
          <cell r="F2224">
            <v>5.8823529409999997</v>
          </cell>
          <cell r="G2224">
            <v>0.16806639600000001</v>
          </cell>
          <cell r="H2224">
            <v>0.171194605</v>
          </cell>
          <cell r="I2224">
            <v>1.861293767</v>
          </cell>
          <cell r="J2224">
            <v>7</v>
          </cell>
          <cell r="K2224">
            <v>8</v>
          </cell>
          <cell r="L2224">
            <v>14.285714285999999</v>
          </cell>
          <cell r="M2224">
            <v>3.4601899999999998E-2</v>
          </cell>
          <cell r="N2224">
            <v>3.8043199999999999E-2</v>
          </cell>
          <cell r="O2224">
            <v>9.9455234309999998</v>
          </cell>
          <cell r="P2224">
            <v>77</v>
          </cell>
          <cell r="Q2224">
            <v>79</v>
          </cell>
        </row>
        <row r="2225">
          <cell r="C2225" t="str">
            <v>Jefferson</v>
          </cell>
          <cell r="D2225">
            <v>6</v>
          </cell>
          <cell r="E2225">
            <v>7</v>
          </cell>
          <cell r="F2225">
            <v>16.666666667000001</v>
          </cell>
          <cell r="G2225">
            <v>0.27611596900000002</v>
          </cell>
          <cell r="H2225">
            <v>0.315428983</v>
          </cell>
          <cell r="I2225">
            <v>14.237863494000001</v>
          </cell>
          <cell r="J2225">
            <v>1</v>
          </cell>
          <cell r="K2225">
            <v>1</v>
          </cell>
          <cell r="L2225">
            <v>0</v>
          </cell>
          <cell r="M2225">
            <v>4.6019299999999999E-2</v>
          </cell>
          <cell r="N2225">
            <v>4.5061299999999999E-2</v>
          </cell>
          <cell r="O2225">
            <v>-2.0818312909999999</v>
          </cell>
          <cell r="P2225">
            <v>7</v>
          </cell>
          <cell r="Q2225">
            <v>10</v>
          </cell>
        </row>
        <row r="2226">
          <cell r="C2226" t="str">
            <v>Josephine</v>
          </cell>
          <cell r="D2226">
            <v>15</v>
          </cell>
          <cell r="E2226">
            <v>21</v>
          </cell>
          <cell r="F2226">
            <v>40</v>
          </cell>
          <cell r="G2226">
            <v>0.18222681199999999</v>
          </cell>
          <cell r="H2226">
            <v>0.251199177</v>
          </cell>
          <cell r="I2226">
            <v>37.849735045000003</v>
          </cell>
          <cell r="J2226">
            <v>3</v>
          </cell>
          <cell r="K2226">
            <v>3</v>
          </cell>
          <cell r="L2226">
            <v>0</v>
          </cell>
          <cell r="M2226">
            <v>3.6445400000000003E-2</v>
          </cell>
          <cell r="N2226">
            <v>3.5885599999999997E-2</v>
          </cell>
          <cell r="O2226">
            <v>-1.5359035400000001</v>
          </cell>
          <cell r="P2226">
            <v>33</v>
          </cell>
          <cell r="Q2226">
            <v>39</v>
          </cell>
        </row>
        <row r="2227">
          <cell r="C2227" t="str">
            <v>Klamath</v>
          </cell>
          <cell r="D2227">
            <v>14</v>
          </cell>
          <cell r="E2227">
            <v>18</v>
          </cell>
          <cell r="F2227">
            <v>28.571428570999998</v>
          </cell>
          <cell r="G2227">
            <v>0.21065302399999999</v>
          </cell>
          <cell r="H2227">
            <v>0.27499808999999997</v>
          </cell>
          <cell r="I2227">
            <v>30.545522004999999</v>
          </cell>
          <cell r="J2227">
            <v>3</v>
          </cell>
          <cell r="K2227">
            <v>3</v>
          </cell>
          <cell r="L2227">
            <v>0</v>
          </cell>
          <cell r="M2227">
            <v>4.5139899999999997E-2</v>
          </cell>
          <cell r="N2227">
            <v>4.5832999999999999E-2</v>
          </cell>
          <cell r="O2227">
            <v>1.5354060039999999</v>
          </cell>
          <cell r="P2227">
            <v>30</v>
          </cell>
          <cell r="Q2227">
            <v>31</v>
          </cell>
        </row>
        <row r="2228">
          <cell r="C2228" t="str">
            <v>Lake</v>
          </cell>
          <cell r="D2228">
            <v>2</v>
          </cell>
          <cell r="E2228">
            <v>1</v>
          </cell>
          <cell r="F2228">
            <v>-50</v>
          </cell>
          <cell r="G2228">
            <v>0.253132515</v>
          </cell>
          <cell r="H2228">
            <v>0.12758356700000001</v>
          </cell>
          <cell r="I2228">
            <v>-49.598111762999999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7</v>
          </cell>
          <cell r="Q2228">
            <v>6</v>
          </cell>
        </row>
        <row r="2229">
          <cell r="C2229" t="str">
            <v>Lane</v>
          </cell>
          <cell r="D2229">
            <v>61</v>
          </cell>
          <cell r="E2229">
            <v>63</v>
          </cell>
          <cell r="F2229">
            <v>3.2786885250000002</v>
          </cell>
          <cell r="G2229">
            <v>0.17386347399999999</v>
          </cell>
          <cell r="H2229">
            <v>0.175812154</v>
          </cell>
          <cell r="I2229">
            <v>1.1208104910000001</v>
          </cell>
          <cell r="J2229">
            <v>18</v>
          </cell>
          <cell r="K2229">
            <v>18</v>
          </cell>
          <cell r="L2229">
            <v>0</v>
          </cell>
          <cell r="M2229">
            <v>5.1304000000000002E-2</v>
          </cell>
          <cell r="N2229">
            <v>5.0231999999999999E-2</v>
          </cell>
          <cell r="O2229">
            <v>-2.0893739689999999</v>
          </cell>
          <cell r="P2229">
            <v>142</v>
          </cell>
          <cell r="Q2229">
            <v>150</v>
          </cell>
        </row>
        <row r="2230">
          <cell r="C2230" t="str">
            <v>Lincoln</v>
          </cell>
          <cell r="D2230">
            <v>17</v>
          </cell>
          <cell r="E2230">
            <v>15</v>
          </cell>
          <cell r="F2230">
            <v>-11.764705881999999</v>
          </cell>
          <cell r="G2230">
            <v>0.36965361299999999</v>
          </cell>
          <cell r="H2230">
            <v>0.32323406500000001</v>
          </cell>
          <cell r="I2230">
            <v>-12.557580029</v>
          </cell>
          <cell r="J2230">
            <v>2</v>
          </cell>
          <cell r="K2230">
            <v>3</v>
          </cell>
          <cell r="L2230">
            <v>50</v>
          </cell>
          <cell r="M2230">
            <v>4.3488699999999998E-2</v>
          </cell>
          <cell r="N2230">
            <v>6.4646812999999997E-2</v>
          </cell>
          <cell r="O2230">
            <v>48.652113950999997</v>
          </cell>
          <cell r="P2230">
            <v>20</v>
          </cell>
          <cell r="Q2230">
            <v>19</v>
          </cell>
        </row>
        <row r="2231">
          <cell r="C2231" t="str">
            <v>Linn</v>
          </cell>
          <cell r="D2231">
            <v>20</v>
          </cell>
          <cell r="E2231">
            <v>18</v>
          </cell>
          <cell r="F2231">
            <v>-10</v>
          </cell>
          <cell r="G2231">
            <v>0.17241230699999999</v>
          </cell>
          <cell r="H2231">
            <v>0.15080934300000001</v>
          </cell>
          <cell r="I2231">
            <v>-12.529826737</v>
          </cell>
          <cell r="J2231">
            <v>5</v>
          </cell>
          <cell r="K2231">
            <v>7</v>
          </cell>
          <cell r="L2231">
            <v>40</v>
          </cell>
          <cell r="M2231">
            <v>4.3103099999999998E-2</v>
          </cell>
          <cell r="N2231">
            <v>5.8648100000000002E-2</v>
          </cell>
          <cell r="O2231">
            <v>36.064713965000003</v>
          </cell>
          <cell r="P2231">
            <v>49</v>
          </cell>
          <cell r="Q2231">
            <v>56</v>
          </cell>
        </row>
        <row r="2232">
          <cell r="C2232" t="str">
            <v>Malheur</v>
          </cell>
          <cell r="D2232">
            <v>5</v>
          </cell>
          <cell r="E2232">
            <v>7</v>
          </cell>
          <cell r="F2232">
            <v>40</v>
          </cell>
          <cell r="G2232">
            <v>0.159923237</v>
          </cell>
          <cell r="H2232">
            <v>0.23057412999999999</v>
          </cell>
          <cell r="I2232">
            <v>44.178003228000001</v>
          </cell>
          <cell r="J2232">
            <v>2</v>
          </cell>
          <cell r="K2232">
            <v>2</v>
          </cell>
          <cell r="L2232">
            <v>0</v>
          </cell>
          <cell r="M2232">
            <v>6.3969294999999995E-2</v>
          </cell>
          <cell r="N2232">
            <v>6.5878323000000003E-2</v>
          </cell>
          <cell r="O2232">
            <v>2.9842880200000002</v>
          </cell>
          <cell r="P2232">
            <v>8</v>
          </cell>
          <cell r="Q2232">
            <v>7</v>
          </cell>
        </row>
        <row r="2233">
          <cell r="C2233" t="str">
            <v>Marion</v>
          </cell>
          <cell r="D2233">
            <v>44</v>
          </cell>
          <cell r="E2233">
            <v>40</v>
          </cell>
          <cell r="F2233">
            <v>-9.0909090910000003</v>
          </cell>
          <cell r="G2233">
            <v>0.14040058799999999</v>
          </cell>
          <cell r="H2233">
            <v>0.122657999</v>
          </cell>
          <cell r="I2233">
            <v>-12.637119097999999</v>
          </cell>
          <cell r="J2233">
            <v>11</v>
          </cell>
          <cell r="K2233">
            <v>11</v>
          </cell>
          <cell r="L2233">
            <v>0</v>
          </cell>
          <cell r="M2233">
            <v>3.5100100000000002E-2</v>
          </cell>
          <cell r="N2233">
            <v>3.3730900000000001E-2</v>
          </cell>
          <cell r="O2233">
            <v>-3.9008310079999999</v>
          </cell>
          <cell r="P2233">
            <v>113</v>
          </cell>
          <cell r="Q2233">
            <v>124</v>
          </cell>
        </row>
        <row r="2234">
          <cell r="C2234" t="str">
            <v>Morrow</v>
          </cell>
          <cell r="D2234">
            <v>3</v>
          </cell>
          <cell r="E2234">
            <v>2</v>
          </cell>
          <cell r="F2234">
            <v>-33.333333332999999</v>
          </cell>
          <cell r="G2234">
            <v>0.27022158200000002</v>
          </cell>
          <cell r="H2234">
            <v>0.17877894</v>
          </cell>
          <cell r="I2234">
            <v>-33.839873662999999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3</v>
          </cell>
        </row>
        <row r="2235">
          <cell r="C2235" t="str">
            <v>Multnomah</v>
          </cell>
          <cell r="D2235">
            <v>126</v>
          </cell>
          <cell r="E2235">
            <v>165</v>
          </cell>
          <cell r="F2235">
            <v>30.952380951999999</v>
          </cell>
          <cell r="G2235">
            <v>0.17314327900000001</v>
          </cell>
          <cell r="H2235">
            <v>0.21243395200000001</v>
          </cell>
          <cell r="I2235">
            <v>22.692577967999998</v>
          </cell>
          <cell r="J2235">
            <v>19</v>
          </cell>
          <cell r="K2235">
            <v>21</v>
          </cell>
          <cell r="L2235">
            <v>10.526315789</v>
          </cell>
          <cell r="M2235">
            <v>2.6108900000000001E-2</v>
          </cell>
          <cell r="N2235">
            <v>2.7036999999999999E-2</v>
          </cell>
          <cell r="O2235">
            <v>3.5548839889999999</v>
          </cell>
          <cell r="P2235">
            <v>275</v>
          </cell>
          <cell r="Q2235">
            <v>305</v>
          </cell>
        </row>
        <row r="2236">
          <cell r="C2236" t="str">
            <v>Polk</v>
          </cell>
          <cell r="D2236">
            <v>11</v>
          </cell>
          <cell r="E2236">
            <v>13</v>
          </cell>
          <cell r="F2236">
            <v>18.181818182000001</v>
          </cell>
          <cell r="G2236">
            <v>0.14679584700000001</v>
          </cell>
          <cell r="H2236">
            <v>0.16684634700000001</v>
          </cell>
          <cell r="I2236">
            <v>13.658765384000001</v>
          </cell>
          <cell r="J2236">
            <v>1</v>
          </cell>
          <cell r="K2236">
            <v>1</v>
          </cell>
          <cell r="L2236">
            <v>0</v>
          </cell>
          <cell r="M2236">
            <v>1.33451E-2</v>
          </cell>
          <cell r="N2236">
            <v>1.28343E-2</v>
          </cell>
          <cell r="O2236">
            <v>-3.8271985210000001</v>
          </cell>
          <cell r="P2236">
            <v>23</v>
          </cell>
          <cell r="Q2236">
            <v>23</v>
          </cell>
        </row>
        <row r="2237">
          <cell r="C2237" t="str">
            <v>Sherman</v>
          </cell>
          <cell r="D2237">
            <v>2</v>
          </cell>
          <cell r="E2237">
            <v>1</v>
          </cell>
          <cell r="F2237">
            <v>-50</v>
          </cell>
          <cell r="G2237">
            <v>1.15406809</v>
          </cell>
          <cell r="H2237">
            <v>0.58479532199999995</v>
          </cell>
          <cell r="I2237">
            <v>-49.327485379999999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3</v>
          </cell>
          <cell r="Q2237">
            <v>5</v>
          </cell>
        </row>
        <row r="2238">
          <cell r="C2238" t="str">
            <v>Tillamook</v>
          </cell>
          <cell r="D2238">
            <v>10</v>
          </cell>
          <cell r="E2238">
            <v>8</v>
          </cell>
          <cell r="F2238">
            <v>-20</v>
          </cell>
          <cell r="G2238">
            <v>0.39715635999999999</v>
          </cell>
          <cell r="H2238">
            <v>0.31568147699999999</v>
          </cell>
          <cell r="I2238">
            <v>-20.514560807999999</v>
          </cell>
          <cell r="J2238">
            <v>1</v>
          </cell>
          <cell r="K2238">
            <v>1</v>
          </cell>
          <cell r="L2238">
            <v>0</v>
          </cell>
          <cell r="M2238">
            <v>3.9715599999999997E-2</v>
          </cell>
          <cell r="N2238">
            <v>3.9460200000000001E-2</v>
          </cell>
          <cell r="O2238">
            <v>-0.64320100999999996</v>
          </cell>
          <cell r="P2238">
            <v>19</v>
          </cell>
          <cell r="Q2238">
            <v>20</v>
          </cell>
        </row>
        <row r="2239">
          <cell r="C2239" t="str">
            <v>Umatilla</v>
          </cell>
          <cell r="D2239">
            <v>14</v>
          </cell>
          <cell r="E2239">
            <v>13</v>
          </cell>
          <cell r="F2239">
            <v>-7.1428571429999996</v>
          </cell>
          <cell r="G2239">
            <v>0.186172688</v>
          </cell>
          <cell r="H2239">
            <v>0.16948047699999999</v>
          </cell>
          <cell r="I2239">
            <v>-8.9659828469999994</v>
          </cell>
          <cell r="J2239">
            <v>4</v>
          </cell>
          <cell r="K2239">
            <v>4</v>
          </cell>
          <cell r="L2239">
            <v>0</v>
          </cell>
          <cell r="M2239">
            <v>5.3192200000000002E-2</v>
          </cell>
          <cell r="N2239">
            <v>5.2147800000000001E-2</v>
          </cell>
          <cell r="O2239">
            <v>-1.963366143</v>
          </cell>
          <cell r="P2239">
            <v>25</v>
          </cell>
          <cell r="Q2239">
            <v>33</v>
          </cell>
        </row>
        <row r="2240">
          <cell r="C2240" t="str">
            <v>Union</v>
          </cell>
          <cell r="D2240">
            <v>8</v>
          </cell>
          <cell r="E2240">
            <v>8</v>
          </cell>
          <cell r="F2240">
            <v>0</v>
          </cell>
          <cell r="G2240">
            <v>0.31274433200000001</v>
          </cell>
          <cell r="H2240">
            <v>0.31139309500000001</v>
          </cell>
          <cell r="I2240">
            <v>-0.43205791900000001</v>
          </cell>
          <cell r="J2240">
            <v>2</v>
          </cell>
          <cell r="K2240">
            <v>2</v>
          </cell>
          <cell r="L2240">
            <v>0</v>
          </cell>
          <cell r="M2240">
            <v>7.8186083000000003E-2</v>
          </cell>
          <cell r="N2240">
            <v>7.7848273999999995E-2</v>
          </cell>
          <cell r="O2240">
            <v>-0.43205791900000001</v>
          </cell>
          <cell r="P2240">
            <v>11</v>
          </cell>
          <cell r="Q2240">
            <v>11</v>
          </cell>
        </row>
        <row r="2241">
          <cell r="C2241" t="str">
            <v>Wallowa</v>
          </cell>
          <cell r="D2241">
            <v>6</v>
          </cell>
          <cell r="E2241">
            <v>5</v>
          </cell>
          <cell r="F2241">
            <v>-16.666666667000001</v>
          </cell>
          <cell r="G2241">
            <v>0.86355785799999996</v>
          </cell>
          <cell r="H2241">
            <v>0.73313782999999999</v>
          </cell>
          <cell r="I2241">
            <v>-15.102639296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4</v>
          </cell>
          <cell r="Q2241">
            <v>3</v>
          </cell>
        </row>
        <row r="2242">
          <cell r="C2242" t="str">
            <v>Wasco</v>
          </cell>
          <cell r="D2242">
            <v>6</v>
          </cell>
          <cell r="E2242">
            <v>8</v>
          </cell>
          <cell r="F2242">
            <v>33.333333332999999</v>
          </cell>
          <cell r="G2242">
            <v>0.240182539</v>
          </cell>
          <cell r="H2242">
            <v>0.31354105399999999</v>
          </cell>
          <cell r="I2242">
            <v>30.54281795</v>
          </cell>
          <cell r="J2242">
            <v>2</v>
          </cell>
          <cell r="K2242">
            <v>2</v>
          </cell>
          <cell r="L2242">
            <v>0</v>
          </cell>
          <cell r="M2242">
            <v>8.0060846000000005E-2</v>
          </cell>
          <cell r="N2242">
            <v>7.8385263999999996E-2</v>
          </cell>
          <cell r="O2242">
            <v>-2.092886537</v>
          </cell>
          <cell r="P2242">
            <v>9</v>
          </cell>
          <cell r="Q2242">
            <v>12</v>
          </cell>
        </row>
        <row r="2243">
          <cell r="C2243" t="str">
            <v>Washington</v>
          </cell>
          <cell r="D2243">
            <v>80</v>
          </cell>
          <cell r="E2243">
            <v>92</v>
          </cell>
          <cell r="F2243">
            <v>15</v>
          </cell>
          <cell r="G2243">
            <v>0.15246836799999999</v>
          </cell>
          <cell r="H2243">
            <v>0.16341088200000001</v>
          </cell>
          <cell r="I2243">
            <v>7.1769082659999999</v>
          </cell>
          <cell r="J2243">
            <v>17</v>
          </cell>
          <cell r="K2243">
            <v>17</v>
          </cell>
          <cell r="L2243">
            <v>0</v>
          </cell>
          <cell r="M2243">
            <v>3.2399499999999998E-2</v>
          </cell>
          <cell r="N2243">
            <v>3.01955E-2</v>
          </cell>
          <cell r="O2243">
            <v>-6.802688464</v>
          </cell>
          <cell r="P2243">
            <v>140</v>
          </cell>
          <cell r="Q2243">
            <v>127</v>
          </cell>
        </row>
        <row r="2244">
          <cell r="C2244" t="str">
            <v>Wheeler</v>
          </cell>
          <cell r="D2244">
            <v>1</v>
          </cell>
          <cell r="E2244">
            <v>1</v>
          </cell>
          <cell r="F2244">
            <v>0</v>
          </cell>
          <cell r="G2244">
            <v>0.70871722199999998</v>
          </cell>
          <cell r="H2244">
            <v>0.72727272700000001</v>
          </cell>
          <cell r="I2244">
            <v>2.618181818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1</v>
          </cell>
        </row>
        <row r="2245">
          <cell r="C2245" t="str">
            <v>Yamhill</v>
          </cell>
          <cell r="D2245">
            <v>15</v>
          </cell>
          <cell r="E2245">
            <v>20</v>
          </cell>
          <cell r="F2245">
            <v>33.333333332999999</v>
          </cell>
          <cell r="G2245">
            <v>0.15205733599999999</v>
          </cell>
          <cell r="H2245">
            <v>0.19654474299999999</v>
          </cell>
          <cell r="I2245">
            <v>29.256995355000001</v>
          </cell>
          <cell r="J2245">
            <v>3</v>
          </cell>
          <cell r="K2245">
            <v>3</v>
          </cell>
          <cell r="L2245">
            <v>0</v>
          </cell>
          <cell r="M2245">
            <v>3.0411500000000001E-2</v>
          </cell>
          <cell r="N2245">
            <v>2.94817E-2</v>
          </cell>
          <cell r="O2245">
            <v>-3.0572534839999999</v>
          </cell>
          <cell r="P2245">
            <v>34</v>
          </cell>
          <cell r="Q2245">
            <v>36</v>
          </cell>
        </row>
        <row r="2246">
          <cell r="C2246" t="str">
            <v>Adams</v>
          </cell>
          <cell r="D2246">
            <v>15</v>
          </cell>
          <cell r="E2246">
            <v>10</v>
          </cell>
          <cell r="F2246">
            <v>-33.333333332999999</v>
          </cell>
          <cell r="G2246">
            <v>0.14814522199999999</v>
          </cell>
          <cell r="H2246">
            <v>9.8314883000000006E-2</v>
          </cell>
          <cell r="I2246">
            <v>-33.636143173000001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25</v>
          </cell>
          <cell r="Q2246">
            <v>29</v>
          </cell>
        </row>
        <row r="2247">
          <cell r="C2247" t="str">
            <v>Allegheny</v>
          </cell>
          <cell r="D2247">
            <v>195</v>
          </cell>
          <cell r="E2247">
            <v>225</v>
          </cell>
          <cell r="F2247">
            <v>15.384615385</v>
          </cell>
          <cell r="G2247">
            <v>0.15955214100000001</v>
          </cell>
          <cell r="H2247">
            <v>0.18274037500000001</v>
          </cell>
          <cell r="I2247">
            <v>14.533326378</v>
          </cell>
          <cell r="J2247">
            <v>13</v>
          </cell>
          <cell r="K2247">
            <v>12</v>
          </cell>
          <cell r="L2247">
            <v>-7.692307692</v>
          </cell>
          <cell r="M2247">
            <v>1.06368E-2</v>
          </cell>
          <cell r="N2247">
            <v>9.7462E-3</v>
          </cell>
          <cell r="O2247">
            <v>-8.3733388980000001</v>
          </cell>
          <cell r="P2247">
            <v>403</v>
          </cell>
          <cell r="Q2247">
            <v>450</v>
          </cell>
        </row>
        <row r="2248">
          <cell r="C2248" t="str">
            <v>Armstrong</v>
          </cell>
          <cell r="D2248">
            <v>17</v>
          </cell>
          <cell r="E2248">
            <v>14</v>
          </cell>
          <cell r="F2248">
            <v>-17.647058823999998</v>
          </cell>
          <cell r="G2248">
            <v>0.24594907399999999</v>
          </cell>
          <cell r="H2248">
            <v>0.206535369</v>
          </cell>
          <cell r="I2248">
            <v>-16.025148718000001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27</v>
          </cell>
          <cell r="Q2248">
            <v>31</v>
          </cell>
        </row>
        <row r="2249">
          <cell r="C2249" t="str">
            <v>Beaver</v>
          </cell>
          <cell r="D2249">
            <v>26</v>
          </cell>
          <cell r="E2249">
            <v>29</v>
          </cell>
          <cell r="F2249">
            <v>11.538461538</v>
          </cell>
          <cell r="G2249">
            <v>0.152471206</v>
          </cell>
          <cell r="H2249">
            <v>0.17120052899999999</v>
          </cell>
          <cell r="I2249">
            <v>12.283842303</v>
          </cell>
          <cell r="J2249">
            <v>2</v>
          </cell>
          <cell r="K2249">
            <v>2</v>
          </cell>
          <cell r="L2249">
            <v>0</v>
          </cell>
          <cell r="M2249">
            <v>1.17286E-2</v>
          </cell>
          <cell r="N2249">
            <v>1.18069E-2</v>
          </cell>
          <cell r="O2249">
            <v>0.66827241000000004</v>
          </cell>
          <cell r="P2249">
            <v>62</v>
          </cell>
          <cell r="Q2249">
            <v>67</v>
          </cell>
        </row>
        <row r="2250">
          <cell r="C2250" t="str">
            <v>Bedford</v>
          </cell>
          <cell r="D2250">
            <v>13</v>
          </cell>
          <cell r="E2250">
            <v>13</v>
          </cell>
          <cell r="F2250">
            <v>0</v>
          </cell>
          <cell r="G2250">
            <v>0.260578484</v>
          </cell>
          <cell r="H2250">
            <v>0.26559882299999998</v>
          </cell>
          <cell r="I2250">
            <v>1.9266130020000001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  <cell r="O2250">
            <v>0</v>
          </cell>
          <cell r="P2250">
            <v>24</v>
          </cell>
          <cell r="Q2250">
            <v>24</v>
          </cell>
        </row>
        <row r="2251">
          <cell r="C2251" t="str">
            <v>Berks</v>
          </cell>
          <cell r="D2251">
            <v>76</v>
          </cell>
          <cell r="E2251">
            <v>73</v>
          </cell>
          <cell r="F2251">
            <v>-3.9473684210000002</v>
          </cell>
          <cell r="G2251">
            <v>0.18540926699999999</v>
          </cell>
          <cell r="H2251">
            <v>0.17646020800000001</v>
          </cell>
          <cell r="I2251">
            <v>-4.826651064</v>
          </cell>
          <cell r="J2251">
            <v>4</v>
          </cell>
          <cell r="K2251">
            <v>7</v>
          </cell>
          <cell r="L2251">
            <v>75</v>
          </cell>
          <cell r="M2251">
            <v>9.7584000000000004E-3</v>
          </cell>
          <cell r="N2251">
            <v>1.69208E-2</v>
          </cell>
          <cell r="O2251">
            <v>73.398019294999997</v>
          </cell>
          <cell r="P2251">
            <v>134</v>
          </cell>
          <cell r="Q2251">
            <v>121</v>
          </cell>
        </row>
        <row r="2252">
          <cell r="C2252" t="str">
            <v>Blair</v>
          </cell>
          <cell r="D2252">
            <v>17</v>
          </cell>
          <cell r="E2252">
            <v>18</v>
          </cell>
          <cell r="F2252">
            <v>5.8823529409999997</v>
          </cell>
          <cell r="G2252">
            <v>0.133688788</v>
          </cell>
          <cell r="H2252">
            <v>0.142908181</v>
          </cell>
          <cell r="I2252">
            <v>6.8961603929999997</v>
          </cell>
          <cell r="J2252">
            <v>3</v>
          </cell>
          <cell r="K2252">
            <v>3</v>
          </cell>
          <cell r="L2252">
            <v>0</v>
          </cell>
          <cell r="M2252">
            <v>2.3592100000000001E-2</v>
          </cell>
          <cell r="N2252">
            <v>2.3817999999999999E-2</v>
          </cell>
          <cell r="O2252">
            <v>0.95748481600000002</v>
          </cell>
          <cell r="P2252">
            <v>47</v>
          </cell>
          <cell r="Q2252">
            <v>43</v>
          </cell>
        </row>
        <row r="2253">
          <cell r="C2253" t="str">
            <v>Bradford</v>
          </cell>
          <cell r="D2253">
            <v>14</v>
          </cell>
          <cell r="E2253">
            <v>14</v>
          </cell>
          <cell r="F2253">
            <v>0</v>
          </cell>
          <cell r="G2253">
            <v>0.22429427399999999</v>
          </cell>
          <cell r="H2253">
            <v>0.226595882</v>
          </cell>
          <cell r="I2253">
            <v>1.026155639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  <cell r="P2253">
            <v>39</v>
          </cell>
          <cell r="Q2253">
            <v>35</v>
          </cell>
        </row>
        <row r="2254">
          <cell r="C2254" t="str">
            <v>Bucks</v>
          </cell>
          <cell r="D2254">
            <v>95</v>
          </cell>
          <cell r="E2254">
            <v>104</v>
          </cell>
          <cell r="F2254">
            <v>9.4736842110000001</v>
          </cell>
          <cell r="G2254">
            <v>0.15208565499999999</v>
          </cell>
          <cell r="H2254">
            <v>0.16595259200000001</v>
          </cell>
          <cell r="I2254">
            <v>9.1178469159999995</v>
          </cell>
          <cell r="J2254">
            <v>4</v>
          </cell>
          <cell r="K2254">
            <v>9</v>
          </cell>
          <cell r="L2254">
            <v>125</v>
          </cell>
          <cell r="M2254">
            <v>6.4036099999999997E-3</v>
          </cell>
          <cell r="N2254">
            <v>1.43613E-2</v>
          </cell>
          <cell r="O2254">
            <v>124.268651715</v>
          </cell>
          <cell r="P2254">
            <v>161</v>
          </cell>
          <cell r="Q2254">
            <v>164</v>
          </cell>
        </row>
        <row r="2255">
          <cell r="C2255" t="str">
            <v>Butler</v>
          </cell>
          <cell r="D2255">
            <v>32</v>
          </cell>
          <cell r="E2255">
            <v>34</v>
          </cell>
          <cell r="F2255">
            <v>6.25</v>
          </cell>
          <cell r="G2255">
            <v>0.17454196399999999</v>
          </cell>
          <cell r="H2255">
            <v>0.18285173399999999</v>
          </cell>
          <cell r="I2255">
            <v>4.7609011900000002</v>
          </cell>
          <cell r="J2255">
            <v>4</v>
          </cell>
          <cell r="K2255">
            <v>4</v>
          </cell>
          <cell r="L2255">
            <v>0</v>
          </cell>
          <cell r="M2255">
            <v>2.1817699999999999E-2</v>
          </cell>
          <cell r="N2255">
            <v>2.1512E-2</v>
          </cell>
          <cell r="O2255">
            <v>-1.4015047620000001</v>
          </cell>
          <cell r="P2255">
            <v>67</v>
          </cell>
          <cell r="Q2255">
            <v>65</v>
          </cell>
        </row>
        <row r="2256">
          <cell r="C2256" t="str">
            <v>Cambria</v>
          </cell>
          <cell r="D2256">
            <v>31</v>
          </cell>
          <cell r="E2256">
            <v>28</v>
          </cell>
          <cell r="F2256">
            <v>-9.6774193549999996</v>
          </cell>
          <cell r="G2256">
            <v>0.21500006899999999</v>
          </cell>
          <cell r="H2256">
            <v>0.20329335200000001</v>
          </cell>
          <cell r="I2256">
            <v>-5.4449829169999999</v>
          </cell>
          <cell r="J2256">
            <v>2</v>
          </cell>
          <cell r="K2256">
            <v>2</v>
          </cell>
          <cell r="L2256">
            <v>0</v>
          </cell>
          <cell r="M2256">
            <v>1.3871E-2</v>
          </cell>
          <cell r="N2256">
            <v>1.4520999999999999E-2</v>
          </cell>
          <cell r="O2256">
            <v>4.6859117709999998</v>
          </cell>
          <cell r="P2256">
            <v>46</v>
          </cell>
          <cell r="Q2256">
            <v>50</v>
          </cell>
        </row>
        <row r="2257">
          <cell r="C2257" t="str">
            <v>Cameron</v>
          </cell>
          <cell r="D2257">
            <v>1</v>
          </cell>
          <cell r="E2257">
            <v>1</v>
          </cell>
          <cell r="F2257">
            <v>0</v>
          </cell>
          <cell r="G2257">
            <v>0.19584802200000001</v>
          </cell>
          <cell r="H2257">
            <v>0.20811654499999999</v>
          </cell>
          <cell r="I2257">
            <v>6.2643080119999999</v>
          </cell>
          <cell r="J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  <cell r="O2257">
            <v>0</v>
          </cell>
          <cell r="P2257">
            <v>2</v>
          </cell>
          <cell r="Q2257">
            <v>3</v>
          </cell>
        </row>
        <row r="2258">
          <cell r="C2258" t="str">
            <v>Carbon</v>
          </cell>
          <cell r="D2258">
            <v>12</v>
          </cell>
          <cell r="E2258">
            <v>10</v>
          </cell>
          <cell r="F2258">
            <v>-16.666666667000001</v>
          </cell>
          <cell r="G2258">
            <v>0.18403778900000001</v>
          </cell>
          <cell r="H2258">
            <v>0.155180708</v>
          </cell>
          <cell r="I2258">
            <v>-15.679975999</v>
          </cell>
          <cell r="J2258">
            <v>0</v>
          </cell>
          <cell r="K2258">
            <v>1</v>
          </cell>
          <cell r="M2258">
            <v>0</v>
          </cell>
          <cell r="N2258">
            <v>1.55181E-2</v>
          </cell>
          <cell r="P2258">
            <v>23</v>
          </cell>
          <cell r="Q2258">
            <v>20</v>
          </cell>
        </row>
        <row r="2259">
          <cell r="C2259" t="str">
            <v>Centre</v>
          </cell>
          <cell r="D2259">
            <v>15</v>
          </cell>
          <cell r="E2259">
            <v>18</v>
          </cell>
          <cell r="F2259">
            <v>20</v>
          </cell>
          <cell r="G2259">
            <v>9.8005906000000004E-2</v>
          </cell>
          <cell r="H2259">
            <v>0.113391541</v>
          </cell>
          <cell r="I2259">
            <v>15.698680877999999</v>
          </cell>
          <cell r="J2259">
            <v>3</v>
          </cell>
          <cell r="K2259">
            <v>3</v>
          </cell>
          <cell r="L2259">
            <v>0</v>
          </cell>
          <cell r="M2259">
            <v>1.9601199999999999E-2</v>
          </cell>
          <cell r="N2259">
            <v>1.8898600000000002E-2</v>
          </cell>
          <cell r="O2259">
            <v>-3.5844326010000001</v>
          </cell>
          <cell r="P2259">
            <v>42</v>
          </cell>
          <cell r="Q2259">
            <v>47</v>
          </cell>
        </row>
        <row r="2260">
          <cell r="C2260" t="str">
            <v>Chester</v>
          </cell>
          <cell r="D2260">
            <v>66</v>
          </cell>
          <cell r="E2260">
            <v>75</v>
          </cell>
          <cell r="F2260">
            <v>13.636363636</v>
          </cell>
          <cell r="G2260">
            <v>0.13298649400000001</v>
          </cell>
          <cell r="H2260">
            <v>0.14626041400000001</v>
          </cell>
          <cell r="I2260">
            <v>9.9814045399999998</v>
          </cell>
          <cell r="J2260">
            <v>4</v>
          </cell>
          <cell r="K2260">
            <v>4</v>
          </cell>
          <cell r="L2260">
            <v>0</v>
          </cell>
          <cell r="M2260">
            <v>8.0598000000000006E-3</v>
          </cell>
          <cell r="N2260">
            <v>7.8005599999999998E-3</v>
          </cell>
          <cell r="O2260">
            <v>-3.216364005</v>
          </cell>
          <cell r="P2260">
            <v>112</v>
          </cell>
          <cell r="Q2260">
            <v>125</v>
          </cell>
        </row>
        <row r="2261">
          <cell r="C2261" t="str">
            <v>Clarion</v>
          </cell>
          <cell r="D2261">
            <v>14</v>
          </cell>
          <cell r="E2261">
            <v>9</v>
          </cell>
          <cell r="F2261">
            <v>-35.714285713999999</v>
          </cell>
          <cell r="G2261">
            <v>0.34849276899999998</v>
          </cell>
          <cell r="H2261">
            <v>0.231833286</v>
          </cell>
          <cell r="I2261">
            <v>-33.475438551000003</v>
          </cell>
          <cell r="J2261">
            <v>1</v>
          </cell>
          <cell r="K2261">
            <v>1</v>
          </cell>
          <cell r="L2261">
            <v>0</v>
          </cell>
          <cell r="M2261">
            <v>2.4892299999999999E-2</v>
          </cell>
          <cell r="N2261">
            <v>2.5759299999999999E-2</v>
          </cell>
          <cell r="O2261">
            <v>3.4826511419999999</v>
          </cell>
          <cell r="P2261">
            <v>24</v>
          </cell>
          <cell r="Q2261">
            <v>18</v>
          </cell>
        </row>
        <row r="2262">
          <cell r="C2262" t="str">
            <v>Clearfield</v>
          </cell>
          <cell r="D2262">
            <v>15</v>
          </cell>
          <cell r="E2262">
            <v>17</v>
          </cell>
          <cell r="F2262">
            <v>13.333333333000001</v>
          </cell>
          <cell r="G2262">
            <v>0.183056308</v>
          </cell>
          <cell r="H2262">
            <v>0.209382813</v>
          </cell>
          <cell r="I2262">
            <v>14.381643285999999</v>
          </cell>
          <cell r="J2262">
            <v>1</v>
          </cell>
          <cell r="K2262">
            <v>2</v>
          </cell>
          <cell r="L2262">
            <v>100</v>
          </cell>
          <cell r="M2262">
            <v>1.2203800000000001E-2</v>
          </cell>
          <cell r="N2262">
            <v>2.46333E-2</v>
          </cell>
          <cell r="O2262">
            <v>101.849958739</v>
          </cell>
          <cell r="P2262">
            <v>36</v>
          </cell>
          <cell r="Q2262">
            <v>32</v>
          </cell>
        </row>
        <row r="2263">
          <cell r="C2263" t="str">
            <v>Clinton</v>
          </cell>
          <cell r="D2263">
            <v>5</v>
          </cell>
          <cell r="E2263">
            <v>6</v>
          </cell>
          <cell r="F2263">
            <v>20</v>
          </cell>
          <cell r="G2263">
            <v>0.12796232799999999</v>
          </cell>
          <cell r="H2263">
            <v>0.150962385</v>
          </cell>
          <cell r="I2263">
            <v>17.974084790999999</v>
          </cell>
          <cell r="J2263">
            <v>1</v>
          </cell>
          <cell r="K2263">
            <v>1</v>
          </cell>
          <cell r="L2263">
            <v>0</v>
          </cell>
          <cell r="M2263">
            <v>2.5592500000000001E-2</v>
          </cell>
          <cell r="N2263">
            <v>2.5160399999999999E-2</v>
          </cell>
          <cell r="O2263">
            <v>-1.688262675</v>
          </cell>
          <cell r="P2263">
            <v>16</v>
          </cell>
          <cell r="Q2263">
            <v>12</v>
          </cell>
        </row>
        <row r="2264">
          <cell r="C2264" t="str">
            <v>Columbia</v>
          </cell>
          <cell r="D2264">
            <v>12</v>
          </cell>
          <cell r="E2264">
            <v>10</v>
          </cell>
          <cell r="F2264">
            <v>-16.666666667000001</v>
          </cell>
          <cell r="G2264">
            <v>0.17851829799999999</v>
          </cell>
          <cell r="H2264">
            <v>0.14898244999999999</v>
          </cell>
          <cell r="I2264">
            <v>-16.544997666</v>
          </cell>
          <cell r="J2264">
            <v>1</v>
          </cell>
          <cell r="K2264">
            <v>1</v>
          </cell>
          <cell r="L2264">
            <v>0</v>
          </cell>
          <cell r="M2264">
            <v>1.4876500000000001E-2</v>
          </cell>
          <cell r="N2264">
            <v>1.48982E-2</v>
          </cell>
          <cell r="O2264">
            <v>0.14600280099999999</v>
          </cell>
          <cell r="P2264">
            <v>26</v>
          </cell>
          <cell r="Q2264">
            <v>28</v>
          </cell>
        </row>
        <row r="2265">
          <cell r="C2265" t="str">
            <v>Crawford</v>
          </cell>
          <cell r="D2265">
            <v>24</v>
          </cell>
          <cell r="E2265">
            <v>24</v>
          </cell>
          <cell r="F2265">
            <v>0</v>
          </cell>
          <cell r="G2265">
            <v>0.26952967100000003</v>
          </cell>
          <cell r="H2265">
            <v>0.27530828800000001</v>
          </cell>
          <cell r="I2265">
            <v>2.143963292</v>
          </cell>
          <cell r="J2265">
            <v>2</v>
          </cell>
          <cell r="K2265">
            <v>2</v>
          </cell>
          <cell r="L2265">
            <v>0</v>
          </cell>
          <cell r="M2265">
            <v>2.24608E-2</v>
          </cell>
          <cell r="N2265">
            <v>2.2942400000000002E-2</v>
          </cell>
          <cell r="O2265">
            <v>2.143963292</v>
          </cell>
          <cell r="P2265">
            <v>27</v>
          </cell>
          <cell r="Q2265">
            <v>25</v>
          </cell>
        </row>
        <row r="2266">
          <cell r="C2266" t="str">
            <v>Cumberland</v>
          </cell>
          <cell r="D2266">
            <v>38</v>
          </cell>
          <cell r="E2266">
            <v>38</v>
          </cell>
          <cell r="F2266">
            <v>0</v>
          </cell>
          <cell r="G2266">
            <v>0.16245564500000001</v>
          </cell>
          <cell r="H2266">
            <v>0.15588976099999999</v>
          </cell>
          <cell r="I2266">
            <v>-4.04164718</v>
          </cell>
          <cell r="J2266">
            <v>4</v>
          </cell>
          <cell r="K2266">
            <v>4</v>
          </cell>
          <cell r="L2266">
            <v>0</v>
          </cell>
          <cell r="M2266">
            <v>1.7100600000000001E-2</v>
          </cell>
          <cell r="N2266">
            <v>1.6409400000000001E-2</v>
          </cell>
          <cell r="O2266">
            <v>-4.04164718</v>
          </cell>
          <cell r="P2266">
            <v>72</v>
          </cell>
          <cell r="Q2266">
            <v>70</v>
          </cell>
        </row>
        <row r="2267">
          <cell r="C2267" t="str">
            <v>Dauphin</v>
          </cell>
          <cell r="D2267">
            <v>50</v>
          </cell>
          <cell r="E2267">
            <v>58</v>
          </cell>
          <cell r="F2267">
            <v>16</v>
          </cell>
          <cell r="G2267">
            <v>0.18720281599999999</v>
          </cell>
          <cell r="H2267">
            <v>0.213664981</v>
          </cell>
          <cell r="I2267">
            <v>14.135559379</v>
          </cell>
          <cell r="J2267">
            <v>4</v>
          </cell>
          <cell r="K2267">
            <v>4</v>
          </cell>
          <cell r="L2267">
            <v>0</v>
          </cell>
          <cell r="M2267">
            <v>1.49762E-2</v>
          </cell>
          <cell r="N2267">
            <v>1.47355E-2</v>
          </cell>
          <cell r="O2267">
            <v>-1.607276398</v>
          </cell>
          <cell r="P2267">
            <v>114</v>
          </cell>
          <cell r="Q2267">
            <v>107</v>
          </cell>
        </row>
        <row r="2268">
          <cell r="C2268" t="str">
            <v>Delaware</v>
          </cell>
          <cell r="D2268">
            <v>111</v>
          </cell>
          <cell r="E2268">
            <v>128</v>
          </cell>
          <cell r="F2268">
            <v>15.315315314999999</v>
          </cell>
          <cell r="G2268">
            <v>0.198891226</v>
          </cell>
          <cell r="H2268">
            <v>0.227369618</v>
          </cell>
          <cell r="I2268">
            <v>14.318576072000001</v>
          </cell>
          <cell r="J2268">
            <v>1</v>
          </cell>
          <cell r="K2268">
            <v>3</v>
          </cell>
          <cell r="L2268">
            <v>200</v>
          </cell>
          <cell r="M2268">
            <v>1.79181E-3</v>
          </cell>
          <cell r="N2268">
            <v>5.3289799999999997E-3</v>
          </cell>
          <cell r="O2268">
            <v>197.406920563</v>
          </cell>
          <cell r="P2268">
            <v>149</v>
          </cell>
          <cell r="Q2268">
            <v>150</v>
          </cell>
        </row>
        <row r="2269">
          <cell r="C2269" t="str">
            <v>Elk</v>
          </cell>
          <cell r="D2269">
            <v>9</v>
          </cell>
          <cell r="E2269">
            <v>7</v>
          </cell>
          <cell r="F2269">
            <v>-22.222222221999999</v>
          </cell>
          <cell r="G2269">
            <v>0.27943368099999999</v>
          </cell>
          <cell r="H2269">
            <v>0.22440212900000001</v>
          </cell>
          <cell r="I2269">
            <v>-19.693958240000001</v>
          </cell>
          <cell r="J2269">
            <v>1</v>
          </cell>
          <cell r="K2269">
            <v>1</v>
          </cell>
          <cell r="L2269">
            <v>0</v>
          </cell>
          <cell r="M2269">
            <v>3.1048200000000001E-2</v>
          </cell>
          <cell r="N2269">
            <v>3.20574E-2</v>
          </cell>
          <cell r="O2269">
            <v>3.25062512</v>
          </cell>
          <cell r="P2269">
            <v>17</v>
          </cell>
          <cell r="Q2269">
            <v>15</v>
          </cell>
        </row>
        <row r="2270">
          <cell r="C2270" t="str">
            <v>Erie</v>
          </cell>
          <cell r="D2270">
            <v>40</v>
          </cell>
          <cell r="E2270">
            <v>40</v>
          </cell>
          <cell r="F2270">
            <v>0</v>
          </cell>
          <cell r="G2270">
            <v>0.14293984400000001</v>
          </cell>
          <cell r="H2270">
            <v>0.14365597299999999</v>
          </cell>
          <cell r="I2270">
            <v>0.50100020499999998</v>
          </cell>
          <cell r="J2270">
            <v>5</v>
          </cell>
          <cell r="K2270">
            <v>6</v>
          </cell>
          <cell r="L2270">
            <v>20</v>
          </cell>
          <cell r="M2270">
            <v>1.7867500000000001E-2</v>
          </cell>
          <cell r="N2270">
            <v>2.1548399999999999E-2</v>
          </cell>
          <cell r="O2270">
            <v>20.601200246000001</v>
          </cell>
          <cell r="P2270">
            <v>96</v>
          </cell>
          <cell r="Q2270">
            <v>99</v>
          </cell>
        </row>
        <row r="2271">
          <cell r="C2271" t="str">
            <v>Fayette</v>
          </cell>
          <cell r="D2271">
            <v>30</v>
          </cell>
          <cell r="E2271">
            <v>33</v>
          </cell>
          <cell r="F2271">
            <v>10</v>
          </cell>
          <cell r="G2271">
            <v>0.218261186</v>
          </cell>
          <cell r="H2271">
            <v>0.24611070500000001</v>
          </cell>
          <cell r="I2271">
            <v>12.759721373</v>
          </cell>
          <cell r="J2271">
            <v>2</v>
          </cell>
          <cell r="K2271">
            <v>3</v>
          </cell>
          <cell r="L2271">
            <v>50</v>
          </cell>
          <cell r="M2271">
            <v>1.45507E-2</v>
          </cell>
          <cell r="N2271">
            <v>2.23737E-2</v>
          </cell>
          <cell r="O2271">
            <v>53.763256417999997</v>
          </cell>
          <cell r="P2271">
            <v>48</v>
          </cell>
          <cell r="Q2271">
            <v>63</v>
          </cell>
        </row>
        <row r="2272">
          <cell r="C2272" t="str">
            <v>Forest</v>
          </cell>
          <cell r="D2272">
            <v>2</v>
          </cell>
          <cell r="E2272">
            <v>2</v>
          </cell>
          <cell r="F2272">
            <v>0</v>
          </cell>
          <cell r="G2272">
            <v>0.25849812599999999</v>
          </cell>
          <cell r="H2272">
            <v>0.26602819900000002</v>
          </cell>
          <cell r="I2272">
            <v>2.9130087790000001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2</v>
          </cell>
          <cell r="Q2272">
            <v>4</v>
          </cell>
        </row>
        <row r="2273">
          <cell r="C2273" t="str">
            <v>Franklin</v>
          </cell>
          <cell r="D2273">
            <v>28</v>
          </cell>
          <cell r="E2273">
            <v>31</v>
          </cell>
          <cell r="F2273">
            <v>10.714285714000001</v>
          </cell>
          <cell r="G2273">
            <v>0.188346719</v>
          </cell>
          <cell r="H2273">
            <v>0.20275750200000001</v>
          </cell>
          <cell r="I2273">
            <v>7.6511991659999996</v>
          </cell>
          <cell r="J2273">
            <v>2</v>
          </cell>
          <cell r="K2273">
            <v>3</v>
          </cell>
          <cell r="L2273">
            <v>50</v>
          </cell>
          <cell r="M2273">
            <v>1.34533E-2</v>
          </cell>
          <cell r="N2273">
            <v>1.9621699999999999E-2</v>
          </cell>
          <cell r="O2273">
            <v>45.850011772999999</v>
          </cell>
          <cell r="P2273">
            <v>44</v>
          </cell>
          <cell r="Q2273">
            <v>45</v>
          </cell>
        </row>
        <row r="2274">
          <cell r="C2274" t="str">
            <v>Fulton</v>
          </cell>
          <cell r="D2274">
            <v>1</v>
          </cell>
          <cell r="E2274">
            <v>2</v>
          </cell>
          <cell r="F2274">
            <v>100</v>
          </cell>
          <cell r="G2274">
            <v>6.7439977999999998E-2</v>
          </cell>
          <cell r="H2274">
            <v>0.13668671399999999</v>
          </cell>
          <cell r="I2274">
            <v>102.679059595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8</v>
          </cell>
          <cell r="Q2274">
            <v>7</v>
          </cell>
        </row>
        <row r="2275">
          <cell r="C2275" t="str">
            <v>Greene</v>
          </cell>
          <cell r="D2275">
            <v>12</v>
          </cell>
          <cell r="E2275">
            <v>9</v>
          </cell>
          <cell r="F2275">
            <v>-25</v>
          </cell>
          <cell r="G2275">
            <v>0.30878493099999998</v>
          </cell>
          <cell r="H2275">
            <v>0.237824697</v>
          </cell>
          <cell r="I2275">
            <v>-22.980471949999998</v>
          </cell>
          <cell r="J2275">
            <v>1</v>
          </cell>
          <cell r="K2275">
            <v>1</v>
          </cell>
          <cell r="L2275">
            <v>0</v>
          </cell>
          <cell r="M2275">
            <v>2.5732100000000001E-2</v>
          </cell>
          <cell r="N2275">
            <v>2.6425000000000001E-2</v>
          </cell>
          <cell r="O2275">
            <v>2.6927040670000002</v>
          </cell>
          <cell r="P2275">
            <v>20</v>
          </cell>
          <cell r="Q2275">
            <v>18</v>
          </cell>
        </row>
        <row r="2276">
          <cell r="C2276" t="str">
            <v>Huntingdon</v>
          </cell>
          <cell r="D2276">
            <v>8</v>
          </cell>
          <cell r="E2276">
            <v>4</v>
          </cell>
          <cell r="F2276">
            <v>-50</v>
          </cell>
          <cell r="G2276">
            <v>0.17430712900000001</v>
          </cell>
          <cell r="H2276">
            <v>8.7431694000000004E-2</v>
          </cell>
          <cell r="I2276">
            <v>-49.840437158</v>
          </cell>
          <cell r="J2276">
            <v>1</v>
          </cell>
          <cell r="K2276">
            <v>1</v>
          </cell>
          <cell r="L2276">
            <v>0</v>
          </cell>
          <cell r="M2276">
            <v>2.1788399999999999E-2</v>
          </cell>
          <cell r="N2276">
            <v>2.18579E-2</v>
          </cell>
          <cell r="O2276">
            <v>0.31912568299999999</v>
          </cell>
          <cell r="P2276">
            <v>23</v>
          </cell>
          <cell r="Q2276">
            <v>21</v>
          </cell>
        </row>
        <row r="2277">
          <cell r="C2277" t="str">
            <v>Indiana</v>
          </cell>
          <cell r="D2277">
            <v>10</v>
          </cell>
          <cell r="E2277">
            <v>9</v>
          </cell>
          <cell r="F2277">
            <v>-10</v>
          </cell>
          <cell r="G2277">
            <v>0.112566977</v>
          </cell>
          <cell r="H2277">
            <v>0.102615557</v>
          </cell>
          <cell r="I2277">
            <v>-8.8404442109999994</v>
          </cell>
          <cell r="J2277">
            <v>2</v>
          </cell>
          <cell r="K2277">
            <v>2</v>
          </cell>
          <cell r="L2277">
            <v>0</v>
          </cell>
          <cell r="M2277">
            <v>2.2513399999999999E-2</v>
          </cell>
          <cell r="N2277">
            <v>2.2803500000000001E-2</v>
          </cell>
          <cell r="O2277">
            <v>1.2883953210000001</v>
          </cell>
          <cell r="P2277">
            <v>32</v>
          </cell>
          <cell r="Q2277">
            <v>37</v>
          </cell>
        </row>
        <row r="2278">
          <cell r="C2278" t="str">
            <v>Jefferson</v>
          </cell>
          <cell r="D2278">
            <v>10</v>
          </cell>
          <cell r="E2278">
            <v>8</v>
          </cell>
          <cell r="F2278">
            <v>-20</v>
          </cell>
          <cell r="G2278">
            <v>0.22186231200000001</v>
          </cell>
          <cell r="H2278">
            <v>0.179219499</v>
          </cell>
          <cell r="I2278">
            <v>-19.220395179</v>
          </cell>
          <cell r="J2278">
            <v>1</v>
          </cell>
          <cell r="K2278">
            <v>1</v>
          </cell>
          <cell r="L2278">
            <v>0</v>
          </cell>
          <cell r="M2278">
            <v>2.21862E-2</v>
          </cell>
          <cell r="N2278">
            <v>2.2402399999999999E-2</v>
          </cell>
          <cell r="O2278">
            <v>0.97450602600000003</v>
          </cell>
          <cell r="P2278">
            <v>15</v>
          </cell>
          <cell r="Q2278">
            <v>13</v>
          </cell>
        </row>
        <row r="2279">
          <cell r="C2279" t="str">
            <v>Juniata</v>
          </cell>
          <cell r="D2279">
            <v>5</v>
          </cell>
          <cell r="E2279">
            <v>5</v>
          </cell>
          <cell r="F2279">
            <v>0</v>
          </cell>
          <cell r="G2279">
            <v>0.20367428400000001</v>
          </cell>
          <cell r="H2279">
            <v>0.20164542699999999</v>
          </cell>
          <cell r="I2279">
            <v>-0.99612840800000002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10</v>
          </cell>
          <cell r="Q2279">
            <v>10</v>
          </cell>
        </row>
        <row r="2280">
          <cell r="C2280" t="str">
            <v>Lackawanna</v>
          </cell>
          <cell r="D2280">
            <v>41</v>
          </cell>
          <cell r="E2280">
            <v>49</v>
          </cell>
          <cell r="F2280">
            <v>19.512195122000001</v>
          </cell>
          <cell r="G2280">
            <v>0.191465317</v>
          </cell>
          <cell r="H2280">
            <v>0.230350838</v>
          </cell>
          <cell r="I2280">
            <v>20.309433755000001</v>
          </cell>
          <cell r="J2280">
            <v>2</v>
          </cell>
          <cell r="K2280">
            <v>3</v>
          </cell>
          <cell r="L2280">
            <v>50</v>
          </cell>
          <cell r="M2280">
            <v>9.3398000000000005E-3</v>
          </cell>
          <cell r="N2280">
            <v>1.41031E-2</v>
          </cell>
          <cell r="O2280">
            <v>51.000615836000001</v>
          </cell>
          <cell r="P2280">
            <v>90</v>
          </cell>
          <cell r="Q2280">
            <v>112</v>
          </cell>
        </row>
        <row r="2281">
          <cell r="C2281" t="str">
            <v>Lancaster</v>
          </cell>
          <cell r="D2281">
            <v>109</v>
          </cell>
          <cell r="E2281">
            <v>110</v>
          </cell>
          <cell r="F2281">
            <v>0.91743119299999998</v>
          </cell>
          <cell r="G2281">
            <v>0.211004361</v>
          </cell>
          <cell r="H2281">
            <v>0.206255156</v>
          </cell>
          <cell r="I2281">
            <v>-2.2507615439999999</v>
          </cell>
          <cell r="J2281">
            <v>4</v>
          </cell>
          <cell r="K2281">
            <v>4</v>
          </cell>
          <cell r="L2281">
            <v>0</v>
          </cell>
          <cell r="M2281">
            <v>7.74328E-3</v>
          </cell>
          <cell r="N2281">
            <v>7.5001900000000003E-3</v>
          </cell>
          <cell r="O2281">
            <v>-3.1393909849999999</v>
          </cell>
          <cell r="P2281">
            <v>151</v>
          </cell>
          <cell r="Q2281">
            <v>154</v>
          </cell>
        </row>
        <row r="2282">
          <cell r="C2282" t="str">
            <v>Lawrence</v>
          </cell>
          <cell r="D2282">
            <v>10</v>
          </cell>
          <cell r="E2282">
            <v>15</v>
          </cell>
          <cell r="F2282">
            <v>50</v>
          </cell>
          <cell r="G2282">
            <v>0.10941996499999999</v>
          </cell>
          <cell r="H2282">
            <v>0.16897410199999999</v>
          </cell>
          <cell r="I2282">
            <v>54.427121470000003</v>
          </cell>
          <cell r="J2282">
            <v>1</v>
          </cell>
          <cell r="K2282">
            <v>1</v>
          </cell>
          <cell r="L2282">
            <v>0</v>
          </cell>
          <cell r="M2282">
            <v>1.0942E-2</v>
          </cell>
          <cell r="N2282">
            <v>1.12649E-2</v>
          </cell>
          <cell r="O2282">
            <v>2.9514143129999999</v>
          </cell>
          <cell r="P2282">
            <v>42</v>
          </cell>
          <cell r="Q2282">
            <v>40</v>
          </cell>
        </row>
        <row r="2283">
          <cell r="C2283" t="str">
            <v>Lebanon</v>
          </cell>
          <cell r="D2283">
            <v>36</v>
          </cell>
          <cell r="E2283">
            <v>30</v>
          </cell>
          <cell r="F2283">
            <v>-16.666666667000001</v>
          </cell>
          <cell r="G2283">
            <v>0.270760159</v>
          </cell>
          <cell r="H2283">
            <v>0.22000748000000001</v>
          </cell>
          <cell r="I2283">
            <v>-18.744515091</v>
          </cell>
          <cell r="J2283">
            <v>2</v>
          </cell>
          <cell r="K2283">
            <v>2</v>
          </cell>
          <cell r="L2283">
            <v>0</v>
          </cell>
          <cell r="M2283">
            <v>1.50422E-2</v>
          </cell>
          <cell r="N2283">
            <v>1.46672E-2</v>
          </cell>
          <cell r="O2283">
            <v>-2.4934181099999999</v>
          </cell>
          <cell r="P2283">
            <v>45</v>
          </cell>
          <cell r="Q2283">
            <v>48</v>
          </cell>
        </row>
        <row r="2284">
          <cell r="C2284" t="str">
            <v>Lehigh</v>
          </cell>
          <cell r="D2284">
            <v>71</v>
          </cell>
          <cell r="E2284">
            <v>82</v>
          </cell>
          <cell r="F2284">
            <v>15.492957746</v>
          </cell>
          <cell r="G2284">
            <v>0.204471298</v>
          </cell>
          <cell r="H2284">
            <v>0.22916358100000001</v>
          </cell>
          <cell r="I2284">
            <v>12.076161032</v>
          </cell>
          <cell r="J2284">
            <v>3</v>
          </cell>
          <cell r="K2284">
            <v>4</v>
          </cell>
          <cell r="L2284">
            <v>33.333333332999999</v>
          </cell>
          <cell r="M2284">
            <v>8.6396000000000008E-3</v>
          </cell>
          <cell r="N2284">
            <v>1.11787E-2</v>
          </cell>
          <cell r="O2284">
            <v>29.388738752999998</v>
          </cell>
          <cell r="P2284">
            <v>121</v>
          </cell>
          <cell r="Q2284">
            <v>117</v>
          </cell>
        </row>
        <row r="2285">
          <cell r="C2285" t="str">
            <v>Luzerne</v>
          </cell>
          <cell r="D2285">
            <v>63</v>
          </cell>
          <cell r="E2285">
            <v>61</v>
          </cell>
          <cell r="F2285">
            <v>-3.1746031750000001</v>
          </cell>
          <cell r="G2285">
            <v>0.19655130500000001</v>
          </cell>
          <cell r="H2285">
            <v>0.19132513000000001</v>
          </cell>
          <cell r="I2285">
            <v>-2.658936395</v>
          </cell>
          <cell r="J2285">
            <v>3</v>
          </cell>
          <cell r="K2285">
            <v>4</v>
          </cell>
          <cell r="L2285">
            <v>33.333333332999999</v>
          </cell>
          <cell r="M2285">
            <v>9.3595999999999992E-3</v>
          </cell>
          <cell r="N2285">
            <v>1.25459E-2</v>
          </cell>
          <cell r="O2285">
            <v>34.043431849999997</v>
          </cell>
          <cell r="P2285">
            <v>134</v>
          </cell>
          <cell r="Q2285">
            <v>149</v>
          </cell>
        </row>
        <row r="2286">
          <cell r="C2286" t="str">
            <v>Lycoming</v>
          </cell>
          <cell r="D2286">
            <v>21</v>
          </cell>
          <cell r="E2286">
            <v>19</v>
          </cell>
          <cell r="F2286">
            <v>-9.5238095240000007</v>
          </cell>
          <cell r="G2286">
            <v>0.18090815900000001</v>
          </cell>
          <cell r="H2286">
            <v>0.16307893000000001</v>
          </cell>
          <cell r="I2286">
            <v>-9.8554033489999995</v>
          </cell>
          <cell r="J2286">
            <v>1</v>
          </cell>
          <cell r="K2286">
            <v>1</v>
          </cell>
          <cell r="L2286">
            <v>0</v>
          </cell>
          <cell r="M2286">
            <v>8.6146999999999994E-3</v>
          </cell>
          <cell r="N2286">
            <v>8.5830999999999998E-3</v>
          </cell>
          <cell r="O2286">
            <v>-0.36649843799999998</v>
          </cell>
          <cell r="P2286">
            <v>51</v>
          </cell>
          <cell r="Q2286">
            <v>47</v>
          </cell>
        </row>
        <row r="2287">
          <cell r="C2287" t="str">
            <v>McKean</v>
          </cell>
          <cell r="D2287">
            <v>10</v>
          </cell>
          <cell r="E2287">
            <v>12</v>
          </cell>
          <cell r="F2287">
            <v>20</v>
          </cell>
          <cell r="G2287">
            <v>0.22882771599999999</v>
          </cell>
          <cell r="H2287">
            <v>0.28199464200000002</v>
          </cell>
          <cell r="I2287">
            <v>23.234478545000002</v>
          </cell>
          <cell r="J2287">
            <v>1</v>
          </cell>
          <cell r="K2287">
            <v>1</v>
          </cell>
          <cell r="L2287">
            <v>0</v>
          </cell>
          <cell r="M2287">
            <v>2.2882799999999998E-2</v>
          </cell>
          <cell r="N2287">
            <v>2.3499599999999999E-2</v>
          </cell>
          <cell r="O2287">
            <v>2.6953987869999998</v>
          </cell>
          <cell r="P2287">
            <v>25</v>
          </cell>
          <cell r="Q2287">
            <v>22</v>
          </cell>
        </row>
        <row r="2288">
          <cell r="C2288" t="str">
            <v>Mercer</v>
          </cell>
          <cell r="D2288">
            <v>19</v>
          </cell>
          <cell r="E2288">
            <v>15</v>
          </cell>
          <cell r="F2288">
            <v>-21.052631579</v>
          </cell>
          <cell r="G2288">
            <v>0.16264895200000001</v>
          </cell>
          <cell r="H2288">
            <v>0.13056648400000001</v>
          </cell>
          <cell r="I2288">
            <v>-19.724976590000001</v>
          </cell>
          <cell r="J2288">
            <v>2</v>
          </cell>
          <cell r="K2288">
            <v>2</v>
          </cell>
          <cell r="L2288">
            <v>0</v>
          </cell>
          <cell r="M2288">
            <v>1.7120900000000001E-2</v>
          </cell>
          <cell r="N2288">
            <v>1.7408900000000001E-2</v>
          </cell>
          <cell r="O2288">
            <v>1.6816963199999999</v>
          </cell>
          <cell r="P2288">
            <v>36</v>
          </cell>
          <cell r="Q2288">
            <v>40</v>
          </cell>
        </row>
        <row r="2289">
          <cell r="C2289" t="str">
            <v>Mifflin</v>
          </cell>
          <cell r="D2289">
            <v>16</v>
          </cell>
          <cell r="E2289">
            <v>12</v>
          </cell>
          <cell r="F2289">
            <v>-25</v>
          </cell>
          <cell r="G2289">
            <v>0.342891432</v>
          </cell>
          <cell r="H2289">
            <v>0.25777624999999998</v>
          </cell>
          <cell r="I2289">
            <v>-24.822778828000001</v>
          </cell>
          <cell r="J2289">
            <v>1</v>
          </cell>
          <cell r="K2289">
            <v>1</v>
          </cell>
          <cell r="L2289">
            <v>0</v>
          </cell>
          <cell r="M2289">
            <v>2.14307E-2</v>
          </cell>
          <cell r="N2289">
            <v>2.1481400000000001E-2</v>
          </cell>
          <cell r="O2289">
            <v>0.236294896</v>
          </cell>
          <cell r="P2289">
            <v>17</v>
          </cell>
          <cell r="Q2289">
            <v>14</v>
          </cell>
        </row>
        <row r="2290">
          <cell r="C2290" t="str">
            <v>Monroe</v>
          </cell>
          <cell r="D2290">
            <v>28</v>
          </cell>
          <cell r="E2290">
            <v>20</v>
          </cell>
          <cell r="F2290">
            <v>-28.571428570999998</v>
          </cell>
          <cell r="G2290">
            <v>0.16529901399999999</v>
          </cell>
          <cell r="H2290">
            <v>0.12025445799999999</v>
          </cell>
          <cell r="I2290">
            <v>-27.250347449</v>
          </cell>
          <cell r="J2290">
            <v>3</v>
          </cell>
          <cell r="K2290">
            <v>3</v>
          </cell>
          <cell r="L2290">
            <v>0</v>
          </cell>
          <cell r="M2290">
            <v>1.77106E-2</v>
          </cell>
          <cell r="N2290">
            <v>1.8038200000000001E-2</v>
          </cell>
          <cell r="O2290">
            <v>1.8495135709999999</v>
          </cell>
          <cell r="P2290">
            <v>61</v>
          </cell>
          <cell r="Q2290">
            <v>54</v>
          </cell>
        </row>
        <row r="2291">
          <cell r="C2291" t="str">
            <v>Montgomery</v>
          </cell>
          <cell r="D2291">
            <v>135</v>
          </cell>
          <cell r="E2291">
            <v>141</v>
          </cell>
          <cell r="F2291">
            <v>4.4444444440000002</v>
          </cell>
          <cell r="G2291">
            <v>0.16970586800000001</v>
          </cell>
          <cell r="H2291">
            <v>0.17261283199999999</v>
          </cell>
          <cell r="I2291">
            <v>1.7129422759999999</v>
          </cell>
          <cell r="J2291">
            <v>7</v>
          </cell>
          <cell r="K2291">
            <v>11</v>
          </cell>
          <cell r="L2291">
            <v>57.142857143000001</v>
          </cell>
          <cell r="M2291">
            <v>8.7995999999999994E-3</v>
          </cell>
          <cell r="N2291">
            <v>1.3466199999999999E-2</v>
          </cell>
          <cell r="O2291">
            <v>53.033150233000001</v>
          </cell>
          <cell r="P2291">
            <v>210</v>
          </cell>
          <cell r="Q2291">
            <v>211</v>
          </cell>
        </row>
        <row r="2292">
          <cell r="C2292" t="str">
            <v>Montour</v>
          </cell>
          <cell r="D2292">
            <v>4</v>
          </cell>
          <cell r="E2292">
            <v>3</v>
          </cell>
          <cell r="F2292">
            <v>-25</v>
          </cell>
          <cell r="G2292">
            <v>0.22020368800000001</v>
          </cell>
          <cell r="H2292">
            <v>0.160935572</v>
          </cell>
          <cell r="I2292">
            <v>-26.915133308000001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8</v>
          </cell>
          <cell r="Q2292">
            <v>6</v>
          </cell>
        </row>
        <row r="2293">
          <cell r="C2293" t="str">
            <v>Northampton</v>
          </cell>
          <cell r="D2293">
            <v>54</v>
          </cell>
          <cell r="E2293">
            <v>51</v>
          </cell>
          <cell r="F2293">
            <v>-5.5555555559999998</v>
          </cell>
          <cell r="G2293">
            <v>0.18203576699999999</v>
          </cell>
          <cell r="H2293">
            <v>0.16963020600000001</v>
          </cell>
          <cell r="I2293">
            <v>-6.8149027709999999</v>
          </cell>
          <cell r="J2293">
            <v>2</v>
          </cell>
          <cell r="K2293">
            <v>2</v>
          </cell>
          <cell r="L2293">
            <v>0</v>
          </cell>
          <cell r="M2293">
            <v>6.7420700000000002E-3</v>
          </cell>
          <cell r="N2293">
            <v>6.6521599999999998E-3</v>
          </cell>
          <cell r="O2293">
            <v>-1.333426464</v>
          </cell>
          <cell r="P2293">
            <v>107</v>
          </cell>
          <cell r="Q2293">
            <v>98</v>
          </cell>
        </row>
        <row r="2294">
          <cell r="C2294" t="str">
            <v>Northumberland</v>
          </cell>
          <cell r="D2294">
            <v>17</v>
          </cell>
          <cell r="E2294">
            <v>21</v>
          </cell>
          <cell r="F2294">
            <v>23.529411764999999</v>
          </cell>
          <cell r="G2294">
            <v>0.17937409000000001</v>
          </cell>
          <cell r="H2294">
            <v>0.22353742700000001</v>
          </cell>
          <cell r="I2294">
            <v>24.620800376999998</v>
          </cell>
          <cell r="J2294">
            <v>1</v>
          </cell>
          <cell r="K2294">
            <v>1</v>
          </cell>
          <cell r="L2294">
            <v>0</v>
          </cell>
          <cell r="M2294">
            <v>1.0551400000000001E-2</v>
          </cell>
          <cell r="N2294">
            <v>1.0644600000000001E-2</v>
          </cell>
          <cell r="O2294">
            <v>0.88350506699999998</v>
          </cell>
          <cell r="P2294">
            <v>37</v>
          </cell>
          <cell r="Q2294">
            <v>36</v>
          </cell>
        </row>
        <row r="2295">
          <cell r="C2295" t="str">
            <v>Perry</v>
          </cell>
          <cell r="D2295">
            <v>10</v>
          </cell>
          <cell r="E2295">
            <v>9</v>
          </cell>
          <cell r="F2295">
            <v>-10</v>
          </cell>
          <cell r="G2295">
            <v>0.217988403</v>
          </cell>
          <cell r="H2295">
            <v>0.19722137000000001</v>
          </cell>
          <cell r="I2295">
            <v>-9.5266687119999993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17</v>
          </cell>
          <cell r="Q2295">
            <v>15</v>
          </cell>
        </row>
        <row r="2296">
          <cell r="C2296" t="str">
            <v>Philadelphia</v>
          </cell>
          <cell r="D2296">
            <v>501</v>
          </cell>
          <cell r="E2296">
            <v>635</v>
          </cell>
          <cell r="F2296">
            <v>26.746506986</v>
          </cell>
          <cell r="G2296">
            <v>0.33075987600000001</v>
          </cell>
          <cell r="H2296">
            <v>0.40697380100000002</v>
          </cell>
          <cell r="I2296">
            <v>23.042070614</v>
          </cell>
          <cell r="J2296">
            <v>3</v>
          </cell>
          <cell r="K2296">
            <v>5</v>
          </cell>
          <cell r="L2296">
            <v>66.666666667000001</v>
          </cell>
          <cell r="M2296">
            <v>1.9805999999999999E-3</v>
          </cell>
          <cell r="N2296">
            <v>3.2045200000000002E-3</v>
          </cell>
          <cell r="O2296">
            <v>61.795478680999999</v>
          </cell>
          <cell r="P2296">
            <v>336</v>
          </cell>
          <cell r="Q2296">
            <v>431</v>
          </cell>
        </row>
        <row r="2297">
          <cell r="C2297" t="str">
            <v>Pike</v>
          </cell>
          <cell r="D2297">
            <v>11</v>
          </cell>
          <cell r="E2297">
            <v>8</v>
          </cell>
          <cell r="F2297">
            <v>-27.272727273000001</v>
          </cell>
          <cell r="G2297">
            <v>0.19073711199999999</v>
          </cell>
          <cell r="H2297">
            <v>0.14237155400000001</v>
          </cell>
          <cell r="I2297">
            <v>-25.357182726000001</v>
          </cell>
          <cell r="J2297">
            <v>1</v>
          </cell>
          <cell r="K2297">
            <v>1</v>
          </cell>
          <cell r="L2297">
            <v>0</v>
          </cell>
          <cell r="M2297">
            <v>1.73397E-2</v>
          </cell>
          <cell r="N2297">
            <v>1.77964E-2</v>
          </cell>
          <cell r="O2297">
            <v>2.633873752</v>
          </cell>
          <cell r="P2297">
            <v>20</v>
          </cell>
          <cell r="Q2297">
            <v>27</v>
          </cell>
        </row>
        <row r="2298">
          <cell r="C2298" t="str">
            <v>Potter</v>
          </cell>
          <cell r="D2298">
            <v>8</v>
          </cell>
          <cell r="E2298">
            <v>7</v>
          </cell>
          <cell r="F2298">
            <v>-12.5</v>
          </cell>
          <cell r="G2298">
            <v>0.46024623199999998</v>
          </cell>
          <cell r="H2298">
            <v>0.40683482500000001</v>
          </cell>
          <cell r="I2298">
            <v>-11.604963385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10</v>
          </cell>
          <cell r="Q2298">
            <v>11</v>
          </cell>
        </row>
        <row r="2299">
          <cell r="C2299" t="str">
            <v>Schuylkill</v>
          </cell>
          <cell r="D2299">
            <v>34</v>
          </cell>
          <cell r="E2299">
            <v>30</v>
          </cell>
          <cell r="F2299">
            <v>-11.764705881999999</v>
          </cell>
          <cell r="G2299">
            <v>0.22917537299999999</v>
          </cell>
          <cell r="H2299">
            <v>0.20576555099999999</v>
          </cell>
          <cell r="I2299">
            <v>-10.214807131000001</v>
          </cell>
          <cell r="J2299">
            <v>2</v>
          </cell>
          <cell r="K2299">
            <v>2</v>
          </cell>
          <cell r="L2299">
            <v>0</v>
          </cell>
          <cell r="M2299">
            <v>1.3480900000000001E-2</v>
          </cell>
          <cell r="N2299">
            <v>1.3717699999999999E-2</v>
          </cell>
          <cell r="O2299">
            <v>1.756551918</v>
          </cell>
          <cell r="P2299">
            <v>59</v>
          </cell>
          <cell r="Q2299">
            <v>64</v>
          </cell>
        </row>
        <row r="2300">
          <cell r="C2300" t="str">
            <v>Snyder</v>
          </cell>
          <cell r="D2300">
            <v>14</v>
          </cell>
          <cell r="E2300">
            <v>11</v>
          </cell>
          <cell r="F2300">
            <v>-21.428571429000002</v>
          </cell>
          <cell r="G2300">
            <v>0.353982301</v>
          </cell>
          <cell r="H2300">
            <v>0.27279716300000001</v>
          </cell>
          <cell r="I2300">
            <v>-22.934801478000001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10</v>
          </cell>
          <cell r="Q2300">
            <v>13</v>
          </cell>
        </row>
        <row r="2301">
          <cell r="C2301" t="str">
            <v>Somerset</v>
          </cell>
          <cell r="D2301">
            <v>18</v>
          </cell>
          <cell r="E2301">
            <v>16</v>
          </cell>
          <cell r="F2301">
            <v>-11.111111111</v>
          </cell>
          <cell r="G2301">
            <v>0.23069529</v>
          </cell>
          <cell r="H2301">
            <v>0.209924165</v>
          </cell>
          <cell r="I2301">
            <v>-9.0037057449999995</v>
          </cell>
          <cell r="J2301">
            <v>1</v>
          </cell>
          <cell r="K2301">
            <v>1</v>
          </cell>
          <cell r="L2301">
            <v>0</v>
          </cell>
          <cell r="M2301">
            <v>1.28164E-2</v>
          </cell>
          <cell r="N2301">
            <v>1.31203E-2</v>
          </cell>
          <cell r="O2301">
            <v>2.3708310369999999</v>
          </cell>
          <cell r="P2301">
            <v>28</v>
          </cell>
          <cell r="Q2301">
            <v>27</v>
          </cell>
        </row>
        <row r="2302">
          <cell r="C2302" t="str">
            <v>Sullivan</v>
          </cell>
          <cell r="D2302">
            <v>4</v>
          </cell>
          <cell r="E2302">
            <v>3</v>
          </cell>
          <cell r="F2302">
            <v>-25</v>
          </cell>
          <cell r="G2302">
            <v>0.62025120199999995</v>
          </cell>
          <cell r="H2302">
            <v>0.47326076700000003</v>
          </cell>
          <cell r="I2302">
            <v>-23.698532891999999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5</v>
          </cell>
          <cell r="Q2302">
            <v>7</v>
          </cell>
        </row>
        <row r="2303">
          <cell r="C2303" t="str">
            <v>Susquehanna</v>
          </cell>
          <cell r="D2303">
            <v>12</v>
          </cell>
          <cell r="E2303">
            <v>8</v>
          </cell>
          <cell r="F2303">
            <v>-33.333333332999999</v>
          </cell>
          <cell r="G2303">
            <v>0.27684215400000001</v>
          </cell>
          <cell r="H2303">
            <v>0.190839695</v>
          </cell>
          <cell r="I2303">
            <v>-31.065521627999999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17</v>
          </cell>
          <cell r="Q2303">
            <v>21</v>
          </cell>
        </row>
        <row r="2304">
          <cell r="C2304" t="str">
            <v>Tioga</v>
          </cell>
          <cell r="D2304">
            <v>8</v>
          </cell>
          <cell r="E2304">
            <v>10</v>
          </cell>
          <cell r="F2304">
            <v>25</v>
          </cell>
          <cell r="G2304">
            <v>0.19130517999999999</v>
          </cell>
          <cell r="H2304">
            <v>0.236552018</v>
          </cell>
          <cell r="I2304">
            <v>23.651653498999998</v>
          </cell>
          <cell r="J2304">
            <v>1</v>
          </cell>
          <cell r="K2304">
            <v>1</v>
          </cell>
          <cell r="L2304">
            <v>0</v>
          </cell>
          <cell r="M2304">
            <v>2.39131E-2</v>
          </cell>
          <cell r="N2304">
            <v>2.3655200000000001E-2</v>
          </cell>
          <cell r="O2304">
            <v>-1.0786772010000001</v>
          </cell>
          <cell r="P2304">
            <v>18</v>
          </cell>
          <cell r="Q2304">
            <v>17</v>
          </cell>
        </row>
        <row r="2305">
          <cell r="C2305" t="str">
            <v>Union</v>
          </cell>
          <cell r="D2305">
            <v>5</v>
          </cell>
          <cell r="E2305">
            <v>4</v>
          </cell>
          <cell r="F2305">
            <v>-20</v>
          </cell>
          <cell r="G2305">
            <v>0.1116196</v>
          </cell>
          <cell r="H2305">
            <v>8.9138476999999994E-2</v>
          </cell>
          <cell r="I2305">
            <v>-20.140838793</v>
          </cell>
          <cell r="J2305">
            <v>1</v>
          </cell>
          <cell r="K2305">
            <v>1</v>
          </cell>
          <cell r="L2305">
            <v>0</v>
          </cell>
          <cell r="M2305">
            <v>2.2323900000000001E-2</v>
          </cell>
          <cell r="N2305">
            <v>2.2284600000000002E-2</v>
          </cell>
          <cell r="O2305">
            <v>-0.176048491</v>
          </cell>
          <cell r="P2305">
            <v>16</v>
          </cell>
          <cell r="Q2305">
            <v>13</v>
          </cell>
        </row>
        <row r="2306">
          <cell r="C2306" t="str">
            <v>Venango</v>
          </cell>
          <cell r="D2306">
            <v>15</v>
          </cell>
          <cell r="E2306">
            <v>9</v>
          </cell>
          <cell r="F2306">
            <v>-40</v>
          </cell>
          <cell r="G2306">
            <v>0.272296549</v>
          </cell>
          <cell r="H2306">
            <v>0.168133161</v>
          </cell>
          <cell r="I2306">
            <v>-38.253656896000003</v>
          </cell>
          <cell r="J2306">
            <v>1</v>
          </cell>
          <cell r="K2306">
            <v>1</v>
          </cell>
          <cell r="L2306">
            <v>0</v>
          </cell>
          <cell r="M2306">
            <v>1.8153099999999998E-2</v>
          </cell>
          <cell r="N2306">
            <v>1.86815E-2</v>
          </cell>
          <cell r="O2306">
            <v>2.9105718399999998</v>
          </cell>
          <cell r="P2306">
            <v>23</v>
          </cell>
          <cell r="Q2306">
            <v>23</v>
          </cell>
        </row>
        <row r="2307">
          <cell r="C2307" t="str">
            <v>Warren</v>
          </cell>
          <cell r="D2307">
            <v>8</v>
          </cell>
          <cell r="E2307">
            <v>8</v>
          </cell>
          <cell r="F2307">
            <v>0</v>
          </cell>
          <cell r="G2307">
            <v>0.191245727</v>
          </cell>
          <cell r="H2307">
            <v>0.19654570900000001</v>
          </cell>
          <cell r="I2307">
            <v>2.7712944990000001</v>
          </cell>
          <cell r="J2307">
            <v>1</v>
          </cell>
          <cell r="K2307">
            <v>1</v>
          </cell>
          <cell r="L2307">
            <v>0</v>
          </cell>
          <cell r="M2307">
            <v>2.3905699999999998E-2</v>
          </cell>
          <cell r="N2307">
            <v>2.4568199999999998E-2</v>
          </cell>
          <cell r="O2307">
            <v>2.7712944990000001</v>
          </cell>
          <cell r="P2307">
            <v>20</v>
          </cell>
          <cell r="Q2307">
            <v>16</v>
          </cell>
        </row>
        <row r="2308">
          <cell r="C2308" t="str">
            <v>Washington</v>
          </cell>
          <cell r="D2308">
            <v>37</v>
          </cell>
          <cell r="E2308">
            <v>30</v>
          </cell>
          <cell r="F2308">
            <v>-18.918918918999999</v>
          </cell>
          <cell r="G2308">
            <v>0.178252261</v>
          </cell>
          <cell r="H2308">
            <v>0.144101217</v>
          </cell>
          <cell r="I2308">
            <v>-19.158827972000001</v>
          </cell>
          <cell r="J2308">
            <v>2</v>
          </cell>
          <cell r="K2308">
            <v>2</v>
          </cell>
          <cell r="L2308">
            <v>0</v>
          </cell>
          <cell r="M2308">
            <v>9.6352999999999994E-3</v>
          </cell>
          <cell r="N2308">
            <v>9.6066999999999993E-3</v>
          </cell>
          <cell r="O2308">
            <v>-0.29588783200000002</v>
          </cell>
          <cell r="P2308">
            <v>68</v>
          </cell>
          <cell r="Q2308">
            <v>71</v>
          </cell>
        </row>
        <row r="2309">
          <cell r="C2309" t="str">
            <v>Wayne</v>
          </cell>
          <cell r="D2309">
            <v>15</v>
          </cell>
          <cell r="E2309">
            <v>13</v>
          </cell>
          <cell r="F2309">
            <v>-13.333333333000001</v>
          </cell>
          <cell r="G2309">
            <v>0.28543157299999999</v>
          </cell>
          <cell r="H2309">
            <v>0.252913367</v>
          </cell>
          <cell r="I2309">
            <v>-11.39264476</v>
          </cell>
          <cell r="J2309">
            <v>1</v>
          </cell>
          <cell r="K2309">
            <v>1</v>
          </cell>
          <cell r="L2309">
            <v>0</v>
          </cell>
          <cell r="M2309">
            <v>1.9028799999999998E-2</v>
          </cell>
          <cell r="N2309">
            <v>1.9454900000000001E-2</v>
          </cell>
          <cell r="O2309">
            <v>2.2392560459999999</v>
          </cell>
          <cell r="P2309">
            <v>21</v>
          </cell>
          <cell r="Q2309">
            <v>27</v>
          </cell>
        </row>
        <row r="2310">
          <cell r="C2310" t="str">
            <v>Westmoreland</v>
          </cell>
          <cell r="D2310">
            <v>50</v>
          </cell>
          <cell r="E2310">
            <v>51</v>
          </cell>
          <cell r="F2310">
            <v>2</v>
          </cell>
          <cell r="G2310">
            <v>0.13688916600000001</v>
          </cell>
          <cell r="H2310">
            <v>0.14193476599999999</v>
          </cell>
          <cell r="I2310">
            <v>3.685901147</v>
          </cell>
          <cell r="J2310">
            <v>6</v>
          </cell>
          <cell r="K2310">
            <v>7</v>
          </cell>
          <cell r="L2310">
            <v>16.666666667000001</v>
          </cell>
          <cell r="M2310">
            <v>1.6426699999999999E-2</v>
          </cell>
          <cell r="N2310">
            <v>1.9481200000000001E-2</v>
          </cell>
          <cell r="O2310">
            <v>18.594984971999999</v>
          </cell>
          <cell r="P2310">
            <v>116</v>
          </cell>
          <cell r="Q2310">
            <v>120</v>
          </cell>
        </row>
        <row r="2311">
          <cell r="C2311" t="str">
            <v>Wyoming</v>
          </cell>
          <cell r="D2311">
            <v>10</v>
          </cell>
          <cell r="E2311">
            <v>8</v>
          </cell>
          <cell r="F2311">
            <v>-20</v>
          </cell>
          <cell r="G2311">
            <v>0.35375689799999999</v>
          </cell>
          <cell r="H2311">
            <v>0.28438377599999998</v>
          </cell>
          <cell r="I2311">
            <v>-19.610394227</v>
          </cell>
          <cell r="J2311">
            <v>0</v>
          </cell>
          <cell r="K2311">
            <v>1</v>
          </cell>
          <cell r="M2311">
            <v>0</v>
          </cell>
          <cell r="N2311">
            <v>3.5548000000000003E-2</v>
          </cell>
          <cell r="P2311">
            <v>19</v>
          </cell>
          <cell r="Q2311">
            <v>24</v>
          </cell>
        </row>
        <row r="2312">
          <cell r="C2312" t="str">
            <v>York</v>
          </cell>
          <cell r="D2312">
            <v>66</v>
          </cell>
          <cell r="E2312">
            <v>66</v>
          </cell>
          <cell r="F2312">
            <v>0</v>
          </cell>
          <cell r="G2312">
            <v>0.152417198</v>
          </cell>
          <cell r="H2312">
            <v>0.14974305500000001</v>
          </cell>
          <cell r="I2312">
            <v>-1.7544894559999999</v>
          </cell>
          <cell r="J2312">
            <v>7</v>
          </cell>
          <cell r="K2312">
            <v>8</v>
          </cell>
          <cell r="L2312">
            <v>14.285714285999999</v>
          </cell>
          <cell r="M2312">
            <v>1.6165499999999999E-2</v>
          </cell>
          <cell r="N2312">
            <v>1.8150699999999999E-2</v>
          </cell>
          <cell r="O2312">
            <v>12.280583479000001</v>
          </cell>
          <cell r="P2312">
            <v>131</v>
          </cell>
          <cell r="Q2312">
            <v>123</v>
          </cell>
        </row>
        <row r="2313">
          <cell r="C2313" t="str">
            <v>Bristol</v>
          </cell>
          <cell r="D2313">
            <v>7</v>
          </cell>
          <cell r="E2313">
            <v>8</v>
          </cell>
          <cell r="F2313">
            <v>14.285714285999999</v>
          </cell>
          <cell r="G2313">
            <v>0.139790315</v>
          </cell>
          <cell r="H2313">
            <v>0.16306563399999999</v>
          </cell>
          <cell r="I2313">
            <v>16.650165978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11</v>
          </cell>
          <cell r="Q2313">
            <v>11</v>
          </cell>
        </row>
        <row r="2314">
          <cell r="C2314" t="str">
            <v>Kent</v>
          </cell>
          <cell r="D2314">
            <v>23</v>
          </cell>
          <cell r="E2314">
            <v>21</v>
          </cell>
          <cell r="F2314">
            <v>-8.6956521739999992</v>
          </cell>
          <cell r="G2314">
            <v>0.13791780100000001</v>
          </cell>
          <cell r="H2314">
            <v>0.127174071</v>
          </cell>
          <cell r="I2314">
            <v>-7.7899516159999997</v>
          </cell>
          <cell r="J2314">
            <v>3</v>
          </cell>
          <cell r="K2314">
            <v>2</v>
          </cell>
          <cell r="L2314">
            <v>-33.333333332999999</v>
          </cell>
          <cell r="M2314">
            <v>1.79893E-2</v>
          </cell>
          <cell r="N2314">
            <v>1.2111800000000001E-2</v>
          </cell>
          <cell r="O2314">
            <v>-32.672028163999997</v>
          </cell>
          <cell r="P2314">
            <v>68</v>
          </cell>
          <cell r="Q2314">
            <v>65</v>
          </cell>
        </row>
        <row r="2315">
          <cell r="C2315" t="str">
            <v>Newport</v>
          </cell>
          <cell r="D2315">
            <v>8</v>
          </cell>
          <cell r="E2315">
            <v>18</v>
          </cell>
          <cell r="F2315">
            <v>125</v>
          </cell>
          <cell r="G2315">
            <v>9.6506465999999999E-2</v>
          </cell>
          <cell r="H2315">
            <v>0.218558003</v>
          </cell>
          <cell r="I2315">
            <v>126.469802569</v>
          </cell>
          <cell r="J2315">
            <v>1</v>
          </cell>
          <cell r="K2315">
            <v>1</v>
          </cell>
          <cell r="L2315">
            <v>0</v>
          </cell>
          <cell r="M2315">
            <v>1.2063300000000001E-2</v>
          </cell>
          <cell r="N2315">
            <v>1.2142099999999999E-2</v>
          </cell>
          <cell r="O2315">
            <v>0.65324558600000004</v>
          </cell>
          <cell r="P2315">
            <v>35</v>
          </cell>
          <cell r="Q2315">
            <v>27</v>
          </cell>
        </row>
        <row r="2316">
          <cell r="C2316" t="str">
            <v>Providence</v>
          </cell>
          <cell r="D2316">
            <v>125</v>
          </cell>
          <cell r="E2316">
            <v>147</v>
          </cell>
          <cell r="F2316">
            <v>17.600000000000001</v>
          </cell>
          <cell r="G2316">
            <v>0.19958358900000001</v>
          </cell>
          <cell r="H2316">
            <v>0.23260450599999999</v>
          </cell>
          <cell r="I2316">
            <v>16.544905961000001</v>
          </cell>
          <cell r="J2316">
            <v>1</v>
          </cell>
          <cell r="K2316">
            <v>3</v>
          </cell>
          <cell r="L2316">
            <v>200</v>
          </cell>
          <cell r="M2316">
            <v>1.5966699999999999E-3</v>
          </cell>
          <cell r="N2316">
            <v>4.7470300000000002E-3</v>
          </cell>
          <cell r="O2316">
            <v>197.30843357500001</v>
          </cell>
          <cell r="P2316">
            <v>219</v>
          </cell>
          <cell r="Q2316">
            <v>231</v>
          </cell>
        </row>
        <row r="2317">
          <cell r="C2317" t="str">
            <v>Washington</v>
          </cell>
          <cell r="D2317">
            <v>33</v>
          </cell>
          <cell r="E2317">
            <v>29</v>
          </cell>
          <cell r="F2317">
            <v>-12.121212120999999</v>
          </cell>
          <cell r="G2317">
            <v>0.25861055599999999</v>
          </cell>
          <cell r="H2317">
            <v>0.228972073</v>
          </cell>
          <cell r="I2317">
            <v>-11.460662382000001</v>
          </cell>
          <cell r="J2317">
            <v>1</v>
          </cell>
          <cell r="K2317">
            <v>2</v>
          </cell>
          <cell r="L2317">
            <v>100</v>
          </cell>
          <cell r="M2317">
            <v>7.8367000000000003E-3</v>
          </cell>
          <cell r="N2317">
            <v>1.5791199999999998E-2</v>
          </cell>
          <cell r="O2317">
            <v>101.50332009500001</v>
          </cell>
          <cell r="P2317">
            <v>47</v>
          </cell>
          <cell r="Q2317">
            <v>35</v>
          </cell>
        </row>
        <row r="2318">
          <cell r="C2318" t="str">
            <v>Abbeville</v>
          </cell>
          <cell r="D2318">
            <v>4</v>
          </cell>
          <cell r="E2318">
            <v>5</v>
          </cell>
          <cell r="F2318">
            <v>25</v>
          </cell>
          <cell r="G2318">
            <v>0.15616459699999999</v>
          </cell>
          <cell r="H2318">
            <v>0.200280393</v>
          </cell>
          <cell r="I2318">
            <v>28.249549369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13</v>
          </cell>
          <cell r="Q2318">
            <v>13</v>
          </cell>
        </row>
        <row r="2319">
          <cell r="C2319" t="str">
            <v>Aiken</v>
          </cell>
          <cell r="D2319">
            <v>30</v>
          </cell>
          <cell r="E2319">
            <v>29</v>
          </cell>
          <cell r="F2319">
            <v>-3.3333333330000001</v>
          </cell>
          <cell r="G2319">
            <v>0.18927564199999999</v>
          </cell>
          <cell r="H2319">
            <v>0.176021074</v>
          </cell>
          <cell r="I2319">
            <v>-7.0027859890000004</v>
          </cell>
          <cell r="J2319">
            <v>3</v>
          </cell>
          <cell r="K2319">
            <v>3</v>
          </cell>
          <cell r="L2319">
            <v>0</v>
          </cell>
          <cell r="M2319">
            <v>1.8927599999999999E-2</v>
          </cell>
          <cell r="N2319">
            <v>1.8209099999999999E-2</v>
          </cell>
          <cell r="O2319">
            <v>-3.7959855060000001</v>
          </cell>
          <cell r="P2319">
            <v>90</v>
          </cell>
          <cell r="Q2319">
            <v>109</v>
          </cell>
        </row>
        <row r="2320">
          <cell r="C2320" t="str">
            <v>Allendale</v>
          </cell>
          <cell r="D2320">
            <v>4</v>
          </cell>
          <cell r="E2320">
            <v>2</v>
          </cell>
          <cell r="F2320">
            <v>-50</v>
          </cell>
          <cell r="G2320">
            <v>0.376683304</v>
          </cell>
          <cell r="H2320">
            <v>0.206291903</v>
          </cell>
          <cell r="I2320">
            <v>-45.234657040000002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9</v>
          </cell>
          <cell r="Q2320">
            <v>8</v>
          </cell>
        </row>
        <row r="2321">
          <cell r="C2321" t="str">
            <v>Anderson</v>
          </cell>
          <cell r="D2321">
            <v>26</v>
          </cell>
          <cell r="E2321">
            <v>32</v>
          </cell>
          <cell r="F2321">
            <v>23.076923077</v>
          </cell>
          <cell r="G2321">
            <v>0.13937730500000001</v>
          </cell>
          <cell r="H2321">
            <v>0.16596649599999999</v>
          </cell>
          <cell r="I2321">
            <v>19.077130534999998</v>
          </cell>
          <cell r="J2321">
            <v>3</v>
          </cell>
          <cell r="K2321">
            <v>3</v>
          </cell>
          <cell r="L2321">
            <v>0</v>
          </cell>
          <cell r="M2321">
            <v>1.6081999999999999E-2</v>
          </cell>
          <cell r="N2321">
            <v>1.5559399999999999E-2</v>
          </cell>
          <cell r="O2321">
            <v>-3.2498314399999999</v>
          </cell>
          <cell r="P2321">
            <v>120</v>
          </cell>
          <cell r="Q2321">
            <v>137</v>
          </cell>
        </row>
        <row r="2322">
          <cell r="C2322" t="str">
            <v>Bamberg</v>
          </cell>
          <cell r="D2322">
            <v>3</v>
          </cell>
          <cell r="E2322">
            <v>4</v>
          </cell>
          <cell r="F2322">
            <v>33.333333332999999</v>
          </cell>
          <cell r="G2322">
            <v>0.18724254200000001</v>
          </cell>
          <cell r="H2322">
            <v>0.26346989900000001</v>
          </cell>
          <cell r="I2322">
            <v>40.710490493000002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11</v>
          </cell>
          <cell r="Q2322">
            <v>13</v>
          </cell>
        </row>
        <row r="2323">
          <cell r="C2323" t="str">
            <v>Barnwell</v>
          </cell>
          <cell r="D2323">
            <v>4</v>
          </cell>
          <cell r="E2323">
            <v>5</v>
          </cell>
          <cell r="F2323">
            <v>25</v>
          </cell>
          <cell r="G2323">
            <v>0.17690504600000001</v>
          </cell>
          <cell r="H2323">
            <v>0.227697072</v>
          </cell>
          <cell r="I2323">
            <v>28.711462270999998</v>
          </cell>
          <cell r="J2323">
            <v>1</v>
          </cell>
          <cell r="K2323">
            <v>1</v>
          </cell>
          <cell r="L2323">
            <v>0</v>
          </cell>
          <cell r="M2323">
            <v>4.4226300000000003E-2</v>
          </cell>
          <cell r="N2323">
            <v>4.5539400000000001E-2</v>
          </cell>
          <cell r="O2323">
            <v>2.969169816</v>
          </cell>
          <cell r="P2323">
            <v>17</v>
          </cell>
          <cell r="Q2323">
            <v>17</v>
          </cell>
        </row>
        <row r="2324">
          <cell r="C2324" t="str">
            <v>Beaufort</v>
          </cell>
          <cell r="D2324">
            <v>36</v>
          </cell>
          <cell r="E2324">
            <v>31</v>
          </cell>
          <cell r="F2324">
            <v>-13.888888889</v>
          </cell>
          <cell r="G2324">
            <v>0.225370453</v>
          </cell>
          <cell r="H2324">
            <v>0.17628460300000001</v>
          </cell>
          <cell r="I2324">
            <v>-21.780073268999999</v>
          </cell>
          <cell r="J2324">
            <v>2</v>
          </cell>
          <cell r="K2324">
            <v>3</v>
          </cell>
          <cell r="L2324">
            <v>50</v>
          </cell>
          <cell r="M2324">
            <v>1.25206E-2</v>
          </cell>
          <cell r="N2324">
            <v>1.70598E-2</v>
          </cell>
          <cell r="O2324">
            <v>36.254065918999999</v>
          </cell>
          <cell r="P2324">
            <v>64</v>
          </cell>
          <cell r="Q2324">
            <v>72</v>
          </cell>
        </row>
        <row r="2325">
          <cell r="C2325" t="str">
            <v>Berkeley</v>
          </cell>
          <cell r="D2325">
            <v>19</v>
          </cell>
          <cell r="E2325">
            <v>22</v>
          </cell>
          <cell r="F2325">
            <v>15.789473684000001</v>
          </cell>
          <cell r="G2325">
            <v>0.10851438099999999</v>
          </cell>
          <cell r="H2325">
            <v>0.11099619099999999</v>
          </cell>
          <cell r="I2325">
            <v>2.2870791669999999</v>
          </cell>
          <cell r="J2325">
            <v>3</v>
          </cell>
          <cell r="K2325">
            <v>3</v>
          </cell>
          <cell r="L2325">
            <v>0</v>
          </cell>
          <cell r="M2325">
            <v>1.7133800000000001E-2</v>
          </cell>
          <cell r="N2325">
            <v>1.51358E-2</v>
          </cell>
          <cell r="O2325">
            <v>-11.661158901</v>
          </cell>
          <cell r="P2325">
            <v>60</v>
          </cell>
          <cell r="Q2325">
            <v>66</v>
          </cell>
        </row>
        <row r="2326">
          <cell r="C2326" t="str">
            <v>Calhoun</v>
          </cell>
          <cell r="D2326">
            <v>1</v>
          </cell>
          <cell r="E2326">
            <v>1</v>
          </cell>
          <cell r="F2326">
            <v>0</v>
          </cell>
          <cell r="G2326">
            <v>6.5496463000000005E-2</v>
          </cell>
          <cell r="H2326">
            <v>6.7213334999999999E-2</v>
          </cell>
          <cell r="I2326">
            <v>2.6213200699999999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10</v>
          </cell>
          <cell r="Q2326">
            <v>10</v>
          </cell>
        </row>
        <row r="2327">
          <cell r="C2327" t="str">
            <v>Charleston</v>
          </cell>
          <cell r="D2327">
            <v>87</v>
          </cell>
          <cell r="E2327">
            <v>102</v>
          </cell>
          <cell r="F2327">
            <v>17.241379309999999</v>
          </cell>
          <cell r="G2327">
            <v>0.25086866899999999</v>
          </cell>
          <cell r="H2327">
            <v>0.267705996</v>
          </cell>
          <cell r="I2327">
            <v>6.7116101410000004</v>
          </cell>
          <cell r="J2327">
            <v>7</v>
          </cell>
          <cell r="K2327">
            <v>8</v>
          </cell>
          <cell r="L2327">
            <v>14.285714285999999</v>
          </cell>
          <cell r="M2327">
            <v>2.0184799999999999E-2</v>
          </cell>
          <cell r="N2327">
            <v>2.0996500000000001E-2</v>
          </cell>
          <cell r="O2327">
            <v>4.0214014819999999</v>
          </cell>
          <cell r="P2327">
            <v>155</v>
          </cell>
          <cell r="Q2327">
            <v>179</v>
          </cell>
        </row>
        <row r="2328">
          <cell r="C2328" t="str">
            <v>Cherokee</v>
          </cell>
          <cell r="D2328">
            <v>9</v>
          </cell>
          <cell r="E2328">
            <v>10</v>
          </cell>
          <cell r="F2328">
            <v>11.111111111</v>
          </cell>
          <cell r="G2328">
            <v>0.16319425600000001</v>
          </cell>
          <cell r="H2328">
            <v>0.178494931</v>
          </cell>
          <cell r="I2328">
            <v>9.3757437289999999</v>
          </cell>
          <cell r="J2328">
            <v>1</v>
          </cell>
          <cell r="K2328">
            <v>1</v>
          </cell>
          <cell r="L2328">
            <v>0</v>
          </cell>
          <cell r="M2328">
            <v>1.8132700000000002E-2</v>
          </cell>
          <cell r="N2328">
            <v>1.7849500000000001E-2</v>
          </cell>
          <cell r="O2328">
            <v>-1.561830644</v>
          </cell>
          <cell r="P2328">
            <v>43</v>
          </cell>
          <cell r="Q2328">
            <v>38</v>
          </cell>
        </row>
        <row r="2329">
          <cell r="C2329" t="str">
            <v>Chester</v>
          </cell>
          <cell r="D2329">
            <v>12</v>
          </cell>
          <cell r="E2329">
            <v>8</v>
          </cell>
          <cell r="F2329">
            <v>-33.333333332999999</v>
          </cell>
          <cell r="G2329">
            <v>0.36133694700000002</v>
          </cell>
          <cell r="H2329">
            <v>0.24739462500000001</v>
          </cell>
          <cell r="I2329">
            <v>-31.533537433999999</v>
          </cell>
          <cell r="J2329">
            <v>0</v>
          </cell>
          <cell r="K2329">
            <v>1</v>
          </cell>
          <cell r="M2329">
            <v>0</v>
          </cell>
          <cell r="N2329">
            <v>3.0924299999999998E-2</v>
          </cell>
          <cell r="P2329">
            <v>29</v>
          </cell>
          <cell r="Q2329">
            <v>35</v>
          </cell>
        </row>
        <row r="2330">
          <cell r="C2330" t="str">
            <v>Chesterfield</v>
          </cell>
          <cell r="D2330">
            <v>11</v>
          </cell>
          <cell r="E2330">
            <v>12</v>
          </cell>
          <cell r="F2330">
            <v>9.0909090910000003</v>
          </cell>
          <cell r="G2330">
            <v>0.23585917100000001</v>
          </cell>
          <cell r="H2330">
            <v>0.26016260200000002</v>
          </cell>
          <cell r="I2330">
            <v>10.30421286</v>
          </cell>
          <cell r="J2330">
            <v>1</v>
          </cell>
          <cell r="K2330">
            <v>1</v>
          </cell>
          <cell r="L2330">
            <v>0</v>
          </cell>
          <cell r="M2330">
            <v>2.1441700000000001E-2</v>
          </cell>
          <cell r="N2330">
            <v>2.16802E-2</v>
          </cell>
          <cell r="O2330">
            <v>1.1121951219999999</v>
          </cell>
          <cell r="P2330">
            <v>27</v>
          </cell>
          <cell r="Q2330">
            <v>25</v>
          </cell>
        </row>
        <row r="2331">
          <cell r="C2331" t="str">
            <v>Clarendon</v>
          </cell>
          <cell r="D2331">
            <v>6</v>
          </cell>
          <cell r="E2331">
            <v>6</v>
          </cell>
          <cell r="F2331">
            <v>0</v>
          </cell>
          <cell r="G2331">
            <v>0.17171312499999999</v>
          </cell>
          <cell r="H2331">
            <v>0.175886026</v>
          </cell>
          <cell r="I2331">
            <v>2.4301585910000001</v>
          </cell>
          <cell r="J2331">
            <v>1</v>
          </cell>
          <cell r="K2331">
            <v>1</v>
          </cell>
          <cell r="L2331">
            <v>0</v>
          </cell>
          <cell r="M2331">
            <v>2.8618899999999999E-2</v>
          </cell>
          <cell r="N2331">
            <v>2.9314300000000001E-2</v>
          </cell>
          <cell r="O2331">
            <v>2.4301585910000001</v>
          </cell>
          <cell r="P2331">
            <v>35</v>
          </cell>
          <cell r="Q2331">
            <v>29</v>
          </cell>
        </row>
        <row r="2332">
          <cell r="C2332" t="str">
            <v>Colleton</v>
          </cell>
          <cell r="D2332">
            <v>13</v>
          </cell>
          <cell r="E2332">
            <v>9</v>
          </cell>
          <cell r="F2332">
            <v>-30.769230769</v>
          </cell>
          <cell r="G2332">
            <v>0.33449979400000002</v>
          </cell>
          <cell r="H2332">
            <v>0.23827804399999999</v>
          </cell>
          <cell r="I2332">
            <v>-28.765862292000001</v>
          </cell>
          <cell r="J2332">
            <v>1</v>
          </cell>
          <cell r="K2332">
            <v>1</v>
          </cell>
          <cell r="L2332">
            <v>0</v>
          </cell>
          <cell r="M2332">
            <v>2.5730800000000002E-2</v>
          </cell>
          <cell r="N2332">
            <v>2.64753E-2</v>
          </cell>
          <cell r="O2332">
            <v>2.893754468</v>
          </cell>
          <cell r="P2332">
            <v>40</v>
          </cell>
          <cell r="Q2332">
            <v>37</v>
          </cell>
        </row>
        <row r="2333">
          <cell r="C2333" t="str">
            <v>Darlington</v>
          </cell>
          <cell r="D2333">
            <v>14</v>
          </cell>
          <cell r="E2333">
            <v>13</v>
          </cell>
          <cell r="F2333">
            <v>-7.1428571429999996</v>
          </cell>
          <cell r="G2333">
            <v>0.20376974</v>
          </cell>
          <cell r="H2333">
            <v>0.19174324100000001</v>
          </cell>
          <cell r="I2333">
            <v>-5.9020044540000001</v>
          </cell>
          <cell r="J2333">
            <v>1</v>
          </cell>
          <cell r="K2333">
            <v>1</v>
          </cell>
          <cell r="L2333">
            <v>0</v>
          </cell>
          <cell r="M2333">
            <v>1.4555E-2</v>
          </cell>
          <cell r="N2333">
            <v>1.47495E-2</v>
          </cell>
          <cell r="O2333">
            <v>1.336302895</v>
          </cell>
          <cell r="P2333">
            <v>51</v>
          </cell>
          <cell r="Q2333">
            <v>58</v>
          </cell>
        </row>
        <row r="2334">
          <cell r="C2334" t="str">
            <v>Dillon</v>
          </cell>
          <cell r="D2334">
            <v>9</v>
          </cell>
          <cell r="E2334">
            <v>8</v>
          </cell>
          <cell r="F2334">
            <v>-11.111111111</v>
          </cell>
          <cell r="G2334">
            <v>0.282867649</v>
          </cell>
          <cell r="H2334">
            <v>0.25701159800000001</v>
          </cell>
          <cell r="I2334">
            <v>-9.1406888619999993</v>
          </cell>
          <cell r="J2334">
            <v>0</v>
          </cell>
          <cell r="K2334">
            <v>1</v>
          </cell>
          <cell r="M2334">
            <v>0</v>
          </cell>
          <cell r="N2334">
            <v>3.2126399999999999E-2</v>
          </cell>
          <cell r="P2334">
            <v>28</v>
          </cell>
          <cell r="Q2334">
            <v>28</v>
          </cell>
        </row>
        <row r="2335">
          <cell r="C2335" t="str">
            <v>Dorchester</v>
          </cell>
          <cell r="D2335">
            <v>18</v>
          </cell>
          <cell r="E2335">
            <v>17</v>
          </cell>
          <cell r="F2335">
            <v>-5.5555555559999998</v>
          </cell>
          <cell r="G2335">
            <v>0.134770889</v>
          </cell>
          <cell r="H2335">
            <v>0.114502017</v>
          </cell>
          <cell r="I2335">
            <v>-15.039503196</v>
          </cell>
          <cell r="J2335">
            <v>1</v>
          </cell>
          <cell r="K2335">
            <v>1</v>
          </cell>
          <cell r="L2335">
            <v>0</v>
          </cell>
          <cell r="M2335">
            <v>7.4872699999999999E-3</v>
          </cell>
          <cell r="N2335">
            <v>6.7354099999999998E-3</v>
          </cell>
          <cell r="O2335">
            <v>-10.041826913</v>
          </cell>
          <cell r="P2335">
            <v>47</v>
          </cell>
          <cell r="Q2335">
            <v>49</v>
          </cell>
        </row>
        <row r="2336">
          <cell r="C2336" t="str">
            <v>Edgefield</v>
          </cell>
          <cell r="D2336">
            <v>3</v>
          </cell>
          <cell r="E2336">
            <v>3</v>
          </cell>
          <cell r="F2336">
            <v>0</v>
          </cell>
          <cell r="G2336">
            <v>0.11097957999999999</v>
          </cell>
          <cell r="H2336">
            <v>0.112981584</v>
          </cell>
          <cell r="I2336">
            <v>1.8039392910000001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11</v>
          </cell>
          <cell r="Q2336">
            <v>7</v>
          </cell>
        </row>
        <row r="2337">
          <cell r="C2337" t="str">
            <v>Fairfield</v>
          </cell>
          <cell r="D2337">
            <v>2</v>
          </cell>
          <cell r="E2337">
            <v>1</v>
          </cell>
          <cell r="F2337">
            <v>-50</v>
          </cell>
          <cell r="G2337">
            <v>8.3042684000000005E-2</v>
          </cell>
          <cell r="H2337">
            <v>4.3523699999999999E-2</v>
          </cell>
          <cell r="I2337">
            <v>-47.588788301000001</v>
          </cell>
          <cell r="J2337">
            <v>1</v>
          </cell>
          <cell r="K2337">
            <v>1</v>
          </cell>
          <cell r="L2337">
            <v>0</v>
          </cell>
          <cell r="M2337">
            <v>4.1521299999999997E-2</v>
          </cell>
          <cell r="N2337">
            <v>4.3523699999999999E-2</v>
          </cell>
          <cell r="O2337">
            <v>4.8224233979999998</v>
          </cell>
          <cell r="P2337">
            <v>16</v>
          </cell>
          <cell r="Q2337">
            <v>18</v>
          </cell>
        </row>
        <row r="2338">
          <cell r="C2338" t="str">
            <v>Florence</v>
          </cell>
          <cell r="D2338">
            <v>42</v>
          </cell>
          <cell r="E2338">
            <v>37</v>
          </cell>
          <cell r="F2338">
            <v>-11.904761905000001</v>
          </cell>
          <cell r="G2338">
            <v>0.30855127799999998</v>
          </cell>
          <cell r="H2338">
            <v>0.26574541600000001</v>
          </cell>
          <cell r="I2338">
            <v>-13.873176164</v>
          </cell>
          <cell r="J2338">
            <v>2</v>
          </cell>
          <cell r="K2338">
            <v>5</v>
          </cell>
          <cell r="L2338">
            <v>150</v>
          </cell>
          <cell r="M2338">
            <v>1.46929E-2</v>
          </cell>
          <cell r="N2338">
            <v>3.5911499999999999E-2</v>
          </cell>
          <cell r="O2338">
            <v>144.413959535</v>
          </cell>
          <cell r="P2338">
            <v>106</v>
          </cell>
          <cell r="Q2338">
            <v>115</v>
          </cell>
        </row>
        <row r="2339">
          <cell r="C2339" t="str">
            <v>Georgetown</v>
          </cell>
          <cell r="D2339">
            <v>16</v>
          </cell>
          <cell r="E2339">
            <v>16</v>
          </cell>
          <cell r="F2339">
            <v>0</v>
          </cell>
          <cell r="G2339">
            <v>0.26503669099999999</v>
          </cell>
          <cell r="H2339">
            <v>0.26327481000000003</v>
          </cell>
          <cell r="I2339">
            <v>-0.66476889400000005</v>
          </cell>
          <cell r="J2339">
            <v>1</v>
          </cell>
          <cell r="K2339">
            <v>1</v>
          </cell>
          <cell r="L2339">
            <v>0</v>
          </cell>
          <cell r="M2339">
            <v>1.6564800000000001E-2</v>
          </cell>
          <cell r="N2339">
            <v>1.6454699999999999E-2</v>
          </cell>
          <cell r="O2339">
            <v>-0.66476889400000005</v>
          </cell>
          <cell r="P2339">
            <v>40</v>
          </cell>
          <cell r="Q2339">
            <v>45</v>
          </cell>
        </row>
        <row r="2340">
          <cell r="C2340" t="str">
            <v>Greenville</v>
          </cell>
          <cell r="D2340">
            <v>84</v>
          </cell>
          <cell r="E2340">
            <v>81</v>
          </cell>
          <cell r="F2340">
            <v>-3.5714285710000002</v>
          </cell>
          <cell r="G2340">
            <v>0.18806461399999999</v>
          </cell>
          <cell r="H2340">
            <v>0.16778801500000001</v>
          </cell>
          <cell r="I2340">
            <v>-10.781719037</v>
          </cell>
          <cell r="J2340">
            <v>8</v>
          </cell>
          <cell r="K2340">
            <v>10</v>
          </cell>
          <cell r="L2340">
            <v>25</v>
          </cell>
          <cell r="M2340">
            <v>1.79109E-2</v>
          </cell>
          <cell r="N2340">
            <v>2.07146E-2</v>
          </cell>
          <cell r="O2340">
            <v>15.653327173999999</v>
          </cell>
          <cell r="P2340">
            <v>208</v>
          </cell>
          <cell r="Q2340">
            <v>208</v>
          </cell>
        </row>
        <row r="2341">
          <cell r="C2341" t="str">
            <v>Greenwood</v>
          </cell>
          <cell r="D2341">
            <v>15</v>
          </cell>
          <cell r="E2341">
            <v>15</v>
          </cell>
          <cell r="F2341">
            <v>0</v>
          </cell>
          <cell r="G2341">
            <v>0.21552343500000001</v>
          </cell>
          <cell r="H2341">
            <v>0.21576524699999999</v>
          </cell>
          <cell r="I2341">
            <v>0.112197929</v>
          </cell>
          <cell r="J2341">
            <v>1</v>
          </cell>
          <cell r="K2341">
            <v>1</v>
          </cell>
          <cell r="L2341">
            <v>0</v>
          </cell>
          <cell r="M2341">
            <v>1.4368199999999999E-2</v>
          </cell>
          <cell r="N2341">
            <v>1.4384299999999999E-2</v>
          </cell>
          <cell r="O2341">
            <v>0.112197929</v>
          </cell>
          <cell r="P2341">
            <v>48</v>
          </cell>
          <cell r="Q2341">
            <v>52</v>
          </cell>
        </row>
        <row r="2342">
          <cell r="C2342" t="str">
            <v>Hampton</v>
          </cell>
          <cell r="D2342">
            <v>8</v>
          </cell>
          <cell r="E2342">
            <v>7</v>
          </cell>
          <cell r="F2342">
            <v>-12.5</v>
          </cell>
          <cell r="G2342">
            <v>0.37726951199999997</v>
          </cell>
          <cell r="H2342">
            <v>0.34305317299999999</v>
          </cell>
          <cell r="I2342">
            <v>-9.0694682679999996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22</v>
          </cell>
          <cell r="Q2342">
            <v>20</v>
          </cell>
        </row>
        <row r="2343">
          <cell r="C2343" t="str">
            <v>Horry</v>
          </cell>
          <cell r="D2343">
            <v>51</v>
          </cell>
          <cell r="E2343">
            <v>54</v>
          </cell>
          <cell r="F2343">
            <v>5.8823529409999997</v>
          </cell>
          <cell r="G2343">
            <v>0.19198915799999999</v>
          </cell>
          <cell r="H2343">
            <v>0.180703539</v>
          </cell>
          <cell r="I2343">
            <v>-5.8782585689999998</v>
          </cell>
          <cell r="J2343">
            <v>8</v>
          </cell>
          <cell r="K2343">
            <v>9</v>
          </cell>
          <cell r="L2343">
            <v>12.5</v>
          </cell>
          <cell r="M2343">
            <v>3.0115900000000001E-2</v>
          </cell>
          <cell r="N2343">
            <v>3.01173E-2</v>
          </cell>
          <cell r="O2343">
            <v>4.3502699999999998E-3</v>
          </cell>
          <cell r="P2343">
            <v>173</v>
          </cell>
          <cell r="Q2343">
            <v>185</v>
          </cell>
        </row>
        <row r="2344">
          <cell r="C2344" t="str">
            <v>Jasper</v>
          </cell>
          <cell r="D2344">
            <v>4</v>
          </cell>
          <cell r="E2344">
            <v>5</v>
          </cell>
          <cell r="F2344">
            <v>25</v>
          </cell>
          <cell r="G2344">
            <v>0.16505735699999999</v>
          </cell>
          <cell r="H2344">
            <v>0.18402650000000001</v>
          </cell>
          <cell r="I2344">
            <v>11.492454914</v>
          </cell>
          <cell r="J2344">
            <v>1</v>
          </cell>
          <cell r="K2344">
            <v>1</v>
          </cell>
          <cell r="L2344">
            <v>0</v>
          </cell>
          <cell r="M2344">
            <v>4.1264299999999997E-2</v>
          </cell>
          <cell r="N2344">
            <v>3.6805299999999999E-2</v>
          </cell>
          <cell r="O2344">
            <v>-10.806036068999999</v>
          </cell>
          <cell r="P2344">
            <v>25</v>
          </cell>
          <cell r="Q2344">
            <v>29</v>
          </cell>
        </row>
        <row r="2345">
          <cell r="C2345" t="str">
            <v>Kershaw</v>
          </cell>
          <cell r="D2345">
            <v>9</v>
          </cell>
          <cell r="E2345">
            <v>8</v>
          </cell>
          <cell r="F2345">
            <v>-11.111111111</v>
          </cell>
          <cell r="G2345">
            <v>0.14719591800000001</v>
          </cell>
          <cell r="H2345">
            <v>0.12666043900000001</v>
          </cell>
          <cell r="I2345">
            <v>-13.951119626000001</v>
          </cell>
          <cell r="J2345">
            <v>1</v>
          </cell>
          <cell r="K2345">
            <v>1</v>
          </cell>
          <cell r="L2345">
            <v>0</v>
          </cell>
          <cell r="M2345">
            <v>1.6355100000000001E-2</v>
          </cell>
          <cell r="N2345">
            <v>1.5832599999999999E-2</v>
          </cell>
          <cell r="O2345">
            <v>-3.1950095790000002</v>
          </cell>
          <cell r="P2345">
            <v>39</v>
          </cell>
          <cell r="Q2345">
            <v>40</v>
          </cell>
        </row>
        <row r="2346">
          <cell r="C2346" t="str">
            <v>Lancaster</v>
          </cell>
          <cell r="D2346">
            <v>18</v>
          </cell>
          <cell r="E2346">
            <v>19</v>
          </cell>
          <cell r="F2346">
            <v>5.5555555559999998</v>
          </cell>
          <cell r="G2346">
            <v>0.23874578900000001</v>
          </cell>
          <cell r="H2346">
            <v>0.228475228</v>
          </cell>
          <cell r="I2346">
            <v>-4.3018812459999998</v>
          </cell>
          <cell r="J2346">
            <v>1</v>
          </cell>
          <cell r="K2346">
            <v>2</v>
          </cell>
          <cell r="L2346">
            <v>100</v>
          </cell>
          <cell r="M2346">
            <v>1.32637E-2</v>
          </cell>
          <cell r="N2346">
            <v>2.4049999999999998E-2</v>
          </cell>
          <cell r="O2346">
            <v>81.322751323000006</v>
          </cell>
          <cell r="P2346">
            <v>45</v>
          </cell>
          <cell r="Q2346">
            <v>46</v>
          </cell>
        </row>
        <row r="2347">
          <cell r="C2347" t="str">
            <v>Laurens</v>
          </cell>
          <cell r="D2347">
            <v>10</v>
          </cell>
          <cell r="E2347">
            <v>9</v>
          </cell>
          <cell r="F2347">
            <v>-10</v>
          </cell>
          <cell r="G2347">
            <v>0.149483534</v>
          </cell>
          <cell r="H2347">
            <v>0.135271219</v>
          </cell>
          <cell r="I2347">
            <v>-9.5076127639999992</v>
          </cell>
          <cell r="J2347">
            <v>0</v>
          </cell>
          <cell r="K2347">
            <v>2</v>
          </cell>
          <cell r="M2347">
            <v>0</v>
          </cell>
          <cell r="N2347">
            <v>3.0060300000000002E-2</v>
          </cell>
          <cell r="P2347">
            <v>52</v>
          </cell>
          <cell r="Q2347">
            <v>52</v>
          </cell>
        </row>
        <row r="2348">
          <cell r="C2348" t="str">
            <v>Lee</v>
          </cell>
          <cell r="D2348">
            <v>4</v>
          </cell>
          <cell r="E2348">
            <v>2</v>
          </cell>
          <cell r="F2348">
            <v>-50</v>
          </cell>
          <cell r="G2348">
            <v>0.206696982</v>
          </cell>
          <cell r="H2348">
            <v>0.10903341900000001</v>
          </cell>
          <cell r="I2348">
            <v>-47.249632011999999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10</v>
          </cell>
          <cell r="Q2348">
            <v>9</v>
          </cell>
        </row>
        <row r="2349">
          <cell r="C2349" t="str">
            <v>Lexington</v>
          </cell>
          <cell r="D2349">
            <v>43</v>
          </cell>
          <cell r="E2349">
            <v>42</v>
          </cell>
          <cell r="F2349">
            <v>-2.3255813949999999</v>
          </cell>
          <cell r="G2349">
            <v>0.16603406400000001</v>
          </cell>
          <cell r="H2349">
            <v>0.15114002800000001</v>
          </cell>
          <cell r="I2349">
            <v>-8.9704702849999993</v>
          </cell>
          <cell r="J2349">
            <v>7</v>
          </cell>
          <cell r="K2349">
            <v>7</v>
          </cell>
          <cell r="L2349">
            <v>0</v>
          </cell>
          <cell r="M2349">
            <v>2.7028799999999999E-2</v>
          </cell>
          <cell r="N2349">
            <v>2.5190000000000001E-2</v>
          </cell>
          <cell r="O2349">
            <v>-6.80310053</v>
          </cell>
          <cell r="P2349">
            <v>134</v>
          </cell>
          <cell r="Q2349">
            <v>169</v>
          </cell>
        </row>
        <row r="2350">
          <cell r="C2350" t="str">
            <v>McCormick</v>
          </cell>
          <cell r="D2350">
            <v>2</v>
          </cell>
          <cell r="E2350">
            <v>1</v>
          </cell>
          <cell r="F2350">
            <v>-50</v>
          </cell>
          <cell r="G2350">
            <v>0.19540791399999999</v>
          </cell>
          <cell r="H2350">
            <v>0.101564087</v>
          </cell>
          <cell r="I2350">
            <v>-48.024578509000001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8</v>
          </cell>
          <cell r="Q2350">
            <v>6</v>
          </cell>
        </row>
        <row r="2351">
          <cell r="C2351" t="str">
            <v>Marion</v>
          </cell>
          <cell r="D2351">
            <v>9</v>
          </cell>
          <cell r="E2351">
            <v>12</v>
          </cell>
          <cell r="F2351">
            <v>33.333333332999999</v>
          </cell>
          <cell r="G2351">
            <v>0.27045707200000002</v>
          </cell>
          <cell r="H2351">
            <v>0.37578680399999997</v>
          </cell>
          <cell r="I2351">
            <v>38.945082933999998</v>
          </cell>
          <cell r="J2351">
            <v>1</v>
          </cell>
          <cell r="K2351">
            <v>1</v>
          </cell>
          <cell r="L2351">
            <v>0</v>
          </cell>
          <cell r="M2351">
            <v>3.0050799999999999E-2</v>
          </cell>
          <cell r="N2351">
            <v>3.1315599999999999E-2</v>
          </cell>
          <cell r="O2351">
            <v>4.2088122009999998</v>
          </cell>
          <cell r="P2351">
            <v>27</v>
          </cell>
          <cell r="Q2351">
            <v>24</v>
          </cell>
        </row>
        <row r="2352">
          <cell r="C2352" t="str">
            <v>Marlboro</v>
          </cell>
          <cell r="D2352">
            <v>8</v>
          </cell>
          <cell r="E2352">
            <v>8</v>
          </cell>
          <cell r="F2352">
            <v>0</v>
          </cell>
          <cell r="G2352">
            <v>0.27407585000000001</v>
          </cell>
          <cell r="H2352">
            <v>0.28649190699999999</v>
          </cell>
          <cell r="I2352">
            <v>4.5301532729999998</v>
          </cell>
          <cell r="J2352">
            <v>0</v>
          </cell>
          <cell r="K2352">
            <v>1</v>
          </cell>
          <cell r="M2352">
            <v>0</v>
          </cell>
          <cell r="N2352">
            <v>3.5811500000000003E-2</v>
          </cell>
          <cell r="P2352">
            <v>28</v>
          </cell>
          <cell r="Q2352">
            <v>30</v>
          </cell>
        </row>
        <row r="2353">
          <cell r="C2353" t="str">
            <v>Newberry</v>
          </cell>
          <cell r="D2353">
            <v>6</v>
          </cell>
          <cell r="E2353">
            <v>4</v>
          </cell>
          <cell r="F2353">
            <v>-33.333333332999999</v>
          </cell>
          <cell r="G2353">
            <v>0.16037206300000001</v>
          </cell>
          <cell r="H2353">
            <v>0.105867718</v>
          </cell>
          <cell r="I2353">
            <v>-33.986184262999998</v>
          </cell>
          <cell r="J2353">
            <v>1</v>
          </cell>
          <cell r="K2353">
            <v>1</v>
          </cell>
          <cell r="L2353">
            <v>0</v>
          </cell>
          <cell r="M2353">
            <v>2.6728700000000001E-2</v>
          </cell>
          <cell r="N2353">
            <v>2.6466900000000002E-2</v>
          </cell>
          <cell r="O2353">
            <v>-0.97927639399999999</v>
          </cell>
          <cell r="P2353">
            <v>34</v>
          </cell>
          <cell r="Q2353">
            <v>36</v>
          </cell>
        </row>
        <row r="2354">
          <cell r="C2354" t="str">
            <v>Oconee</v>
          </cell>
          <cell r="D2354">
            <v>14</v>
          </cell>
          <cell r="E2354">
            <v>17</v>
          </cell>
          <cell r="F2354">
            <v>21.428571429000002</v>
          </cell>
          <cell r="G2354">
            <v>0.18962738200000001</v>
          </cell>
          <cell r="H2354">
            <v>0.22608788199999999</v>
          </cell>
          <cell r="I2354">
            <v>19.227444409</v>
          </cell>
          <cell r="J2354">
            <v>1</v>
          </cell>
          <cell r="K2354">
            <v>1</v>
          </cell>
          <cell r="L2354">
            <v>0</v>
          </cell>
          <cell r="M2354">
            <v>1.3544799999999999E-2</v>
          </cell>
          <cell r="N2354">
            <v>1.32993E-2</v>
          </cell>
          <cell r="O2354">
            <v>-1.81269284</v>
          </cell>
          <cell r="P2354">
            <v>39</v>
          </cell>
          <cell r="Q2354">
            <v>42</v>
          </cell>
        </row>
        <row r="2355">
          <cell r="C2355" t="str">
            <v>Orangeburg</v>
          </cell>
          <cell r="D2355">
            <v>24</v>
          </cell>
          <cell r="E2355">
            <v>18</v>
          </cell>
          <cell r="F2355">
            <v>-25</v>
          </cell>
          <cell r="G2355">
            <v>0.25874615899999998</v>
          </cell>
          <cell r="H2355">
            <v>0.19980020000000001</v>
          </cell>
          <cell r="I2355">
            <v>-22.781385280999999</v>
          </cell>
          <cell r="J2355">
            <v>1</v>
          </cell>
          <cell r="K2355">
            <v>2</v>
          </cell>
          <cell r="L2355">
            <v>100</v>
          </cell>
          <cell r="M2355">
            <v>1.07811E-2</v>
          </cell>
          <cell r="N2355">
            <v>2.2200000000000001E-2</v>
          </cell>
          <cell r="O2355">
            <v>105.916305916</v>
          </cell>
          <cell r="P2355">
            <v>75</v>
          </cell>
          <cell r="Q2355">
            <v>85</v>
          </cell>
        </row>
        <row r="2356">
          <cell r="C2356" t="str">
            <v>Pickens</v>
          </cell>
          <cell r="D2356">
            <v>13</v>
          </cell>
          <cell r="E2356">
            <v>16</v>
          </cell>
          <cell r="F2356">
            <v>23.076923077</v>
          </cell>
          <cell r="G2356">
            <v>0.109075959</v>
          </cell>
          <cell r="H2356">
            <v>0.13292569500000001</v>
          </cell>
          <cell r="I2356">
            <v>21.865254245999999</v>
          </cell>
          <cell r="J2356">
            <v>1</v>
          </cell>
          <cell r="K2356">
            <v>3</v>
          </cell>
          <cell r="L2356">
            <v>200</v>
          </cell>
          <cell r="M2356">
            <v>8.3905000000000004E-3</v>
          </cell>
          <cell r="N2356">
            <v>2.4923600000000001E-2</v>
          </cell>
          <cell r="O2356">
            <v>197.04655722499999</v>
          </cell>
          <cell r="P2356">
            <v>58</v>
          </cell>
          <cell r="Q2356">
            <v>61</v>
          </cell>
        </row>
        <row r="2357">
          <cell r="C2357" t="str">
            <v>Richland</v>
          </cell>
          <cell r="D2357">
            <v>56</v>
          </cell>
          <cell r="E2357">
            <v>54</v>
          </cell>
          <cell r="F2357">
            <v>-3.5714285710000002</v>
          </cell>
          <cell r="G2357">
            <v>0.14727346799999999</v>
          </cell>
          <cell r="H2357">
            <v>0.134473536</v>
          </cell>
          <cell r="I2357">
            <v>-8.6912683269999995</v>
          </cell>
          <cell r="J2357">
            <v>6</v>
          </cell>
          <cell r="K2357">
            <v>6</v>
          </cell>
          <cell r="L2357">
            <v>0</v>
          </cell>
          <cell r="M2357">
            <v>1.57793E-2</v>
          </cell>
          <cell r="N2357">
            <v>1.49415E-2</v>
          </cell>
          <cell r="O2357">
            <v>-5.3094634510000001</v>
          </cell>
          <cell r="P2357">
            <v>169</v>
          </cell>
          <cell r="Q2357">
            <v>177</v>
          </cell>
        </row>
        <row r="2358">
          <cell r="C2358" t="str">
            <v>Saluda</v>
          </cell>
          <cell r="D2358">
            <v>3</v>
          </cell>
          <cell r="E2358">
            <v>2</v>
          </cell>
          <cell r="F2358">
            <v>-33.333333332999999</v>
          </cell>
          <cell r="G2358">
            <v>0.15246226600000001</v>
          </cell>
          <cell r="H2358">
            <v>9.9870168999999995E-2</v>
          </cell>
          <cell r="I2358">
            <v>-34.495156297000001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10</v>
          </cell>
          <cell r="Q2358">
            <v>11</v>
          </cell>
        </row>
        <row r="2359">
          <cell r="C2359" t="str">
            <v>Spartanburg</v>
          </cell>
          <cell r="D2359">
            <v>43</v>
          </cell>
          <cell r="E2359">
            <v>44</v>
          </cell>
          <cell r="F2359">
            <v>2.3255813949999999</v>
          </cell>
          <cell r="G2359">
            <v>0.151763813</v>
          </cell>
          <cell r="H2359">
            <v>0.149893371</v>
          </cell>
          <cell r="I2359">
            <v>-1.232468932</v>
          </cell>
          <cell r="J2359">
            <v>6</v>
          </cell>
          <cell r="K2359">
            <v>7</v>
          </cell>
          <cell r="L2359">
            <v>16.666666667000001</v>
          </cell>
          <cell r="M2359">
            <v>2.1176299999999999E-2</v>
          </cell>
          <cell r="N2359">
            <v>2.3846699999999998E-2</v>
          </cell>
          <cell r="O2359">
            <v>12.609950195</v>
          </cell>
          <cell r="P2359">
            <v>160</v>
          </cell>
          <cell r="Q2359">
            <v>178</v>
          </cell>
        </row>
        <row r="2360">
          <cell r="C2360" t="str">
            <v>Sumter</v>
          </cell>
          <cell r="D2360">
            <v>15</v>
          </cell>
          <cell r="E2360">
            <v>19</v>
          </cell>
          <cell r="F2360">
            <v>26.666666667000001</v>
          </cell>
          <cell r="G2360">
            <v>0.14018167500000001</v>
          </cell>
          <cell r="H2360">
            <v>0.17605796900000001</v>
          </cell>
          <cell r="I2360">
            <v>25.592713053000001</v>
          </cell>
          <cell r="J2360">
            <v>1</v>
          </cell>
          <cell r="K2360">
            <v>1</v>
          </cell>
          <cell r="L2360">
            <v>0</v>
          </cell>
          <cell r="M2360">
            <v>9.3454000000000002E-3</v>
          </cell>
          <cell r="N2360">
            <v>9.2662000000000005E-3</v>
          </cell>
          <cell r="O2360">
            <v>-0.84785811600000005</v>
          </cell>
          <cell r="P2360">
            <v>77</v>
          </cell>
          <cell r="Q2360">
            <v>75</v>
          </cell>
        </row>
        <row r="2361">
          <cell r="C2361" t="str">
            <v>Union</v>
          </cell>
          <cell r="D2361">
            <v>8</v>
          </cell>
          <cell r="E2361">
            <v>3</v>
          </cell>
          <cell r="F2361">
            <v>-62.5</v>
          </cell>
          <cell r="G2361">
            <v>0.27491408899999997</v>
          </cell>
          <cell r="H2361">
            <v>0.107619458</v>
          </cell>
          <cell r="I2361">
            <v>-60.853422299000002</v>
          </cell>
          <cell r="J2361">
            <v>0</v>
          </cell>
          <cell r="K2361">
            <v>1</v>
          </cell>
          <cell r="M2361">
            <v>0</v>
          </cell>
          <cell r="N2361">
            <v>3.5873200000000001E-2</v>
          </cell>
          <cell r="P2361">
            <v>26</v>
          </cell>
          <cell r="Q2361">
            <v>24</v>
          </cell>
        </row>
        <row r="2362">
          <cell r="C2362" t="str">
            <v>Williamsburg</v>
          </cell>
          <cell r="D2362">
            <v>9</v>
          </cell>
          <cell r="E2362">
            <v>7</v>
          </cell>
          <cell r="F2362">
            <v>-22.222222221999999</v>
          </cell>
          <cell r="G2362">
            <v>0.25995032099999998</v>
          </cell>
          <cell r="H2362">
            <v>0.214100015</v>
          </cell>
          <cell r="I2362">
            <v>-17.638103006000001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24</v>
          </cell>
          <cell r="Q2362">
            <v>32</v>
          </cell>
        </row>
        <row r="2363">
          <cell r="C2363" t="str">
            <v>York</v>
          </cell>
          <cell r="D2363">
            <v>37</v>
          </cell>
          <cell r="E2363">
            <v>35</v>
          </cell>
          <cell r="F2363">
            <v>-5.4054054049999998</v>
          </cell>
          <cell r="G2363">
            <v>0.16546222099999999</v>
          </cell>
          <cell r="H2363">
            <v>0.14265567800000001</v>
          </cell>
          <cell r="I2363">
            <v>-13.783534825</v>
          </cell>
          <cell r="J2363">
            <v>4</v>
          </cell>
          <cell r="K2363">
            <v>6</v>
          </cell>
          <cell r="L2363">
            <v>50</v>
          </cell>
          <cell r="M2363">
            <v>1.7887799999999999E-2</v>
          </cell>
          <cell r="N2363">
            <v>2.4455299999999999E-2</v>
          </cell>
          <cell r="O2363">
            <v>36.714680491999999</v>
          </cell>
          <cell r="P2363">
            <v>111</v>
          </cell>
          <cell r="Q2363">
            <v>116</v>
          </cell>
        </row>
        <row r="2364">
          <cell r="C2364" t="str">
            <v>Aurora</v>
          </cell>
          <cell r="D2364">
            <v>2</v>
          </cell>
          <cell r="E2364">
            <v>2</v>
          </cell>
          <cell r="F2364">
            <v>0</v>
          </cell>
          <cell r="G2364">
            <v>0.73746312700000005</v>
          </cell>
          <cell r="H2364">
            <v>0.72859744999999998</v>
          </cell>
          <cell r="I2364">
            <v>-1.2021857920000001</v>
          </cell>
          <cell r="J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1</v>
          </cell>
          <cell r="Q2364">
            <v>2</v>
          </cell>
        </row>
        <row r="2365">
          <cell r="C2365" t="str">
            <v>Beadle</v>
          </cell>
          <cell r="D2365">
            <v>4</v>
          </cell>
          <cell r="E2365">
            <v>4</v>
          </cell>
          <cell r="F2365">
            <v>0</v>
          </cell>
          <cell r="G2365">
            <v>0.231374364</v>
          </cell>
          <cell r="H2365">
            <v>0.22015520899999999</v>
          </cell>
          <cell r="I2365">
            <v>-4.8489184879999998</v>
          </cell>
          <cell r="J2365">
            <v>1</v>
          </cell>
          <cell r="K2365">
            <v>1</v>
          </cell>
          <cell r="L2365">
            <v>0</v>
          </cell>
          <cell r="M2365">
            <v>5.7843600000000002E-2</v>
          </cell>
          <cell r="N2365">
            <v>5.5038799999999999E-2</v>
          </cell>
          <cell r="O2365">
            <v>-4.8489184879999998</v>
          </cell>
          <cell r="P2365">
            <v>16</v>
          </cell>
          <cell r="Q2365">
            <v>9</v>
          </cell>
        </row>
        <row r="2366">
          <cell r="C2366" t="str">
            <v>Bennett</v>
          </cell>
          <cell r="D2366">
            <v>2</v>
          </cell>
          <cell r="E2366">
            <v>3</v>
          </cell>
          <cell r="F2366">
            <v>50</v>
          </cell>
          <cell r="G2366">
            <v>0.58875478400000003</v>
          </cell>
          <cell r="H2366">
            <v>0.87463556899999995</v>
          </cell>
          <cell r="I2366">
            <v>48.556851311999999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2</v>
          </cell>
          <cell r="Q2366">
            <v>2</v>
          </cell>
        </row>
        <row r="2367">
          <cell r="C2367" t="str">
            <v>Bon Homme</v>
          </cell>
          <cell r="D2367">
            <v>3</v>
          </cell>
          <cell r="E2367">
            <v>3</v>
          </cell>
          <cell r="F2367">
            <v>0</v>
          </cell>
          <cell r="G2367">
            <v>0.42559228300000002</v>
          </cell>
          <cell r="H2367">
            <v>0.42716787699999997</v>
          </cell>
          <cell r="I2367">
            <v>0.37021216000000001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5</v>
          </cell>
          <cell r="Q2367">
            <v>5</v>
          </cell>
        </row>
        <row r="2368">
          <cell r="C2368" t="str">
            <v>Brookings</v>
          </cell>
          <cell r="D2368">
            <v>1</v>
          </cell>
          <cell r="E2368">
            <v>4</v>
          </cell>
          <cell r="F2368">
            <v>300</v>
          </cell>
          <cell r="G2368">
            <v>3.15169E-2</v>
          </cell>
          <cell r="H2368">
            <v>0.12006964000000001</v>
          </cell>
          <cell r="I2368">
            <v>280.968961998</v>
          </cell>
          <cell r="J2368">
            <v>1</v>
          </cell>
          <cell r="K2368">
            <v>1</v>
          </cell>
          <cell r="L2368">
            <v>0</v>
          </cell>
          <cell r="M2368">
            <v>3.15169E-2</v>
          </cell>
          <cell r="N2368">
            <v>3.00174E-2</v>
          </cell>
          <cell r="O2368">
            <v>-4.7577595009999998</v>
          </cell>
          <cell r="P2368">
            <v>19</v>
          </cell>
          <cell r="Q2368">
            <v>17</v>
          </cell>
        </row>
        <row r="2369">
          <cell r="C2369" t="str">
            <v>Brown</v>
          </cell>
          <cell r="D2369">
            <v>7</v>
          </cell>
          <cell r="E2369">
            <v>6</v>
          </cell>
          <cell r="F2369">
            <v>-14.285714285999999</v>
          </cell>
          <cell r="G2369">
            <v>0.19347171199999999</v>
          </cell>
          <cell r="H2369">
            <v>0.15621745500000001</v>
          </cell>
          <cell r="I2369">
            <v>-19.255661022999998</v>
          </cell>
          <cell r="J2369">
            <v>1</v>
          </cell>
          <cell r="K2369">
            <v>1</v>
          </cell>
          <cell r="L2369">
            <v>0</v>
          </cell>
          <cell r="M2369">
            <v>2.7638800000000002E-2</v>
          </cell>
          <cell r="N2369">
            <v>2.6036199999999999E-2</v>
          </cell>
          <cell r="O2369">
            <v>-5.7982711939999998</v>
          </cell>
          <cell r="P2369">
            <v>17</v>
          </cell>
          <cell r="Q2369">
            <v>19</v>
          </cell>
        </row>
        <row r="2370">
          <cell r="C2370" t="str">
            <v>Brule</v>
          </cell>
          <cell r="D2370">
            <v>2</v>
          </cell>
          <cell r="E2370">
            <v>2</v>
          </cell>
          <cell r="F2370">
            <v>0</v>
          </cell>
          <cell r="G2370">
            <v>0.38580246899999998</v>
          </cell>
          <cell r="H2370">
            <v>0.376718779</v>
          </cell>
          <cell r="I2370">
            <v>-2.3544923710000001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9</v>
          </cell>
          <cell r="Q2370">
            <v>7</v>
          </cell>
        </row>
        <row r="2371">
          <cell r="C2371" t="str">
            <v>Buffalo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1</v>
          </cell>
          <cell r="Q2371">
            <v>2</v>
          </cell>
        </row>
        <row r="2372">
          <cell r="C2372" t="str">
            <v>Butte</v>
          </cell>
          <cell r="D2372">
            <v>4</v>
          </cell>
          <cell r="E2372">
            <v>3</v>
          </cell>
          <cell r="F2372">
            <v>-25</v>
          </cell>
          <cell r="G2372">
            <v>0.40044048500000001</v>
          </cell>
          <cell r="H2372">
            <v>0.29131870300000001</v>
          </cell>
          <cell r="I2372">
            <v>-27.250436978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6</v>
          </cell>
          <cell r="Q2372">
            <v>6</v>
          </cell>
        </row>
        <row r="2373">
          <cell r="C2373" t="str">
            <v>Campbell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1</v>
          </cell>
          <cell r="Q2373">
            <v>1</v>
          </cell>
        </row>
        <row r="2374">
          <cell r="C2374" t="str">
            <v>Charles Mix</v>
          </cell>
          <cell r="D2374">
            <v>5</v>
          </cell>
          <cell r="E2374">
            <v>4</v>
          </cell>
          <cell r="F2374">
            <v>-20</v>
          </cell>
          <cell r="G2374">
            <v>0.55072144499999998</v>
          </cell>
          <cell r="H2374">
            <v>0.43070959399999997</v>
          </cell>
          <cell r="I2374">
            <v>-21.791751910999999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13</v>
          </cell>
          <cell r="Q2374">
            <v>8</v>
          </cell>
        </row>
        <row r="2375">
          <cell r="C2375" t="str">
            <v>Clark</v>
          </cell>
          <cell r="D2375">
            <v>2</v>
          </cell>
          <cell r="E2375">
            <v>1</v>
          </cell>
          <cell r="F2375">
            <v>-50</v>
          </cell>
          <cell r="G2375">
            <v>0.54229934899999999</v>
          </cell>
          <cell r="H2375">
            <v>0.27434842199999998</v>
          </cell>
          <cell r="I2375">
            <v>-49.410150891999997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2</v>
          </cell>
          <cell r="Q2375">
            <v>4</v>
          </cell>
        </row>
        <row r="2376">
          <cell r="C2376" t="str">
            <v>Clay</v>
          </cell>
          <cell r="D2376">
            <v>2</v>
          </cell>
          <cell r="E2376">
            <v>2</v>
          </cell>
          <cell r="F2376">
            <v>0</v>
          </cell>
          <cell r="G2376">
            <v>0.14444604899999999</v>
          </cell>
          <cell r="H2376">
            <v>0.14355440699999999</v>
          </cell>
          <cell r="I2376">
            <v>-0.617283951</v>
          </cell>
          <cell r="J2376">
            <v>1</v>
          </cell>
          <cell r="K2376">
            <v>1</v>
          </cell>
          <cell r="L2376">
            <v>0</v>
          </cell>
          <cell r="M2376">
            <v>7.2223024999999996E-2</v>
          </cell>
          <cell r="N2376">
            <v>7.1777203999999997E-2</v>
          </cell>
          <cell r="O2376">
            <v>-0.617283951</v>
          </cell>
          <cell r="P2376">
            <v>7</v>
          </cell>
          <cell r="Q2376">
            <v>8</v>
          </cell>
        </row>
        <row r="2377">
          <cell r="C2377" t="str">
            <v>Codington</v>
          </cell>
          <cell r="D2377">
            <v>4</v>
          </cell>
          <cell r="E2377">
            <v>2</v>
          </cell>
          <cell r="F2377">
            <v>-50</v>
          </cell>
          <cell r="G2377">
            <v>0.14740022799999999</v>
          </cell>
          <cell r="H2377">
            <v>7.1587085999999994E-2</v>
          </cell>
          <cell r="I2377">
            <v>-51.433531391000002</v>
          </cell>
          <cell r="J2377">
            <v>1</v>
          </cell>
          <cell r="K2377">
            <v>1</v>
          </cell>
          <cell r="L2377">
            <v>0</v>
          </cell>
          <cell r="M2377">
            <v>3.6850099999999997E-2</v>
          </cell>
          <cell r="N2377">
            <v>3.5793499999999999E-2</v>
          </cell>
          <cell r="O2377">
            <v>-2.8670627820000001</v>
          </cell>
          <cell r="P2377">
            <v>19</v>
          </cell>
          <cell r="Q2377">
            <v>21</v>
          </cell>
        </row>
        <row r="2378">
          <cell r="C2378" t="str">
            <v>Corson</v>
          </cell>
          <cell r="D2378">
            <v>1</v>
          </cell>
          <cell r="E2378">
            <v>1</v>
          </cell>
          <cell r="F2378">
            <v>0</v>
          </cell>
          <cell r="G2378">
            <v>0.25106703499999999</v>
          </cell>
          <cell r="H2378">
            <v>0.23912003800000001</v>
          </cell>
          <cell r="I2378">
            <v>-4.7584887609999997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1</v>
          </cell>
          <cell r="Q2378">
            <v>1</v>
          </cell>
        </row>
        <row r="2379">
          <cell r="C2379" t="str">
            <v>Custer</v>
          </cell>
          <cell r="D2379">
            <v>3</v>
          </cell>
          <cell r="E2379">
            <v>3</v>
          </cell>
          <cell r="F2379">
            <v>0</v>
          </cell>
          <cell r="G2379">
            <v>0.37059913500000002</v>
          </cell>
          <cell r="H2379">
            <v>0.35523978699999997</v>
          </cell>
          <cell r="I2379">
            <v>-4.1444641799999999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6</v>
          </cell>
          <cell r="Q2379">
            <v>6</v>
          </cell>
        </row>
        <row r="2380">
          <cell r="C2380" t="str">
            <v>Davison</v>
          </cell>
          <cell r="D2380">
            <v>3</v>
          </cell>
          <cell r="E2380">
            <v>2</v>
          </cell>
          <cell r="F2380">
            <v>-33.333333332999999</v>
          </cell>
          <cell r="G2380">
            <v>0.15482272799999999</v>
          </cell>
          <cell r="H2380">
            <v>0.100578325</v>
          </cell>
          <cell r="I2380">
            <v>-35.036459643000001</v>
          </cell>
          <cell r="J2380">
            <v>1</v>
          </cell>
          <cell r="K2380">
            <v>1</v>
          </cell>
          <cell r="L2380">
            <v>0</v>
          </cell>
          <cell r="M2380">
            <v>5.1607599999999997E-2</v>
          </cell>
          <cell r="N2380">
            <v>5.0289199999999999E-2</v>
          </cell>
          <cell r="O2380">
            <v>-2.554689464</v>
          </cell>
          <cell r="P2380">
            <v>17</v>
          </cell>
          <cell r="Q2380">
            <v>18</v>
          </cell>
        </row>
        <row r="2381">
          <cell r="C2381" t="str">
            <v>Day</v>
          </cell>
          <cell r="D2381">
            <v>2</v>
          </cell>
          <cell r="E2381">
            <v>1</v>
          </cell>
          <cell r="F2381">
            <v>-50</v>
          </cell>
          <cell r="G2381">
            <v>0.35379444500000001</v>
          </cell>
          <cell r="H2381">
            <v>0.178954903</v>
          </cell>
          <cell r="I2381">
            <v>-49.418396563999998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3</v>
          </cell>
          <cell r="Q2381">
            <v>5</v>
          </cell>
        </row>
        <row r="2382">
          <cell r="C2382" t="str">
            <v>Deuel</v>
          </cell>
          <cell r="D2382">
            <v>3</v>
          </cell>
          <cell r="E2382">
            <v>2</v>
          </cell>
          <cell r="F2382">
            <v>-33.333333332999999</v>
          </cell>
          <cell r="G2382">
            <v>0.68508791999999996</v>
          </cell>
          <cell r="H2382">
            <v>0.46382189200000001</v>
          </cell>
          <cell r="I2382">
            <v>-32.297464439999999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3</v>
          </cell>
          <cell r="Q2382">
            <v>3</v>
          </cell>
        </row>
        <row r="2383">
          <cell r="C2383" t="str">
            <v>Dewey</v>
          </cell>
          <cell r="D2383">
            <v>2</v>
          </cell>
          <cell r="E2383">
            <v>2</v>
          </cell>
          <cell r="F2383">
            <v>0</v>
          </cell>
          <cell r="G2383">
            <v>0.38080731200000001</v>
          </cell>
          <cell r="H2383">
            <v>0.35323207299999998</v>
          </cell>
          <cell r="I2383">
            <v>-7.2412575060000002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6</v>
          </cell>
          <cell r="Q2383">
            <v>2</v>
          </cell>
        </row>
        <row r="2384">
          <cell r="C2384" t="str">
            <v>Douglas</v>
          </cell>
          <cell r="D2384">
            <v>2</v>
          </cell>
          <cell r="E2384">
            <v>2</v>
          </cell>
          <cell r="F2384">
            <v>0</v>
          </cell>
          <cell r="G2384">
            <v>0.66291017600000002</v>
          </cell>
          <cell r="H2384">
            <v>0.67272115700000001</v>
          </cell>
          <cell r="I2384">
            <v>1.4799865459999999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1</v>
          </cell>
          <cell r="Q2384">
            <v>4</v>
          </cell>
        </row>
        <row r="2385">
          <cell r="C2385" t="str">
            <v>Edmunds</v>
          </cell>
          <cell r="D2385">
            <v>2</v>
          </cell>
          <cell r="E2385">
            <v>2</v>
          </cell>
          <cell r="F2385">
            <v>0</v>
          </cell>
          <cell r="G2385">
            <v>0.49529469999999998</v>
          </cell>
          <cell r="H2385">
            <v>0.50213406999999999</v>
          </cell>
          <cell r="I2385">
            <v>1.380868692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3</v>
          </cell>
          <cell r="Q2385">
            <v>3</v>
          </cell>
        </row>
        <row r="2386">
          <cell r="C2386" t="str">
            <v>Fall River</v>
          </cell>
          <cell r="D2386">
            <v>3</v>
          </cell>
          <cell r="E2386">
            <v>0</v>
          </cell>
          <cell r="F2386">
            <v>-100</v>
          </cell>
          <cell r="G2386">
            <v>0.42517006800000001</v>
          </cell>
          <cell r="H2386">
            <v>0</v>
          </cell>
          <cell r="I2386">
            <v>-100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8</v>
          </cell>
          <cell r="Q2386">
            <v>9</v>
          </cell>
        </row>
        <row r="2387">
          <cell r="C2387" t="str">
            <v>Faulk</v>
          </cell>
          <cell r="D2387">
            <v>1</v>
          </cell>
          <cell r="E2387">
            <v>1</v>
          </cell>
          <cell r="F2387">
            <v>0</v>
          </cell>
          <cell r="G2387">
            <v>0.425713069</v>
          </cell>
          <cell r="H2387">
            <v>0.42426813699999999</v>
          </cell>
          <cell r="I2387">
            <v>-0.33941451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1</v>
          </cell>
          <cell r="Q2387">
            <v>1</v>
          </cell>
        </row>
        <row r="2388">
          <cell r="C2388" t="str">
            <v>Grant</v>
          </cell>
          <cell r="D2388">
            <v>3</v>
          </cell>
          <cell r="E2388">
            <v>3</v>
          </cell>
          <cell r="F2388">
            <v>0</v>
          </cell>
          <cell r="G2388">
            <v>0.40711087000000001</v>
          </cell>
          <cell r="H2388">
            <v>0.41430741599999998</v>
          </cell>
          <cell r="I2388">
            <v>1.7677116420000001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4</v>
          </cell>
          <cell r="Q2388">
            <v>5</v>
          </cell>
        </row>
        <row r="2389">
          <cell r="C2389" t="str">
            <v>Gregory</v>
          </cell>
          <cell r="D2389">
            <v>4</v>
          </cell>
          <cell r="E2389">
            <v>2</v>
          </cell>
          <cell r="F2389">
            <v>-50</v>
          </cell>
          <cell r="G2389">
            <v>0.93896713600000004</v>
          </cell>
          <cell r="H2389">
            <v>0.47427080900000002</v>
          </cell>
          <cell r="I2389">
            <v>-49.490158880999999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5</v>
          </cell>
          <cell r="Q2389">
            <v>7</v>
          </cell>
        </row>
        <row r="2390">
          <cell r="C2390" t="str">
            <v>Haakon</v>
          </cell>
          <cell r="D2390">
            <v>1</v>
          </cell>
          <cell r="E2390">
            <v>1</v>
          </cell>
          <cell r="F2390">
            <v>0</v>
          </cell>
          <cell r="G2390">
            <v>0.51203277000000003</v>
          </cell>
          <cell r="H2390">
            <v>0.54141851699999999</v>
          </cell>
          <cell r="I2390">
            <v>5.7390362750000001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5</v>
          </cell>
          <cell r="Q2390">
            <v>4</v>
          </cell>
        </row>
        <row r="2391">
          <cell r="C2391" t="str">
            <v>Hamlin</v>
          </cell>
          <cell r="D2391">
            <v>3</v>
          </cell>
          <cell r="E2391">
            <v>2</v>
          </cell>
          <cell r="F2391">
            <v>-33.333333332999999</v>
          </cell>
          <cell r="G2391">
            <v>0.51343487899999996</v>
          </cell>
          <cell r="H2391">
            <v>0.333945567</v>
          </cell>
          <cell r="I2391">
            <v>-34.958535091999998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5</v>
          </cell>
          <cell r="Q2391">
            <v>3</v>
          </cell>
        </row>
        <row r="2392">
          <cell r="C2392" t="str">
            <v>Hand</v>
          </cell>
          <cell r="D2392">
            <v>1</v>
          </cell>
          <cell r="E2392">
            <v>1</v>
          </cell>
          <cell r="F2392">
            <v>0</v>
          </cell>
          <cell r="G2392">
            <v>0.29420417799999998</v>
          </cell>
          <cell r="H2392">
            <v>0.29895366200000001</v>
          </cell>
          <cell r="I2392">
            <v>1.6143497760000001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2</v>
          </cell>
          <cell r="Q2392">
            <v>1</v>
          </cell>
        </row>
        <row r="2393">
          <cell r="C2393" t="str">
            <v>Hanson</v>
          </cell>
          <cell r="D2393">
            <v>1</v>
          </cell>
          <cell r="E2393">
            <v>1</v>
          </cell>
          <cell r="F2393">
            <v>0</v>
          </cell>
          <cell r="G2393">
            <v>0.29895366200000001</v>
          </cell>
          <cell r="H2393">
            <v>0.29248318200000001</v>
          </cell>
          <cell r="I2393">
            <v>-2.1643755480000002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1</v>
          </cell>
          <cell r="Q2393">
            <v>1</v>
          </cell>
        </row>
        <row r="2394">
          <cell r="C2394" t="str">
            <v>Harding</v>
          </cell>
          <cell r="D2394">
            <v>1</v>
          </cell>
          <cell r="E2394">
            <v>1</v>
          </cell>
          <cell r="F2394">
            <v>0</v>
          </cell>
          <cell r="G2394">
            <v>0.79176563700000002</v>
          </cell>
          <cell r="H2394">
            <v>0.8</v>
          </cell>
          <cell r="I2394">
            <v>1.04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2</v>
          </cell>
          <cell r="Q2394">
            <v>3</v>
          </cell>
        </row>
        <row r="2395">
          <cell r="C2395" t="str">
            <v>Hughes</v>
          </cell>
          <cell r="D2395">
            <v>3</v>
          </cell>
          <cell r="E2395">
            <v>4</v>
          </cell>
          <cell r="F2395">
            <v>33.333333332999999</v>
          </cell>
          <cell r="G2395">
            <v>0.177862098</v>
          </cell>
          <cell r="H2395">
            <v>0.226731663</v>
          </cell>
          <cell r="I2395">
            <v>27.476098704000002</v>
          </cell>
          <cell r="J2395">
            <v>1</v>
          </cell>
          <cell r="K2395">
            <v>1</v>
          </cell>
          <cell r="L2395">
            <v>0</v>
          </cell>
          <cell r="M2395">
            <v>5.9287399999999997E-2</v>
          </cell>
          <cell r="N2395">
            <v>5.6682900000000001E-2</v>
          </cell>
          <cell r="O2395">
            <v>-4.3929259719999996</v>
          </cell>
          <cell r="P2395">
            <v>16</v>
          </cell>
          <cell r="Q2395">
            <v>12</v>
          </cell>
        </row>
        <row r="2396">
          <cell r="C2396" t="str">
            <v>Hutchinson</v>
          </cell>
          <cell r="D2396">
            <v>5</v>
          </cell>
          <cell r="E2396">
            <v>4</v>
          </cell>
          <cell r="F2396">
            <v>-20</v>
          </cell>
          <cell r="G2396">
            <v>0.68259385699999997</v>
          </cell>
          <cell r="H2396">
            <v>0.55555555599999995</v>
          </cell>
          <cell r="I2396">
            <v>-18.611111111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6</v>
          </cell>
          <cell r="Q2396">
            <v>4</v>
          </cell>
        </row>
        <row r="2397">
          <cell r="C2397" t="str">
            <v>Hyde</v>
          </cell>
          <cell r="D2397">
            <v>1</v>
          </cell>
          <cell r="E2397">
            <v>1</v>
          </cell>
          <cell r="F2397">
            <v>0</v>
          </cell>
          <cell r="G2397">
            <v>0.70422535200000003</v>
          </cell>
          <cell r="H2397">
            <v>0.71633237800000005</v>
          </cell>
          <cell r="I2397">
            <v>1.719197708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3</v>
          </cell>
          <cell r="Q2397">
            <v>2</v>
          </cell>
        </row>
        <row r="2398">
          <cell r="C2398" t="str">
            <v>Jackson</v>
          </cell>
          <cell r="D2398">
            <v>2</v>
          </cell>
          <cell r="E2398">
            <v>2</v>
          </cell>
          <cell r="F2398">
            <v>0</v>
          </cell>
          <cell r="G2398">
            <v>0.67069081200000003</v>
          </cell>
          <cell r="H2398">
            <v>0.61087354900000002</v>
          </cell>
          <cell r="I2398">
            <v>-8.9187538180000008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4</v>
          </cell>
          <cell r="Q2398">
            <v>4</v>
          </cell>
        </row>
        <row r="2399">
          <cell r="C2399" t="str">
            <v>Jerauld</v>
          </cell>
          <cell r="D2399">
            <v>1</v>
          </cell>
          <cell r="E2399">
            <v>1</v>
          </cell>
          <cell r="F2399">
            <v>0</v>
          </cell>
          <cell r="G2399">
            <v>0.49529469999999998</v>
          </cell>
          <cell r="H2399">
            <v>0.49825610399999998</v>
          </cell>
          <cell r="I2399">
            <v>0.59790732400000002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1</v>
          </cell>
          <cell r="Q2399">
            <v>1</v>
          </cell>
        </row>
        <row r="2400">
          <cell r="C2400" t="str">
            <v>Jones</v>
          </cell>
          <cell r="D2400">
            <v>1</v>
          </cell>
          <cell r="E2400">
            <v>1</v>
          </cell>
          <cell r="F2400">
            <v>0</v>
          </cell>
          <cell r="G2400">
            <v>1.0101010100000001</v>
          </cell>
          <cell r="H2400">
            <v>1.025641026</v>
          </cell>
          <cell r="I2400">
            <v>1.538461538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3</v>
          </cell>
          <cell r="Q2400">
            <v>1</v>
          </cell>
        </row>
        <row r="2401">
          <cell r="C2401" t="str">
            <v>Kingsbury</v>
          </cell>
          <cell r="D2401">
            <v>5</v>
          </cell>
          <cell r="E2401">
            <v>4</v>
          </cell>
          <cell r="F2401">
            <v>-20</v>
          </cell>
          <cell r="G2401">
            <v>0.97162844900000001</v>
          </cell>
          <cell r="H2401">
            <v>0.78817733999999995</v>
          </cell>
          <cell r="I2401">
            <v>-18.880788176999999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3</v>
          </cell>
          <cell r="Q2401">
            <v>3</v>
          </cell>
        </row>
        <row r="2402">
          <cell r="C2402" t="str">
            <v>Lake</v>
          </cell>
          <cell r="D2402">
            <v>1</v>
          </cell>
          <cell r="E2402">
            <v>1</v>
          </cell>
          <cell r="F2402">
            <v>0</v>
          </cell>
          <cell r="G2402">
            <v>9.0220137000000006E-2</v>
          </cell>
          <cell r="H2402">
            <v>8.0853815999999995E-2</v>
          </cell>
          <cell r="I2402">
            <v>-10.381630013000001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10</v>
          </cell>
          <cell r="Q2402">
            <v>8</v>
          </cell>
        </row>
        <row r="2403">
          <cell r="C2403" t="str">
            <v>Lawrence</v>
          </cell>
          <cell r="D2403">
            <v>5</v>
          </cell>
          <cell r="E2403">
            <v>5</v>
          </cell>
          <cell r="F2403">
            <v>0</v>
          </cell>
          <cell r="G2403">
            <v>0.210251882</v>
          </cell>
          <cell r="H2403">
            <v>0.20278217100000001</v>
          </cell>
          <cell r="I2403">
            <v>-3.5527436429999999</v>
          </cell>
          <cell r="J2403">
            <v>1</v>
          </cell>
          <cell r="K2403">
            <v>1</v>
          </cell>
          <cell r="L2403">
            <v>0</v>
          </cell>
          <cell r="M2403">
            <v>4.2050400000000002E-2</v>
          </cell>
          <cell r="N2403">
            <v>4.0556399999999999E-2</v>
          </cell>
          <cell r="O2403">
            <v>-3.5527436429999999</v>
          </cell>
          <cell r="P2403">
            <v>13</v>
          </cell>
          <cell r="Q2403">
            <v>14</v>
          </cell>
        </row>
        <row r="2404">
          <cell r="C2404" t="str">
            <v>Lincoln</v>
          </cell>
          <cell r="D2404">
            <v>5</v>
          </cell>
          <cell r="E2404">
            <v>6</v>
          </cell>
          <cell r="F2404">
            <v>20</v>
          </cell>
          <cell r="G2404">
            <v>0.114884426</v>
          </cell>
          <cell r="H2404">
            <v>0.116396368</v>
          </cell>
          <cell r="I2404">
            <v>1.316054939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19</v>
          </cell>
          <cell r="Q2404">
            <v>17</v>
          </cell>
        </row>
        <row r="2405">
          <cell r="C2405" t="str">
            <v>Lyman</v>
          </cell>
          <cell r="D2405">
            <v>4</v>
          </cell>
          <cell r="E2405">
            <v>4</v>
          </cell>
          <cell r="F2405">
            <v>0</v>
          </cell>
          <cell r="G2405">
            <v>1.074402364</v>
          </cell>
          <cell r="H2405">
            <v>1.031725561</v>
          </cell>
          <cell r="I2405">
            <v>-3.9721434100000002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4</v>
          </cell>
          <cell r="Q2405">
            <v>5</v>
          </cell>
        </row>
        <row r="2406">
          <cell r="C2406" t="str">
            <v>McCook</v>
          </cell>
          <cell r="D2406">
            <v>5</v>
          </cell>
          <cell r="E2406">
            <v>4</v>
          </cell>
          <cell r="F2406">
            <v>-20</v>
          </cell>
          <cell r="G2406">
            <v>0.89413447800000001</v>
          </cell>
          <cell r="H2406">
            <v>0.70808992699999995</v>
          </cell>
          <cell r="I2406">
            <v>-20.807222517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5</v>
          </cell>
          <cell r="Q2406">
            <v>4</v>
          </cell>
        </row>
        <row r="2407">
          <cell r="C2407" t="str">
            <v>McPherson</v>
          </cell>
          <cell r="D2407">
            <v>2</v>
          </cell>
          <cell r="E2407">
            <v>2</v>
          </cell>
          <cell r="F2407">
            <v>0</v>
          </cell>
          <cell r="G2407">
            <v>0.81004455200000003</v>
          </cell>
          <cell r="H2407">
            <v>0.82338410900000003</v>
          </cell>
          <cell r="I2407">
            <v>1.646768217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3</v>
          </cell>
          <cell r="Q2407">
            <v>3</v>
          </cell>
        </row>
        <row r="2408">
          <cell r="C2408" t="str">
            <v>Marshall</v>
          </cell>
          <cell r="D2408">
            <v>3</v>
          </cell>
          <cell r="E2408">
            <v>3</v>
          </cell>
          <cell r="F2408">
            <v>0</v>
          </cell>
          <cell r="G2408">
            <v>0.65104166699999999</v>
          </cell>
          <cell r="H2408">
            <v>0.64061499</v>
          </cell>
          <cell r="I2408">
            <v>-1.6015374760000001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3</v>
          </cell>
          <cell r="Q2408">
            <v>3</v>
          </cell>
        </row>
        <row r="2409">
          <cell r="C2409" t="str">
            <v>Meade</v>
          </cell>
          <cell r="D2409">
            <v>5</v>
          </cell>
          <cell r="E2409">
            <v>5</v>
          </cell>
          <cell r="F2409">
            <v>0</v>
          </cell>
          <cell r="G2409">
            <v>0.197519159</v>
          </cell>
          <cell r="H2409">
            <v>0.185521873</v>
          </cell>
          <cell r="I2409">
            <v>-6.0739861230000001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13</v>
          </cell>
          <cell r="Q2409">
            <v>12</v>
          </cell>
        </row>
        <row r="2410">
          <cell r="C2410" t="str">
            <v>Mellette</v>
          </cell>
          <cell r="D2410">
            <v>2</v>
          </cell>
          <cell r="E2410">
            <v>2</v>
          </cell>
          <cell r="F2410">
            <v>0</v>
          </cell>
          <cell r="G2410">
            <v>0.979911808</v>
          </cell>
          <cell r="H2410">
            <v>0.95238095199999995</v>
          </cell>
          <cell r="I2410">
            <v>-2.80952381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3</v>
          </cell>
          <cell r="Q2410">
            <v>4</v>
          </cell>
        </row>
        <row r="2411">
          <cell r="C2411" t="str">
            <v>Miner</v>
          </cell>
          <cell r="D2411">
            <v>2</v>
          </cell>
          <cell r="E2411">
            <v>2</v>
          </cell>
          <cell r="F2411">
            <v>0</v>
          </cell>
          <cell r="G2411">
            <v>0.83090984599999995</v>
          </cell>
          <cell r="H2411">
            <v>0.86355785799999996</v>
          </cell>
          <cell r="I2411">
            <v>3.9291882560000002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1</v>
          </cell>
          <cell r="Q2411">
            <v>1</v>
          </cell>
        </row>
        <row r="2412">
          <cell r="C2412" t="str">
            <v>Minnehaha</v>
          </cell>
          <cell r="D2412">
            <v>23</v>
          </cell>
          <cell r="E2412">
            <v>25</v>
          </cell>
          <cell r="F2412">
            <v>8.6956521739999992</v>
          </cell>
          <cell r="G2412">
            <v>0.136513099</v>
          </cell>
          <cell r="H2412">
            <v>0.13670016700000001</v>
          </cell>
          <cell r="I2412">
            <v>0.13703300299999999</v>
          </cell>
          <cell r="J2412">
            <v>3</v>
          </cell>
          <cell r="K2412">
            <v>4</v>
          </cell>
          <cell r="L2412">
            <v>33.333333332999999</v>
          </cell>
          <cell r="M2412">
            <v>1.7806099999999998E-2</v>
          </cell>
          <cell r="N2412">
            <v>2.1871999999999999E-2</v>
          </cell>
          <cell r="O2412">
            <v>22.834760483</v>
          </cell>
          <cell r="P2412">
            <v>89</v>
          </cell>
          <cell r="Q2412">
            <v>81</v>
          </cell>
        </row>
        <row r="2413">
          <cell r="C2413" t="str">
            <v>Moody</v>
          </cell>
          <cell r="D2413">
            <v>1</v>
          </cell>
          <cell r="E2413">
            <v>1</v>
          </cell>
          <cell r="F2413">
            <v>0</v>
          </cell>
          <cell r="G2413">
            <v>0.1550628</v>
          </cell>
          <cell r="H2413">
            <v>0.15705984000000001</v>
          </cell>
          <cell r="I2413">
            <v>1.2878906859999999</v>
          </cell>
          <cell r="J2413">
            <v>0</v>
          </cell>
          <cell r="K2413">
            <v>0</v>
          </cell>
          <cell r="L2413">
            <v>0</v>
          </cell>
          <cell r="M2413">
            <v>0</v>
          </cell>
          <cell r="N2413">
            <v>0</v>
          </cell>
          <cell r="O2413">
            <v>0</v>
          </cell>
          <cell r="P2413">
            <v>5</v>
          </cell>
          <cell r="Q2413">
            <v>5</v>
          </cell>
        </row>
        <row r="2414">
          <cell r="C2414" t="str">
            <v>Pennington</v>
          </cell>
          <cell r="D2414">
            <v>23</v>
          </cell>
          <cell r="E2414">
            <v>17</v>
          </cell>
          <cell r="F2414">
            <v>-26.086956522000001</v>
          </cell>
          <cell r="G2414">
            <v>0.23035705300000001</v>
          </cell>
          <cell r="H2414">
            <v>0.15705548699999999</v>
          </cell>
          <cell r="I2414">
            <v>-31.820847488999998</v>
          </cell>
          <cell r="J2414">
            <v>2</v>
          </cell>
          <cell r="K2414">
            <v>3</v>
          </cell>
          <cell r="L2414">
            <v>50</v>
          </cell>
          <cell r="M2414">
            <v>2.0031E-2</v>
          </cell>
          <cell r="N2414">
            <v>2.7715699999999999E-2</v>
          </cell>
          <cell r="O2414">
            <v>38.363574213</v>
          </cell>
          <cell r="P2414">
            <v>54</v>
          </cell>
          <cell r="Q2414">
            <v>53</v>
          </cell>
        </row>
        <row r="2415">
          <cell r="C2415" t="str">
            <v>Perkins</v>
          </cell>
          <cell r="D2415">
            <v>1</v>
          </cell>
          <cell r="E2415">
            <v>2</v>
          </cell>
          <cell r="F2415">
            <v>100</v>
          </cell>
          <cell r="G2415">
            <v>0.33978933099999997</v>
          </cell>
          <cell r="H2415">
            <v>0.65941312200000002</v>
          </cell>
          <cell r="I2415">
            <v>94.065281898999999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4</v>
          </cell>
          <cell r="Q2415">
            <v>6</v>
          </cell>
        </row>
        <row r="2416">
          <cell r="C2416" t="str">
            <v>Potter</v>
          </cell>
          <cell r="D2416">
            <v>3</v>
          </cell>
          <cell r="E2416">
            <v>3</v>
          </cell>
          <cell r="F2416">
            <v>0</v>
          </cell>
          <cell r="G2416">
            <v>1.3140604469999999</v>
          </cell>
          <cell r="H2416">
            <v>1.2820512820000001</v>
          </cell>
          <cell r="I2416">
            <v>-2.4358974359999999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4</v>
          </cell>
          <cell r="Q2416">
            <v>3</v>
          </cell>
        </row>
        <row r="2417">
          <cell r="C2417" t="str">
            <v>Roberts</v>
          </cell>
          <cell r="D2417">
            <v>4</v>
          </cell>
          <cell r="E2417">
            <v>4</v>
          </cell>
          <cell r="F2417">
            <v>0</v>
          </cell>
          <cell r="G2417">
            <v>0.39948067500000001</v>
          </cell>
          <cell r="H2417">
            <v>0.38557933300000002</v>
          </cell>
          <cell r="I2417">
            <v>-3.4798534800000001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7</v>
          </cell>
          <cell r="Q2417">
            <v>6</v>
          </cell>
        </row>
        <row r="2418">
          <cell r="C2418" t="str">
            <v>Sanborn</v>
          </cell>
          <cell r="D2418">
            <v>1</v>
          </cell>
          <cell r="E2418">
            <v>1</v>
          </cell>
          <cell r="F2418">
            <v>0</v>
          </cell>
          <cell r="G2418">
            <v>0.42247570800000001</v>
          </cell>
          <cell r="H2418">
            <v>0.42808219199999997</v>
          </cell>
          <cell r="I2418">
            <v>1.327054795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>
            <v>3</v>
          </cell>
          <cell r="Q2418">
            <v>2</v>
          </cell>
        </row>
        <row r="2419">
          <cell r="C2419" t="str">
            <v>Shannon</v>
          </cell>
          <cell r="D2419">
            <v>2</v>
          </cell>
          <cell r="E2419">
            <v>2</v>
          </cell>
          <cell r="F2419">
            <v>0</v>
          </cell>
          <cell r="G2419">
            <v>0.148975791</v>
          </cell>
          <cell r="H2419">
            <v>0.14066676</v>
          </cell>
          <cell r="I2419">
            <v>-5.5774370519999996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7</v>
          </cell>
          <cell r="Q2419">
            <v>5</v>
          </cell>
        </row>
        <row r="2420">
          <cell r="C2420" t="str">
            <v>Spink</v>
          </cell>
          <cell r="D2420">
            <v>2</v>
          </cell>
          <cell r="E2420">
            <v>2</v>
          </cell>
          <cell r="F2420">
            <v>0</v>
          </cell>
          <cell r="G2420">
            <v>0.310800311</v>
          </cell>
          <cell r="H2420">
            <v>0.30312215799999997</v>
          </cell>
          <cell r="I2420">
            <v>-2.4704455900000002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4</v>
          </cell>
          <cell r="Q2420">
            <v>3</v>
          </cell>
        </row>
        <row r="2421">
          <cell r="C2421" t="str">
            <v>Stanley</v>
          </cell>
          <cell r="D2421">
            <v>1</v>
          </cell>
          <cell r="E2421">
            <v>1</v>
          </cell>
          <cell r="F2421">
            <v>0</v>
          </cell>
          <cell r="G2421">
            <v>0.34411562299999998</v>
          </cell>
          <cell r="H2421">
            <v>0.33523298699999998</v>
          </cell>
          <cell r="I2421">
            <v>-2.5812939990000001</v>
          </cell>
          <cell r="J2421">
            <v>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>
            <v>2</v>
          </cell>
          <cell r="Q2421">
            <v>3</v>
          </cell>
        </row>
        <row r="2422">
          <cell r="C2422" t="str">
            <v>Sully</v>
          </cell>
          <cell r="D2422">
            <v>1</v>
          </cell>
          <cell r="E2422">
            <v>1</v>
          </cell>
          <cell r="F2422">
            <v>0</v>
          </cell>
          <cell r="G2422">
            <v>0.73152889499999996</v>
          </cell>
          <cell r="H2422">
            <v>0.69541029200000004</v>
          </cell>
          <cell r="I2422">
            <v>-4.9374130740000002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1</v>
          </cell>
          <cell r="Q2422">
            <v>1</v>
          </cell>
        </row>
        <row r="2423">
          <cell r="C2423" t="str">
            <v>Todd</v>
          </cell>
          <cell r="D2423">
            <v>3</v>
          </cell>
          <cell r="E2423">
            <v>3</v>
          </cell>
          <cell r="F2423">
            <v>0</v>
          </cell>
          <cell r="G2423">
            <v>0.31509295199999998</v>
          </cell>
          <cell r="H2423">
            <v>0.30358227100000001</v>
          </cell>
          <cell r="I2423">
            <v>-3.6531066590000001</v>
          </cell>
          <cell r="J2423">
            <v>0</v>
          </cell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6</v>
          </cell>
          <cell r="Q2423">
            <v>5</v>
          </cell>
        </row>
        <row r="2424">
          <cell r="C2424" t="str">
            <v>Tripp</v>
          </cell>
          <cell r="D2424">
            <v>3</v>
          </cell>
          <cell r="E2424">
            <v>3</v>
          </cell>
          <cell r="F2424">
            <v>0</v>
          </cell>
          <cell r="G2424">
            <v>0.53229240600000005</v>
          </cell>
          <cell r="H2424">
            <v>0.54426705399999997</v>
          </cell>
          <cell r="I2424">
            <v>2.2496371549999998</v>
          </cell>
          <cell r="J2424">
            <v>0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5</v>
          </cell>
          <cell r="Q2424">
            <v>5</v>
          </cell>
        </row>
        <row r="2425">
          <cell r="C2425" t="str">
            <v>Turner</v>
          </cell>
          <cell r="D2425">
            <v>3</v>
          </cell>
          <cell r="E2425">
            <v>4</v>
          </cell>
          <cell r="F2425">
            <v>33.333333332999999</v>
          </cell>
          <cell r="G2425">
            <v>0.36070698600000001</v>
          </cell>
          <cell r="H2425">
            <v>0.48355899400000002</v>
          </cell>
          <cell r="I2425">
            <v>34.058671824999998</v>
          </cell>
          <cell r="J2425">
            <v>0</v>
          </cell>
          <cell r="K2425">
            <v>0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>
            <v>7</v>
          </cell>
          <cell r="Q2425">
            <v>9</v>
          </cell>
        </row>
        <row r="2426">
          <cell r="C2426" t="str">
            <v>Union</v>
          </cell>
          <cell r="D2426">
            <v>3</v>
          </cell>
          <cell r="E2426">
            <v>3</v>
          </cell>
          <cell r="F2426">
            <v>0</v>
          </cell>
          <cell r="G2426">
            <v>0.21235931199999999</v>
          </cell>
          <cell r="H2426">
            <v>0.199614079</v>
          </cell>
          <cell r="I2426">
            <v>-6.0017299890000002</v>
          </cell>
          <cell r="J2426">
            <v>0</v>
          </cell>
          <cell r="K2426">
            <v>0</v>
          </cell>
          <cell r="L2426">
            <v>0</v>
          </cell>
          <cell r="M2426">
            <v>0</v>
          </cell>
          <cell r="N2426">
            <v>0</v>
          </cell>
          <cell r="O2426">
            <v>0</v>
          </cell>
          <cell r="P2426">
            <v>14</v>
          </cell>
          <cell r="Q2426">
            <v>12</v>
          </cell>
        </row>
        <row r="2427">
          <cell r="C2427" t="str">
            <v>Walworth</v>
          </cell>
          <cell r="D2427">
            <v>3</v>
          </cell>
          <cell r="E2427">
            <v>3</v>
          </cell>
          <cell r="F2427">
            <v>0</v>
          </cell>
          <cell r="G2427">
            <v>0.55855520400000003</v>
          </cell>
          <cell r="H2427">
            <v>0.54436581399999995</v>
          </cell>
          <cell r="I2427">
            <v>-2.5403737980000001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5</v>
          </cell>
          <cell r="Q2427">
            <v>3</v>
          </cell>
        </row>
        <row r="2428">
          <cell r="C2428" t="str">
            <v>Yankton</v>
          </cell>
          <cell r="D2428">
            <v>1</v>
          </cell>
          <cell r="E2428">
            <v>1</v>
          </cell>
          <cell r="F2428">
            <v>0</v>
          </cell>
          <cell r="G2428">
            <v>4.4780800000000003E-2</v>
          </cell>
          <cell r="H2428">
            <v>4.4083900000000002E-2</v>
          </cell>
          <cell r="I2428">
            <v>-1.5561629340000001</v>
          </cell>
          <cell r="J2428">
            <v>1</v>
          </cell>
          <cell r="K2428">
            <v>1</v>
          </cell>
          <cell r="L2428">
            <v>0</v>
          </cell>
          <cell r="M2428">
            <v>4.4780800000000003E-2</v>
          </cell>
          <cell r="N2428">
            <v>4.4083900000000002E-2</v>
          </cell>
          <cell r="O2428">
            <v>-1.5561629340000001</v>
          </cell>
          <cell r="P2428">
            <v>18</v>
          </cell>
          <cell r="Q2428">
            <v>19</v>
          </cell>
        </row>
        <row r="2429">
          <cell r="C2429" t="str">
            <v>Ziebach</v>
          </cell>
          <cell r="D2429">
            <v>1</v>
          </cell>
          <cell r="E2429">
            <v>0</v>
          </cell>
          <cell r="F2429">
            <v>-100</v>
          </cell>
          <cell r="G2429">
            <v>0.36536353700000002</v>
          </cell>
          <cell r="H2429">
            <v>0</v>
          </cell>
          <cell r="I2429">
            <v>-100</v>
          </cell>
          <cell r="J2429">
            <v>0</v>
          </cell>
          <cell r="K2429">
            <v>0</v>
          </cell>
          <cell r="L2429">
            <v>0</v>
          </cell>
          <cell r="M2429">
            <v>0</v>
          </cell>
          <cell r="N2429">
            <v>0</v>
          </cell>
          <cell r="O2429">
            <v>0</v>
          </cell>
          <cell r="P2429">
            <v>0</v>
          </cell>
          <cell r="Q2429">
            <v>1</v>
          </cell>
        </row>
        <row r="2430">
          <cell r="C2430" t="str">
            <v>Anderson</v>
          </cell>
          <cell r="D2430">
            <v>14</v>
          </cell>
          <cell r="E2430">
            <v>13</v>
          </cell>
          <cell r="F2430">
            <v>-7.1428571429999996</v>
          </cell>
          <cell r="G2430">
            <v>0.186589543</v>
          </cell>
          <cell r="H2430">
            <v>0.17212159699999999</v>
          </cell>
          <cell r="I2430">
            <v>-7.7538888129999997</v>
          </cell>
          <cell r="J2430">
            <v>2</v>
          </cell>
          <cell r="K2430">
            <v>2</v>
          </cell>
          <cell r="L2430">
            <v>0</v>
          </cell>
          <cell r="M2430">
            <v>2.6655600000000002E-2</v>
          </cell>
          <cell r="N2430">
            <v>2.6480199999999999E-2</v>
          </cell>
          <cell r="O2430">
            <v>-0.65803410699999998</v>
          </cell>
          <cell r="P2430">
            <v>37</v>
          </cell>
          <cell r="Q2430">
            <v>45</v>
          </cell>
        </row>
        <row r="2431">
          <cell r="C2431" t="str">
            <v>Bedford</v>
          </cell>
          <cell r="D2431">
            <v>12</v>
          </cell>
          <cell r="E2431">
            <v>6</v>
          </cell>
          <cell r="F2431">
            <v>-50</v>
          </cell>
          <cell r="G2431">
            <v>0.26758836000000003</v>
          </cell>
          <cell r="H2431">
            <v>0.12868080700000001</v>
          </cell>
          <cell r="I2431">
            <v>-51.910909988</v>
          </cell>
          <cell r="J2431">
            <v>1</v>
          </cell>
          <cell r="K2431">
            <v>1</v>
          </cell>
          <cell r="L2431">
            <v>0</v>
          </cell>
          <cell r="M2431">
            <v>2.2298999999999999E-2</v>
          </cell>
          <cell r="N2431">
            <v>2.1446799999999999E-2</v>
          </cell>
          <cell r="O2431">
            <v>-3.821819976</v>
          </cell>
          <cell r="P2431">
            <v>28</v>
          </cell>
          <cell r="Q2431">
            <v>28</v>
          </cell>
        </row>
        <row r="2432">
          <cell r="C2432" t="str">
            <v>Benton</v>
          </cell>
          <cell r="D2432">
            <v>4</v>
          </cell>
          <cell r="E2432">
            <v>4</v>
          </cell>
          <cell r="F2432">
            <v>0</v>
          </cell>
          <cell r="G2432">
            <v>0.24354603</v>
          </cell>
          <cell r="H2432">
            <v>0.24775472300000001</v>
          </cell>
          <cell r="I2432">
            <v>1.7280891920000001</v>
          </cell>
          <cell r="J2432">
            <v>1</v>
          </cell>
          <cell r="K2432">
            <v>1</v>
          </cell>
          <cell r="L2432">
            <v>0</v>
          </cell>
          <cell r="M2432">
            <v>6.0886500000000003E-2</v>
          </cell>
          <cell r="N2432">
            <v>6.1938699999999999E-2</v>
          </cell>
          <cell r="O2432">
            <v>1.7280891920000001</v>
          </cell>
          <cell r="P2432">
            <v>13</v>
          </cell>
          <cell r="Q2432">
            <v>15</v>
          </cell>
        </row>
        <row r="2433">
          <cell r="C2433" t="str">
            <v>Bledsoe</v>
          </cell>
          <cell r="D2433">
            <v>2</v>
          </cell>
          <cell r="E2433">
            <v>1</v>
          </cell>
          <cell r="F2433">
            <v>-50</v>
          </cell>
          <cell r="G2433">
            <v>0.15475085099999999</v>
          </cell>
          <cell r="H2433">
            <v>7.1782356000000005E-2</v>
          </cell>
          <cell r="I2433">
            <v>-53.614241618999998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>
            <v>2</v>
          </cell>
          <cell r="Q2433">
            <v>7</v>
          </cell>
        </row>
        <row r="2434">
          <cell r="C2434" t="str">
            <v>Blount</v>
          </cell>
          <cell r="D2434">
            <v>16</v>
          </cell>
          <cell r="E2434">
            <v>16</v>
          </cell>
          <cell r="F2434">
            <v>0</v>
          </cell>
          <cell r="G2434">
            <v>0.13041103900000001</v>
          </cell>
          <cell r="H2434">
            <v>0.12664339599999999</v>
          </cell>
          <cell r="I2434">
            <v>-2.8890524700000002</v>
          </cell>
          <cell r="J2434">
            <v>2</v>
          </cell>
          <cell r="K2434">
            <v>2</v>
          </cell>
          <cell r="L2434">
            <v>0</v>
          </cell>
          <cell r="M2434">
            <v>1.6301400000000001E-2</v>
          </cell>
          <cell r="N2434">
            <v>1.5830400000000001E-2</v>
          </cell>
          <cell r="O2434">
            <v>-2.8890524700000002</v>
          </cell>
          <cell r="P2434">
            <v>68</v>
          </cell>
          <cell r="Q2434">
            <v>67</v>
          </cell>
        </row>
        <row r="2435">
          <cell r="C2435" t="str">
            <v>Bradley</v>
          </cell>
          <cell r="D2435">
            <v>16</v>
          </cell>
          <cell r="E2435">
            <v>16</v>
          </cell>
          <cell r="F2435">
            <v>0</v>
          </cell>
          <cell r="G2435">
            <v>0.162667751</v>
          </cell>
          <cell r="H2435">
            <v>0.15537751899999999</v>
          </cell>
          <cell r="I2435">
            <v>-4.481670308</v>
          </cell>
          <cell r="J2435">
            <v>2</v>
          </cell>
          <cell r="K2435">
            <v>2</v>
          </cell>
          <cell r="L2435">
            <v>0</v>
          </cell>
          <cell r="M2435">
            <v>2.0333500000000001E-2</v>
          </cell>
          <cell r="N2435">
            <v>1.9422200000000001E-2</v>
          </cell>
          <cell r="O2435">
            <v>-4.481670308</v>
          </cell>
          <cell r="P2435">
            <v>63</v>
          </cell>
          <cell r="Q2435">
            <v>70</v>
          </cell>
        </row>
        <row r="2436">
          <cell r="C2436" t="str">
            <v>Campbell</v>
          </cell>
          <cell r="D2436">
            <v>11</v>
          </cell>
          <cell r="E2436">
            <v>9</v>
          </cell>
          <cell r="F2436">
            <v>-18.181818182000001</v>
          </cell>
          <cell r="G2436">
            <v>0.26967394</v>
          </cell>
          <cell r="H2436">
            <v>0.225462198</v>
          </cell>
          <cell r="I2436">
            <v>-16.394517853</v>
          </cell>
          <cell r="J2436">
            <v>1</v>
          </cell>
          <cell r="K2436">
            <v>1</v>
          </cell>
          <cell r="L2436">
            <v>0</v>
          </cell>
          <cell r="M2436">
            <v>2.4515800000000001E-2</v>
          </cell>
          <cell r="N2436">
            <v>2.5051400000000001E-2</v>
          </cell>
          <cell r="O2436">
            <v>2.1844781800000002</v>
          </cell>
          <cell r="P2436">
            <v>27</v>
          </cell>
          <cell r="Q2436">
            <v>34</v>
          </cell>
        </row>
        <row r="2437">
          <cell r="C2437" t="str">
            <v>Cannon</v>
          </cell>
          <cell r="D2437">
            <v>3</v>
          </cell>
          <cell r="E2437">
            <v>0</v>
          </cell>
          <cell r="F2437">
            <v>-100</v>
          </cell>
          <cell r="G2437">
            <v>0.217029588</v>
          </cell>
          <cell r="H2437">
            <v>0</v>
          </cell>
          <cell r="I2437">
            <v>-100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7</v>
          </cell>
          <cell r="Q2437">
            <v>9</v>
          </cell>
        </row>
        <row r="2438">
          <cell r="C2438" t="str">
            <v>Carroll</v>
          </cell>
          <cell r="D2438">
            <v>7</v>
          </cell>
          <cell r="E2438">
            <v>6</v>
          </cell>
          <cell r="F2438">
            <v>-14.285714285999999</v>
          </cell>
          <cell r="G2438">
            <v>0.245838309</v>
          </cell>
          <cell r="H2438">
            <v>0.21149101200000001</v>
          </cell>
          <cell r="I2438">
            <v>-13.971499068</v>
          </cell>
          <cell r="J2438">
            <v>1</v>
          </cell>
          <cell r="K2438">
            <v>1</v>
          </cell>
          <cell r="L2438">
            <v>0</v>
          </cell>
          <cell r="M2438">
            <v>3.51198E-2</v>
          </cell>
          <cell r="N2438">
            <v>3.5248500000000002E-2</v>
          </cell>
          <cell r="O2438">
            <v>0.36658442000000002</v>
          </cell>
          <cell r="P2438">
            <v>18</v>
          </cell>
          <cell r="Q2438">
            <v>23</v>
          </cell>
        </row>
        <row r="2439">
          <cell r="C2439" t="str">
            <v>Carter</v>
          </cell>
          <cell r="D2439">
            <v>8</v>
          </cell>
          <cell r="E2439">
            <v>9</v>
          </cell>
          <cell r="F2439">
            <v>12.5</v>
          </cell>
          <cell r="G2439">
            <v>0.13879491299999999</v>
          </cell>
          <cell r="H2439">
            <v>0.15821115899999999</v>
          </cell>
          <cell r="I2439">
            <v>13.989162536</v>
          </cell>
          <cell r="J2439">
            <v>1</v>
          </cell>
          <cell r="K2439">
            <v>1</v>
          </cell>
          <cell r="L2439">
            <v>0</v>
          </cell>
          <cell r="M2439">
            <v>1.7349400000000001E-2</v>
          </cell>
          <cell r="N2439">
            <v>1.7579000000000001E-2</v>
          </cell>
          <cell r="O2439">
            <v>1.3237000320000001</v>
          </cell>
          <cell r="P2439">
            <v>24</v>
          </cell>
          <cell r="Q2439">
            <v>25</v>
          </cell>
        </row>
        <row r="2440">
          <cell r="C2440" t="str">
            <v>Cheatham</v>
          </cell>
          <cell r="D2440">
            <v>5</v>
          </cell>
          <cell r="E2440">
            <v>6</v>
          </cell>
          <cell r="F2440">
            <v>20</v>
          </cell>
          <cell r="G2440">
            <v>0.127648711</v>
          </cell>
          <cell r="H2440">
            <v>0.150890252</v>
          </cell>
          <cell r="I2440">
            <v>18.207423800000001</v>
          </cell>
          <cell r="J2440">
            <v>1</v>
          </cell>
          <cell r="K2440">
            <v>1</v>
          </cell>
          <cell r="L2440">
            <v>0</v>
          </cell>
          <cell r="M2440">
            <v>2.5529699999999999E-2</v>
          </cell>
          <cell r="N2440">
            <v>2.5148400000000001E-2</v>
          </cell>
          <cell r="O2440">
            <v>-1.4938134999999999</v>
          </cell>
          <cell r="P2440">
            <v>18</v>
          </cell>
          <cell r="Q2440">
            <v>18</v>
          </cell>
        </row>
        <row r="2441">
          <cell r="C2441" t="str">
            <v>Chester</v>
          </cell>
          <cell r="D2441">
            <v>5</v>
          </cell>
          <cell r="E2441">
            <v>6</v>
          </cell>
          <cell r="F2441">
            <v>20</v>
          </cell>
          <cell r="G2441">
            <v>0.29648956399999998</v>
          </cell>
          <cell r="H2441">
            <v>0.34524426000000003</v>
          </cell>
          <cell r="I2441">
            <v>16.443984119</v>
          </cell>
          <cell r="J2441">
            <v>0</v>
          </cell>
          <cell r="K2441">
            <v>0</v>
          </cell>
          <cell r="L2441">
            <v>0</v>
          </cell>
          <cell r="M2441">
            <v>0</v>
          </cell>
          <cell r="N2441">
            <v>0</v>
          </cell>
          <cell r="O2441">
            <v>0</v>
          </cell>
          <cell r="P2441">
            <v>8</v>
          </cell>
          <cell r="Q2441">
            <v>6</v>
          </cell>
        </row>
        <row r="2442">
          <cell r="C2442" t="str">
            <v>Claiborne</v>
          </cell>
          <cell r="D2442">
            <v>6</v>
          </cell>
          <cell r="E2442">
            <v>4</v>
          </cell>
          <cell r="F2442">
            <v>-33.333333332999999</v>
          </cell>
          <cell r="G2442">
            <v>0.18717244799999999</v>
          </cell>
          <cell r="H2442">
            <v>0.126614333</v>
          </cell>
          <cell r="I2442">
            <v>-32.354182493000003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10</v>
          </cell>
          <cell r="Q2442">
            <v>12</v>
          </cell>
        </row>
        <row r="2443">
          <cell r="C2443" t="str">
            <v>Clay</v>
          </cell>
          <cell r="D2443">
            <v>2</v>
          </cell>
          <cell r="E2443">
            <v>3</v>
          </cell>
          <cell r="F2443">
            <v>50</v>
          </cell>
          <cell r="G2443">
            <v>0.25542784200000002</v>
          </cell>
          <cell r="H2443">
            <v>0.386349002</v>
          </cell>
          <cell r="I2443">
            <v>51.255634256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5</v>
          </cell>
          <cell r="Q2443">
            <v>6</v>
          </cell>
        </row>
        <row r="2444">
          <cell r="C2444" t="str">
            <v>Cocke</v>
          </cell>
          <cell r="D2444">
            <v>7</v>
          </cell>
          <cell r="E2444">
            <v>5</v>
          </cell>
          <cell r="F2444">
            <v>-28.571428570999998</v>
          </cell>
          <cell r="G2444">
            <v>0.19547066499999999</v>
          </cell>
          <cell r="H2444">
            <v>0.14134675199999999</v>
          </cell>
          <cell r="I2444">
            <v>-27.689020992</v>
          </cell>
          <cell r="J2444">
            <v>1</v>
          </cell>
          <cell r="K2444">
            <v>1</v>
          </cell>
          <cell r="L2444">
            <v>0</v>
          </cell>
          <cell r="M2444">
            <v>2.7924399999999999E-2</v>
          </cell>
          <cell r="N2444">
            <v>2.82694E-2</v>
          </cell>
          <cell r="O2444">
            <v>1.235370611</v>
          </cell>
          <cell r="P2444">
            <v>32</v>
          </cell>
          <cell r="Q2444">
            <v>30</v>
          </cell>
        </row>
        <row r="2445">
          <cell r="C2445" t="str">
            <v>Coffee</v>
          </cell>
          <cell r="D2445">
            <v>10</v>
          </cell>
          <cell r="E2445">
            <v>10</v>
          </cell>
          <cell r="F2445">
            <v>0</v>
          </cell>
          <cell r="G2445">
            <v>0.18934732000000001</v>
          </cell>
          <cell r="H2445">
            <v>0.18648714199999999</v>
          </cell>
          <cell r="I2445">
            <v>-1.510545848</v>
          </cell>
          <cell r="J2445">
            <v>2</v>
          </cell>
          <cell r="K2445">
            <v>2</v>
          </cell>
          <cell r="L2445">
            <v>0</v>
          </cell>
          <cell r="M2445">
            <v>3.78695E-2</v>
          </cell>
          <cell r="N2445">
            <v>3.7297400000000001E-2</v>
          </cell>
          <cell r="O2445">
            <v>-1.510545848</v>
          </cell>
          <cell r="P2445">
            <v>43</v>
          </cell>
          <cell r="Q2445">
            <v>48</v>
          </cell>
        </row>
        <row r="2446">
          <cell r="C2446" t="str">
            <v>Crockett</v>
          </cell>
          <cell r="D2446">
            <v>5</v>
          </cell>
          <cell r="E2446">
            <v>5</v>
          </cell>
          <cell r="F2446">
            <v>0</v>
          </cell>
          <cell r="G2446">
            <v>0.34310025399999999</v>
          </cell>
          <cell r="H2446">
            <v>0.34087810200000002</v>
          </cell>
          <cell r="I2446">
            <v>-0.64766839399999998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12</v>
          </cell>
          <cell r="Q2446">
            <v>11</v>
          </cell>
        </row>
        <row r="2447">
          <cell r="C2447" t="str">
            <v>Cumberland</v>
          </cell>
          <cell r="D2447">
            <v>9</v>
          </cell>
          <cell r="E2447">
            <v>9</v>
          </cell>
          <cell r="F2447">
            <v>0</v>
          </cell>
          <cell r="G2447">
            <v>0.161661158</v>
          </cell>
          <cell r="H2447">
            <v>0.155212555</v>
          </cell>
          <cell r="I2447">
            <v>-3.9889626630000001</v>
          </cell>
          <cell r="J2447">
            <v>1</v>
          </cell>
          <cell r="K2447">
            <v>1</v>
          </cell>
          <cell r="L2447">
            <v>0</v>
          </cell>
          <cell r="M2447">
            <v>1.79624E-2</v>
          </cell>
          <cell r="N2447">
            <v>1.7245799999999999E-2</v>
          </cell>
          <cell r="O2447">
            <v>-3.9889626630000001</v>
          </cell>
          <cell r="P2447">
            <v>46</v>
          </cell>
          <cell r="Q2447">
            <v>42</v>
          </cell>
        </row>
        <row r="2448">
          <cell r="C2448" t="str">
            <v>Davidson</v>
          </cell>
          <cell r="D2448">
            <v>132</v>
          </cell>
          <cell r="E2448">
            <v>137</v>
          </cell>
          <cell r="F2448">
            <v>3.787878788</v>
          </cell>
          <cell r="G2448">
            <v>0.21255764799999999</v>
          </cell>
          <cell r="H2448">
            <v>0.20498333899999999</v>
          </cell>
          <cell r="I2448">
            <v>-3.5634138700000002</v>
          </cell>
          <cell r="J2448">
            <v>9</v>
          </cell>
          <cell r="K2448">
            <v>11</v>
          </cell>
          <cell r="L2448">
            <v>22.222222221999999</v>
          </cell>
          <cell r="M2448">
            <v>1.44926E-2</v>
          </cell>
          <cell r="N2448">
            <v>1.6458500000000001E-2</v>
          </cell>
          <cell r="O2448">
            <v>13.565225516</v>
          </cell>
          <cell r="P2448">
            <v>320</v>
          </cell>
          <cell r="Q2448">
            <v>286</v>
          </cell>
        </row>
        <row r="2449">
          <cell r="C2449" t="str">
            <v>Decatur</v>
          </cell>
          <cell r="D2449">
            <v>4</v>
          </cell>
          <cell r="E2449">
            <v>4</v>
          </cell>
          <cell r="F2449">
            <v>0</v>
          </cell>
          <cell r="G2449">
            <v>0.33958740100000001</v>
          </cell>
          <cell r="H2449">
            <v>0.34287673600000002</v>
          </cell>
          <cell r="I2449">
            <v>0.96862677900000005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11</v>
          </cell>
          <cell r="Q2449">
            <v>9</v>
          </cell>
        </row>
        <row r="2450">
          <cell r="C2450" t="str">
            <v>DeKalb</v>
          </cell>
          <cell r="D2450">
            <v>6</v>
          </cell>
          <cell r="E2450">
            <v>4</v>
          </cell>
          <cell r="F2450">
            <v>-33.333333332999999</v>
          </cell>
          <cell r="G2450">
            <v>0.320512821</v>
          </cell>
          <cell r="H2450">
            <v>0.20759809000000001</v>
          </cell>
          <cell r="I2450">
            <v>-35.229395889999999</v>
          </cell>
          <cell r="J2450">
            <v>1</v>
          </cell>
          <cell r="K2450">
            <v>1</v>
          </cell>
          <cell r="L2450">
            <v>0</v>
          </cell>
          <cell r="M2450">
            <v>5.3418800000000002E-2</v>
          </cell>
          <cell r="N2450">
            <v>5.1899500000000001E-2</v>
          </cell>
          <cell r="O2450">
            <v>-2.8440938340000002</v>
          </cell>
          <cell r="P2450">
            <v>8</v>
          </cell>
          <cell r="Q2450">
            <v>11</v>
          </cell>
        </row>
        <row r="2451">
          <cell r="C2451" t="str">
            <v>Dickson</v>
          </cell>
          <cell r="D2451">
            <v>9</v>
          </cell>
          <cell r="E2451">
            <v>9</v>
          </cell>
          <cell r="F2451">
            <v>0</v>
          </cell>
          <cell r="G2451">
            <v>0.18226002399999999</v>
          </cell>
          <cell r="H2451">
            <v>0.177953534</v>
          </cell>
          <cell r="I2451">
            <v>-2.3628274839999999</v>
          </cell>
          <cell r="J2451">
            <v>1</v>
          </cell>
          <cell r="K2451">
            <v>1</v>
          </cell>
          <cell r="L2451">
            <v>0</v>
          </cell>
          <cell r="M2451">
            <v>2.0251100000000001E-2</v>
          </cell>
          <cell r="N2451">
            <v>1.9772600000000001E-2</v>
          </cell>
          <cell r="O2451">
            <v>-2.3628274839999999</v>
          </cell>
          <cell r="P2451">
            <v>37</v>
          </cell>
          <cell r="Q2451">
            <v>36</v>
          </cell>
        </row>
        <row r="2452">
          <cell r="C2452" t="str">
            <v>Dyer</v>
          </cell>
          <cell r="D2452">
            <v>9</v>
          </cell>
          <cell r="E2452">
            <v>7</v>
          </cell>
          <cell r="F2452">
            <v>-22.222222221999999</v>
          </cell>
          <cell r="G2452">
            <v>0.23526951400000001</v>
          </cell>
          <cell r="H2452">
            <v>0.18452616299999999</v>
          </cell>
          <cell r="I2452">
            <v>-21.568179487999998</v>
          </cell>
          <cell r="J2452">
            <v>1</v>
          </cell>
          <cell r="K2452">
            <v>1</v>
          </cell>
          <cell r="L2452">
            <v>0</v>
          </cell>
          <cell r="M2452">
            <v>2.61411E-2</v>
          </cell>
          <cell r="N2452">
            <v>2.63609E-2</v>
          </cell>
          <cell r="O2452">
            <v>0.840912086</v>
          </cell>
          <cell r="P2452">
            <v>24</v>
          </cell>
          <cell r="Q2452">
            <v>27</v>
          </cell>
        </row>
        <row r="2453">
          <cell r="C2453" t="str">
            <v>Fayette</v>
          </cell>
          <cell r="D2453">
            <v>5</v>
          </cell>
          <cell r="E2453">
            <v>4</v>
          </cell>
          <cell r="F2453">
            <v>-20</v>
          </cell>
          <cell r="G2453">
            <v>0.13025582199999999</v>
          </cell>
          <cell r="H2453">
            <v>0.102535182</v>
          </cell>
          <cell r="I2453">
            <v>-21.281689780000001</v>
          </cell>
          <cell r="J2453">
            <v>1</v>
          </cell>
          <cell r="K2453">
            <v>1</v>
          </cell>
          <cell r="L2453">
            <v>0</v>
          </cell>
          <cell r="M2453">
            <v>2.60512E-2</v>
          </cell>
          <cell r="N2453">
            <v>2.5633800000000002E-2</v>
          </cell>
          <cell r="O2453">
            <v>-1.6021122249999999</v>
          </cell>
          <cell r="P2453">
            <v>21</v>
          </cell>
          <cell r="Q2453">
            <v>25</v>
          </cell>
        </row>
        <row r="2454">
          <cell r="C2454" t="str">
            <v>Fentress</v>
          </cell>
          <cell r="D2454">
            <v>7</v>
          </cell>
          <cell r="E2454">
            <v>4</v>
          </cell>
          <cell r="F2454">
            <v>-42.857142856999999</v>
          </cell>
          <cell r="G2454">
            <v>0.38942976400000001</v>
          </cell>
          <cell r="H2454">
            <v>0.22402688300000001</v>
          </cell>
          <cell r="I2454">
            <v>-42.473096771999998</v>
          </cell>
          <cell r="J2454">
            <v>1</v>
          </cell>
          <cell r="K2454">
            <v>1</v>
          </cell>
          <cell r="L2454">
            <v>0</v>
          </cell>
          <cell r="M2454">
            <v>5.5632800000000003E-2</v>
          </cell>
          <cell r="N2454">
            <v>5.60067E-2</v>
          </cell>
          <cell r="O2454">
            <v>0.67208064999999995</v>
          </cell>
          <cell r="P2454">
            <v>8</v>
          </cell>
          <cell r="Q2454">
            <v>9</v>
          </cell>
        </row>
        <row r="2455">
          <cell r="C2455" t="str">
            <v>Franklin</v>
          </cell>
          <cell r="D2455">
            <v>8</v>
          </cell>
          <cell r="E2455">
            <v>7</v>
          </cell>
          <cell r="F2455">
            <v>-12.5</v>
          </cell>
          <cell r="G2455">
            <v>0.19445322200000001</v>
          </cell>
          <cell r="H2455">
            <v>0.169073958</v>
          </cell>
          <cell r="I2455">
            <v>-13.051603786999999</v>
          </cell>
          <cell r="J2455">
            <v>1</v>
          </cell>
          <cell r="K2455">
            <v>1</v>
          </cell>
          <cell r="L2455">
            <v>0</v>
          </cell>
          <cell r="M2455">
            <v>2.4306700000000001E-2</v>
          </cell>
          <cell r="N2455">
            <v>2.4153399999999998E-2</v>
          </cell>
          <cell r="O2455">
            <v>-0.63040432800000001</v>
          </cell>
          <cell r="P2455">
            <v>31</v>
          </cell>
          <cell r="Q2455">
            <v>37</v>
          </cell>
        </row>
        <row r="2456">
          <cell r="C2456" t="str">
            <v>Gibson</v>
          </cell>
          <cell r="D2456">
            <v>14</v>
          </cell>
          <cell r="E2456">
            <v>16</v>
          </cell>
          <cell r="F2456">
            <v>14.285714285999999</v>
          </cell>
          <cell r="G2456">
            <v>0.28240040300000002</v>
          </cell>
          <cell r="H2456">
            <v>0.32341526500000001</v>
          </cell>
          <cell r="I2456">
            <v>14.523655517</v>
          </cell>
          <cell r="J2456">
            <v>2</v>
          </cell>
          <cell r="K2456">
            <v>2</v>
          </cell>
          <cell r="L2456">
            <v>0</v>
          </cell>
          <cell r="M2456">
            <v>4.0342900000000001E-2</v>
          </cell>
          <cell r="N2456">
            <v>4.0426900000000002E-2</v>
          </cell>
          <cell r="O2456">
            <v>0.208198577</v>
          </cell>
          <cell r="P2456">
            <v>37</v>
          </cell>
          <cell r="Q2456">
            <v>29</v>
          </cell>
        </row>
        <row r="2457">
          <cell r="C2457" t="str">
            <v>Giles</v>
          </cell>
          <cell r="D2457">
            <v>5</v>
          </cell>
          <cell r="E2457">
            <v>7</v>
          </cell>
          <cell r="F2457">
            <v>40</v>
          </cell>
          <cell r="G2457">
            <v>0.16837851500000001</v>
          </cell>
          <cell r="H2457">
            <v>0.242609087</v>
          </cell>
          <cell r="I2457">
            <v>44.085537033000001</v>
          </cell>
          <cell r="J2457">
            <v>1</v>
          </cell>
          <cell r="K2457">
            <v>1</v>
          </cell>
          <cell r="L2457">
            <v>0</v>
          </cell>
          <cell r="M2457">
            <v>3.3675700000000003E-2</v>
          </cell>
          <cell r="N2457">
            <v>3.4658399999999999E-2</v>
          </cell>
          <cell r="O2457">
            <v>2.9182407380000002</v>
          </cell>
          <cell r="P2457">
            <v>24</v>
          </cell>
          <cell r="Q2457">
            <v>27</v>
          </cell>
        </row>
        <row r="2458">
          <cell r="C2458" t="str">
            <v>Grainger</v>
          </cell>
          <cell r="D2458">
            <v>4</v>
          </cell>
          <cell r="E2458">
            <v>4</v>
          </cell>
          <cell r="F2458">
            <v>0</v>
          </cell>
          <cell r="G2458">
            <v>0.17767512099999999</v>
          </cell>
          <cell r="H2458">
            <v>0.174947516</v>
          </cell>
          <cell r="I2458">
            <v>-1.535164451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13</v>
          </cell>
          <cell r="Q2458">
            <v>16</v>
          </cell>
        </row>
        <row r="2459">
          <cell r="C2459" t="str">
            <v>Greene</v>
          </cell>
          <cell r="D2459">
            <v>12</v>
          </cell>
          <cell r="E2459">
            <v>14</v>
          </cell>
          <cell r="F2459">
            <v>16.666666667000001</v>
          </cell>
          <cell r="G2459">
            <v>0.17456068899999999</v>
          </cell>
          <cell r="H2459">
            <v>0.204873052</v>
          </cell>
          <cell r="I2459">
            <v>17.364942318000001</v>
          </cell>
          <cell r="J2459">
            <v>1</v>
          </cell>
          <cell r="K2459">
            <v>1</v>
          </cell>
          <cell r="L2459">
            <v>0</v>
          </cell>
          <cell r="M2459">
            <v>1.4546699999999999E-2</v>
          </cell>
          <cell r="N2459">
            <v>1.4633800000000001E-2</v>
          </cell>
          <cell r="O2459">
            <v>0.59852198700000003</v>
          </cell>
          <cell r="P2459">
            <v>48</v>
          </cell>
          <cell r="Q2459">
            <v>52</v>
          </cell>
        </row>
        <row r="2460">
          <cell r="C2460" t="str">
            <v>Grundy</v>
          </cell>
          <cell r="D2460">
            <v>6</v>
          </cell>
          <cell r="E2460">
            <v>4</v>
          </cell>
          <cell r="F2460">
            <v>-33.333333332999999</v>
          </cell>
          <cell r="G2460">
            <v>0.43550845599999999</v>
          </cell>
          <cell r="H2460">
            <v>0.29795158300000002</v>
          </cell>
          <cell r="I2460">
            <v>-31.585350714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12</v>
          </cell>
          <cell r="Q2460">
            <v>15</v>
          </cell>
        </row>
        <row r="2461">
          <cell r="C2461" t="str">
            <v>Hamblen</v>
          </cell>
          <cell r="D2461">
            <v>12</v>
          </cell>
          <cell r="E2461">
            <v>12</v>
          </cell>
          <cell r="F2461">
            <v>0</v>
          </cell>
          <cell r="G2461">
            <v>0.19252366400000001</v>
          </cell>
          <cell r="H2461">
            <v>0.19036740899999999</v>
          </cell>
          <cell r="I2461">
            <v>-1.119994924</v>
          </cell>
          <cell r="J2461">
            <v>1</v>
          </cell>
          <cell r="K2461">
            <v>1</v>
          </cell>
          <cell r="L2461">
            <v>0</v>
          </cell>
          <cell r="M2461">
            <v>1.6043600000000002E-2</v>
          </cell>
          <cell r="N2461">
            <v>1.5864E-2</v>
          </cell>
          <cell r="O2461">
            <v>-1.119994924</v>
          </cell>
          <cell r="P2461">
            <v>40</v>
          </cell>
          <cell r="Q2461">
            <v>41</v>
          </cell>
        </row>
        <row r="2462">
          <cell r="C2462" t="str">
            <v>Hamilton</v>
          </cell>
          <cell r="D2462">
            <v>65</v>
          </cell>
          <cell r="E2462">
            <v>55</v>
          </cell>
          <cell r="F2462">
            <v>-15.384615385</v>
          </cell>
          <cell r="G2462">
            <v>0.195395285</v>
          </cell>
          <cell r="H2462">
            <v>0.15659700500000001</v>
          </cell>
          <cell r="I2462">
            <v>-19.856303084</v>
          </cell>
          <cell r="J2462">
            <v>8</v>
          </cell>
          <cell r="K2462">
            <v>8</v>
          </cell>
          <cell r="L2462">
            <v>0</v>
          </cell>
          <cell r="M2462">
            <v>2.4048699999999999E-2</v>
          </cell>
          <cell r="N2462">
            <v>2.2777700000000001E-2</v>
          </cell>
          <cell r="O2462">
            <v>-5.2847218270000003</v>
          </cell>
          <cell r="P2462">
            <v>184</v>
          </cell>
          <cell r="Q2462">
            <v>193</v>
          </cell>
        </row>
        <row r="2463">
          <cell r="C2463" t="str">
            <v>Hancock</v>
          </cell>
          <cell r="D2463">
            <v>1</v>
          </cell>
          <cell r="E2463">
            <v>1</v>
          </cell>
          <cell r="F2463">
            <v>0</v>
          </cell>
          <cell r="G2463">
            <v>0.14775413700000001</v>
          </cell>
          <cell r="H2463">
            <v>0.150217816</v>
          </cell>
          <cell r="I2463">
            <v>1.6674177560000001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5</v>
          </cell>
          <cell r="Q2463">
            <v>4</v>
          </cell>
        </row>
        <row r="2464">
          <cell r="C2464" t="str">
            <v>Hardeman</v>
          </cell>
          <cell r="D2464">
            <v>6</v>
          </cell>
          <cell r="E2464">
            <v>7</v>
          </cell>
          <cell r="F2464">
            <v>16.666666667000001</v>
          </cell>
          <cell r="G2464">
            <v>0.217296827</v>
          </cell>
          <cell r="H2464">
            <v>0.269593684</v>
          </cell>
          <cell r="I2464">
            <v>24.067013287000002</v>
          </cell>
          <cell r="J2464">
            <v>1</v>
          </cell>
          <cell r="K2464">
            <v>1</v>
          </cell>
          <cell r="L2464">
            <v>0</v>
          </cell>
          <cell r="M2464">
            <v>3.6216100000000001E-2</v>
          </cell>
          <cell r="N2464">
            <v>3.8513400000000003E-2</v>
          </cell>
          <cell r="O2464">
            <v>6.3431542460000001</v>
          </cell>
          <cell r="P2464">
            <v>22</v>
          </cell>
          <cell r="Q2464">
            <v>18</v>
          </cell>
        </row>
        <row r="2465">
          <cell r="C2465" t="str">
            <v>Hardin</v>
          </cell>
          <cell r="D2465">
            <v>8</v>
          </cell>
          <cell r="E2465">
            <v>6</v>
          </cell>
          <cell r="F2465">
            <v>-25</v>
          </cell>
          <cell r="G2465">
            <v>0.30716068299999999</v>
          </cell>
          <cell r="H2465">
            <v>0.23192887500000001</v>
          </cell>
          <cell r="I2465">
            <v>-24.492655586000001</v>
          </cell>
          <cell r="J2465">
            <v>1</v>
          </cell>
          <cell r="K2465">
            <v>1</v>
          </cell>
          <cell r="L2465">
            <v>0</v>
          </cell>
          <cell r="M2465">
            <v>3.8395100000000001E-2</v>
          </cell>
          <cell r="N2465">
            <v>3.8654800000000003E-2</v>
          </cell>
          <cell r="O2465">
            <v>0.67645921899999994</v>
          </cell>
          <cell r="P2465">
            <v>15</v>
          </cell>
          <cell r="Q2465">
            <v>20</v>
          </cell>
        </row>
        <row r="2466">
          <cell r="C2466" t="str">
            <v>Hawkins</v>
          </cell>
          <cell r="D2466">
            <v>9</v>
          </cell>
          <cell r="E2466">
            <v>8</v>
          </cell>
          <cell r="F2466">
            <v>-11.111111111</v>
          </cell>
          <cell r="G2466">
            <v>0.15829463899999999</v>
          </cell>
          <cell r="H2466">
            <v>0.14100643299999999</v>
          </cell>
          <cell r="I2466">
            <v>-10.921535795</v>
          </cell>
          <cell r="J2466">
            <v>1</v>
          </cell>
          <cell r="K2466">
            <v>1</v>
          </cell>
          <cell r="L2466">
            <v>0</v>
          </cell>
          <cell r="M2466">
            <v>1.7588300000000001E-2</v>
          </cell>
          <cell r="N2466">
            <v>1.76258E-2</v>
          </cell>
          <cell r="O2466">
            <v>0.21327223100000001</v>
          </cell>
          <cell r="P2466">
            <v>26</v>
          </cell>
          <cell r="Q2466">
            <v>27</v>
          </cell>
        </row>
        <row r="2467">
          <cell r="C2467" t="str">
            <v>Haywood</v>
          </cell>
          <cell r="D2467">
            <v>4</v>
          </cell>
          <cell r="E2467">
            <v>3</v>
          </cell>
          <cell r="F2467">
            <v>-25</v>
          </cell>
          <cell r="G2467">
            <v>0.21208907699999999</v>
          </cell>
          <cell r="H2467">
            <v>0.16497112999999999</v>
          </cell>
          <cell r="I2467">
            <v>-22.21611218</v>
          </cell>
          <cell r="J2467">
            <v>1</v>
          </cell>
          <cell r="K2467">
            <v>1</v>
          </cell>
          <cell r="L2467">
            <v>0</v>
          </cell>
          <cell r="M2467">
            <v>5.3022300000000001E-2</v>
          </cell>
          <cell r="N2467">
            <v>5.4990400000000002E-2</v>
          </cell>
          <cell r="O2467">
            <v>3.7118504259999998</v>
          </cell>
          <cell r="P2467">
            <v>13</v>
          </cell>
          <cell r="Q2467">
            <v>15</v>
          </cell>
        </row>
        <row r="2468">
          <cell r="C2468" t="str">
            <v>Henderson</v>
          </cell>
          <cell r="D2468">
            <v>5</v>
          </cell>
          <cell r="E2468">
            <v>4</v>
          </cell>
          <cell r="F2468">
            <v>-20</v>
          </cell>
          <cell r="G2468">
            <v>0.18019316699999999</v>
          </cell>
          <cell r="H2468">
            <v>0.14281123900000001</v>
          </cell>
          <cell r="I2468">
            <v>-20.745474669</v>
          </cell>
          <cell r="J2468">
            <v>1</v>
          </cell>
          <cell r="K2468">
            <v>1</v>
          </cell>
          <cell r="L2468">
            <v>0</v>
          </cell>
          <cell r="M2468">
            <v>3.6038599999999997E-2</v>
          </cell>
          <cell r="N2468">
            <v>3.57028E-2</v>
          </cell>
          <cell r="O2468">
            <v>-0.93184333600000002</v>
          </cell>
          <cell r="P2468">
            <v>23</v>
          </cell>
          <cell r="Q2468">
            <v>19</v>
          </cell>
        </row>
        <row r="2469">
          <cell r="C2469" t="str">
            <v>Henry</v>
          </cell>
          <cell r="D2469">
            <v>6</v>
          </cell>
          <cell r="E2469">
            <v>4</v>
          </cell>
          <cell r="F2469">
            <v>-33.333333332999999</v>
          </cell>
          <cell r="G2469">
            <v>0.18613885999999999</v>
          </cell>
          <cell r="H2469">
            <v>0.12420817300000001</v>
          </cell>
          <cell r="I2469">
            <v>-33.271229247000001</v>
          </cell>
          <cell r="J2469">
            <v>1</v>
          </cell>
          <cell r="K2469">
            <v>1</v>
          </cell>
          <cell r="L2469">
            <v>0</v>
          </cell>
          <cell r="M2469">
            <v>3.1023100000000001E-2</v>
          </cell>
          <cell r="N2469">
            <v>3.1052E-2</v>
          </cell>
          <cell r="O2469">
            <v>9.3156130000000004E-2</v>
          </cell>
          <cell r="P2469">
            <v>22</v>
          </cell>
          <cell r="Q2469">
            <v>17</v>
          </cell>
        </row>
        <row r="2470">
          <cell r="C2470" t="str">
            <v>Hickman</v>
          </cell>
          <cell r="D2470">
            <v>6</v>
          </cell>
          <cell r="E2470">
            <v>2</v>
          </cell>
          <cell r="F2470">
            <v>-66.666666667000001</v>
          </cell>
          <cell r="G2470">
            <v>0.24393218699999999</v>
          </cell>
          <cell r="H2470">
            <v>8.2020996999999998E-2</v>
          </cell>
          <cell r="I2470">
            <v>-66.375492125999997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11</v>
          </cell>
          <cell r="Q2470">
            <v>12</v>
          </cell>
        </row>
        <row r="2471">
          <cell r="C2471" t="str">
            <v>Houston</v>
          </cell>
          <cell r="D2471">
            <v>2</v>
          </cell>
          <cell r="E2471">
            <v>2</v>
          </cell>
          <cell r="F2471">
            <v>0</v>
          </cell>
          <cell r="G2471">
            <v>0.23880597000000001</v>
          </cell>
          <cell r="H2471">
            <v>0.24192572900000001</v>
          </cell>
          <cell r="I2471">
            <v>1.3063989359999999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5</v>
          </cell>
          <cell r="Q2471">
            <v>5</v>
          </cell>
        </row>
        <row r="2472">
          <cell r="C2472" t="str">
            <v>Humphreys</v>
          </cell>
          <cell r="D2472">
            <v>4</v>
          </cell>
          <cell r="E2472">
            <v>4</v>
          </cell>
          <cell r="F2472">
            <v>0</v>
          </cell>
          <cell r="G2472">
            <v>0.21648535999999999</v>
          </cell>
          <cell r="H2472">
            <v>0.22056796300000001</v>
          </cell>
          <cell r="I2472">
            <v>1.8858560790000001</v>
          </cell>
          <cell r="J2472">
            <v>1</v>
          </cell>
          <cell r="K2472">
            <v>1</v>
          </cell>
          <cell r="L2472">
            <v>0</v>
          </cell>
          <cell r="M2472">
            <v>5.4121299999999997E-2</v>
          </cell>
          <cell r="N2472">
            <v>5.5141999999999997E-2</v>
          </cell>
          <cell r="O2472">
            <v>1.8858560790000001</v>
          </cell>
          <cell r="P2472">
            <v>14</v>
          </cell>
          <cell r="Q2472">
            <v>14</v>
          </cell>
        </row>
        <row r="2473">
          <cell r="C2473" t="str">
            <v>Jackson</v>
          </cell>
          <cell r="D2473">
            <v>3</v>
          </cell>
          <cell r="E2473">
            <v>3</v>
          </cell>
          <cell r="F2473">
            <v>0</v>
          </cell>
          <cell r="G2473">
            <v>0.25998786699999998</v>
          </cell>
          <cell r="H2473">
            <v>0.25933610000000001</v>
          </cell>
          <cell r="I2473">
            <v>-0.25069156300000001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6</v>
          </cell>
          <cell r="Q2473">
            <v>6</v>
          </cell>
        </row>
        <row r="2474">
          <cell r="C2474" t="str">
            <v>Jefferson</v>
          </cell>
          <cell r="D2474">
            <v>5</v>
          </cell>
          <cell r="E2474">
            <v>4</v>
          </cell>
          <cell r="F2474">
            <v>-20</v>
          </cell>
          <cell r="G2474">
            <v>9.7488691000000002E-2</v>
          </cell>
          <cell r="H2474">
            <v>7.5934469000000004E-2</v>
          </cell>
          <cell r="I2474">
            <v>-22.109459535999999</v>
          </cell>
          <cell r="J2474">
            <v>1</v>
          </cell>
          <cell r="K2474">
            <v>1</v>
          </cell>
          <cell r="L2474">
            <v>0</v>
          </cell>
          <cell r="M2474">
            <v>1.94977E-2</v>
          </cell>
          <cell r="N2474">
            <v>1.89836E-2</v>
          </cell>
          <cell r="O2474">
            <v>-2.636824421</v>
          </cell>
          <cell r="P2474">
            <v>26</v>
          </cell>
          <cell r="Q2474">
            <v>30</v>
          </cell>
        </row>
        <row r="2475">
          <cell r="C2475" t="str">
            <v>Johnson</v>
          </cell>
          <cell r="D2475">
            <v>4</v>
          </cell>
          <cell r="E2475">
            <v>4</v>
          </cell>
          <cell r="F2475">
            <v>0</v>
          </cell>
          <cell r="G2475">
            <v>0.219743998</v>
          </cell>
          <cell r="H2475">
            <v>0.223976706</v>
          </cell>
          <cell r="I2475">
            <v>1.9261996749999999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7</v>
          </cell>
          <cell r="Q2475">
            <v>9</v>
          </cell>
        </row>
        <row r="2476">
          <cell r="C2476" t="str">
            <v>Knox</v>
          </cell>
          <cell r="D2476">
            <v>73</v>
          </cell>
          <cell r="E2476">
            <v>72</v>
          </cell>
          <cell r="F2476">
            <v>-1.3698630140000001</v>
          </cell>
          <cell r="G2476">
            <v>0.169974969</v>
          </cell>
          <cell r="H2476">
            <v>0.16048359100000001</v>
          </cell>
          <cell r="I2476">
            <v>-5.5839862289999997</v>
          </cell>
          <cell r="J2476">
            <v>8</v>
          </cell>
          <cell r="K2476">
            <v>10</v>
          </cell>
          <cell r="L2476">
            <v>25</v>
          </cell>
          <cell r="M2476">
            <v>1.8627399999999999E-2</v>
          </cell>
          <cell r="N2476">
            <v>2.2289400000000001E-2</v>
          </cell>
          <cell r="O2476">
            <v>19.659184118999999</v>
          </cell>
          <cell r="P2476">
            <v>210</v>
          </cell>
          <cell r="Q2476">
            <v>211</v>
          </cell>
        </row>
        <row r="2477">
          <cell r="C2477" t="str">
            <v>Lake</v>
          </cell>
          <cell r="D2477">
            <v>1</v>
          </cell>
          <cell r="E2477">
            <v>2</v>
          </cell>
          <cell r="F2477">
            <v>100</v>
          </cell>
          <cell r="G2477">
            <v>0.12813941600000001</v>
          </cell>
          <cell r="H2477">
            <v>0.26208884799999999</v>
          </cell>
          <cell r="I2477">
            <v>104.53413707199999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3</v>
          </cell>
          <cell r="Q2477">
            <v>3</v>
          </cell>
        </row>
        <row r="2478">
          <cell r="C2478" t="str">
            <v>Lauderdale</v>
          </cell>
          <cell r="D2478">
            <v>8</v>
          </cell>
          <cell r="E2478">
            <v>5</v>
          </cell>
          <cell r="F2478">
            <v>-37.5</v>
          </cell>
          <cell r="G2478">
            <v>0.287150036</v>
          </cell>
          <cell r="H2478">
            <v>0.182601709</v>
          </cell>
          <cell r="I2478">
            <v>-36.408954788000003</v>
          </cell>
          <cell r="J2478">
            <v>1</v>
          </cell>
          <cell r="K2478">
            <v>1</v>
          </cell>
          <cell r="L2478">
            <v>0</v>
          </cell>
          <cell r="M2478">
            <v>3.5893799999999997E-2</v>
          </cell>
          <cell r="N2478">
            <v>3.6520299999999999E-2</v>
          </cell>
          <cell r="O2478">
            <v>1.745672339</v>
          </cell>
          <cell r="P2478">
            <v>19</v>
          </cell>
          <cell r="Q2478">
            <v>21</v>
          </cell>
        </row>
        <row r="2479">
          <cell r="C2479" t="str">
            <v>Lawrence</v>
          </cell>
          <cell r="D2479">
            <v>6</v>
          </cell>
          <cell r="E2479">
            <v>8</v>
          </cell>
          <cell r="F2479">
            <v>33.333333332999999</v>
          </cell>
          <cell r="G2479">
            <v>0.14462361700000001</v>
          </cell>
          <cell r="H2479">
            <v>0.189241614</v>
          </cell>
          <cell r="I2479">
            <v>30.851114160000002</v>
          </cell>
          <cell r="J2479">
            <v>1</v>
          </cell>
          <cell r="K2479">
            <v>1</v>
          </cell>
          <cell r="L2479">
            <v>0</v>
          </cell>
          <cell r="M2479">
            <v>2.4103900000000001E-2</v>
          </cell>
          <cell r="N2479">
            <v>2.3655200000000001E-2</v>
          </cell>
          <cell r="O2479">
            <v>-1.8616643799999999</v>
          </cell>
          <cell r="P2479">
            <v>37</v>
          </cell>
          <cell r="Q2479">
            <v>34</v>
          </cell>
        </row>
        <row r="2480">
          <cell r="C2480" t="str">
            <v>Lewis</v>
          </cell>
          <cell r="D2480">
            <v>5</v>
          </cell>
          <cell r="E2480">
            <v>3</v>
          </cell>
          <cell r="F2480">
            <v>-40</v>
          </cell>
          <cell r="G2480">
            <v>0.41397582399999999</v>
          </cell>
          <cell r="H2480">
            <v>0.251973795</v>
          </cell>
          <cell r="I2480">
            <v>-39.133210146000003</v>
          </cell>
          <cell r="J2480">
            <v>1</v>
          </cell>
          <cell r="K2480">
            <v>1</v>
          </cell>
          <cell r="L2480">
            <v>0</v>
          </cell>
          <cell r="M2480">
            <v>8.2795165000000004E-2</v>
          </cell>
          <cell r="N2480">
            <v>8.3991264999999996E-2</v>
          </cell>
          <cell r="O2480">
            <v>1.444649756</v>
          </cell>
          <cell r="P2480">
            <v>10</v>
          </cell>
          <cell r="Q2480">
            <v>11</v>
          </cell>
        </row>
        <row r="2481">
          <cell r="C2481" t="str">
            <v>Lincoln</v>
          </cell>
          <cell r="D2481">
            <v>6</v>
          </cell>
          <cell r="E2481">
            <v>5</v>
          </cell>
          <cell r="F2481">
            <v>-16.666666667000001</v>
          </cell>
          <cell r="G2481">
            <v>0.18106101799999999</v>
          </cell>
          <cell r="H2481">
            <v>0.148645836</v>
          </cell>
          <cell r="I2481">
            <v>-17.902904540000002</v>
          </cell>
          <cell r="J2481">
            <v>1</v>
          </cell>
          <cell r="K2481">
            <v>1</v>
          </cell>
          <cell r="L2481">
            <v>0</v>
          </cell>
          <cell r="M2481">
            <v>3.01768E-2</v>
          </cell>
          <cell r="N2481">
            <v>2.9729200000000001E-2</v>
          </cell>
          <cell r="O2481">
            <v>-1.4834854479999999</v>
          </cell>
          <cell r="P2481">
            <v>25</v>
          </cell>
          <cell r="Q2481">
            <v>24</v>
          </cell>
        </row>
        <row r="2482">
          <cell r="C2482" t="str">
            <v>Loudon</v>
          </cell>
          <cell r="D2482">
            <v>8</v>
          </cell>
          <cell r="E2482">
            <v>9</v>
          </cell>
          <cell r="F2482">
            <v>12.5</v>
          </cell>
          <cell r="G2482">
            <v>0.166875261</v>
          </cell>
          <cell r="H2482">
            <v>0.17726654999999999</v>
          </cell>
          <cell r="I2482">
            <v>6.2269799690000003</v>
          </cell>
          <cell r="J2482">
            <v>1</v>
          </cell>
          <cell r="K2482">
            <v>1</v>
          </cell>
          <cell r="L2482">
            <v>0</v>
          </cell>
          <cell r="M2482">
            <v>2.08594E-2</v>
          </cell>
          <cell r="N2482">
            <v>1.96963E-2</v>
          </cell>
          <cell r="O2482">
            <v>-5.5760178050000002</v>
          </cell>
          <cell r="P2482">
            <v>33</v>
          </cell>
          <cell r="Q2482">
            <v>31</v>
          </cell>
        </row>
        <row r="2483">
          <cell r="C2483" t="str">
            <v>McMinn</v>
          </cell>
          <cell r="D2483">
            <v>6</v>
          </cell>
          <cell r="E2483">
            <v>7</v>
          </cell>
          <cell r="F2483">
            <v>16.666666667000001</v>
          </cell>
          <cell r="G2483">
            <v>0.11465260300000001</v>
          </cell>
          <cell r="H2483">
            <v>0.133014099</v>
          </cell>
          <cell r="I2483">
            <v>16.014897578999999</v>
          </cell>
          <cell r="J2483">
            <v>1</v>
          </cell>
          <cell r="K2483">
            <v>1</v>
          </cell>
          <cell r="L2483">
            <v>0</v>
          </cell>
          <cell r="M2483">
            <v>1.9108799999999999E-2</v>
          </cell>
          <cell r="N2483">
            <v>1.9002000000000002E-2</v>
          </cell>
          <cell r="O2483">
            <v>-0.55865921799999996</v>
          </cell>
          <cell r="P2483">
            <v>41</v>
          </cell>
          <cell r="Q2483">
            <v>45</v>
          </cell>
        </row>
        <row r="2484">
          <cell r="C2484" t="str">
            <v>McNairy</v>
          </cell>
          <cell r="D2484">
            <v>3</v>
          </cell>
          <cell r="E2484">
            <v>4</v>
          </cell>
          <cell r="F2484">
            <v>33.333333332999999</v>
          </cell>
          <cell r="G2484">
            <v>0.115651503</v>
          </cell>
          <cell r="H2484">
            <v>0.15228233099999999</v>
          </cell>
          <cell r="I2484">
            <v>31.673455920999999</v>
          </cell>
          <cell r="J2484">
            <v>1</v>
          </cell>
          <cell r="K2484">
            <v>1</v>
          </cell>
          <cell r="L2484">
            <v>0</v>
          </cell>
          <cell r="M2484">
            <v>3.8550500000000001E-2</v>
          </cell>
          <cell r="N2484">
            <v>3.8070600000000003E-2</v>
          </cell>
          <cell r="O2484">
            <v>-1.24490806</v>
          </cell>
          <cell r="P2484">
            <v>17</v>
          </cell>
          <cell r="Q2484">
            <v>14</v>
          </cell>
        </row>
        <row r="2485">
          <cell r="C2485" t="str">
            <v>Macon</v>
          </cell>
          <cell r="D2485">
            <v>6</v>
          </cell>
          <cell r="E2485">
            <v>4</v>
          </cell>
          <cell r="F2485">
            <v>-33.333333332999999</v>
          </cell>
          <cell r="G2485">
            <v>0.27137042099999997</v>
          </cell>
          <cell r="H2485">
            <v>0.17389036199999999</v>
          </cell>
          <cell r="I2485">
            <v>-35.921401555999999</v>
          </cell>
          <cell r="J2485">
            <v>1</v>
          </cell>
          <cell r="K2485">
            <v>1</v>
          </cell>
          <cell r="L2485">
            <v>0</v>
          </cell>
          <cell r="M2485">
            <v>4.5228400000000002E-2</v>
          </cell>
          <cell r="N2485">
            <v>4.34726E-2</v>
          </cell>
          <cell r="O2485">
            <v>-3.8821023339999998</v>
          </cell>
          <cell r="P2485">
            <v>8</v>
          </cell>
          <cell r="Q2485">
            <v>13</v>
          </cell>
        </row>
        <row r="2486">
          <cell r="C2486" t="str">
            <v>Madison</v>
          </cell>
          <cell r="D2486">
            <v>17</v>
          </cell>
          <cell r="E2486">
            <v>16</v>
          </cell>
          <cell r="F2486">
            <v>-5.8823529409999997</v>
          </cell>
          <cell r="G2486">
            <v>0.17395397400000001</v>
          </cell>
          <cell r="H2486">
            <v>0.16296930100000001</v>
          </cell>
          <cell r="I2486">
            <v>-6.3147009089999999</v>
          </cell>
          <cell r="J2486">
            <v>3</v>
          </cell>
          <cell r="K2486">
            <v>3</v>
          </cell>
          <cell r="L2486">
            <v>0</v>
          </cell>
          <cell r="M2486">
            <v>3.0697800000000001E-2</v>
          </cell>
          <cell r="N2486">
            <v>3.0556699999999999E-2</v>
          </cell>
          <cell r="O2486">
            <v>-0.45936971599999998</v>
          </cell>
          <cell r="P2486">
            <v>64</v>
          </cell>
          <cell r="Q2486">
            <v>70</v>
          </cell>
        </row>
        <row r="2487">
          <cell r="C2487" t="str">
            <v>Marion</v>
          </cell>
          <cell r="D2487">
            <v>4</v>
          </cell>
          <cell r="E2487">
            <v>4</v>
          </cell>
          <cell r="F2487">
            <v>0</v>
          </cell>
          <cell r="G2487">
            <v>0.14213125800000001</v>
          </cell>
          <cell r="H2487">
            <v>0.14081036399999999</v>
          </cell>
          <cell r="I2487">
            <v>-0.92934839999999996</v>
          </cell>
          <cell r="J2487">
            <v>1</v>
          </cell>
          <cell r="K2487">
            <v>1</v>
          </cell>
          <cell r="L2487">
            <v>0</v>
          </cell>
          <cell r="M2487">
            <v>3.5532800000000003E-2</v>
          </cell>
          <cell r="N2487">
            <v>3.5202600000000001E-2</v>
          </cell>
          <cell r="O2487">
            <v>-0.92934839999999996</v>
          </cell>
          <cell r="P2487">
            <v>18</v>
          </cell>
          <cell r="Q2487">
            <v>27</v>
          </cell>
        </row>
        <row r="2488">
          <cell r="C2488" t="str">
            <v>Marshall</v>
          </cell>
          <cell r="D2488">
            <v>6</v>
          </cell>
          <cell r="E2488">
            <v>5</v>
          </cell>
          <cell r="F2488">
            <v>-16.666666667000001</v>
          </cell>
          <cell r="G2488">
            <v>0.197348946</v>
          </cell>
          <cell r="H2488">
            <v>0.15990277899999999</v>
          </cell>
          <cell r="I2488">
            <v>-18.974596777999999</v>
          </cell>
          <cell r="J2488">
            <v>1</v>
          </cell>
          <cell r="K2488">
            <v>1</v>
          </cell>
          <cell r="L2488">
            <v>0</v>
          </cell>
          <cell r="M2488">
            <v>3.2891499999999997E-2</v>
          </cell>
          <cell r="N2488">
            <v>3.1980599999999998E-2</v>
          </cell>
          <cell r="O2488">
            <v>-2.7695161339999999</v>
          </cell>
          <cell r="P2488">
            <v>33</v>
          </cell>
          <cell r="Q2488">
            <v>23</v>
          </cell>
        </row>
        <row r="2489">
          <cell r="C2489" t="str">
            <v>Maury</v>
          </cell>
          <cell r="D2489">
            <v>16</v>
          </cell>
          <cell r="E2489">
            <v>15</v>
          </cell>
          <cell r="F2489">
            <v>-6.25</v>
          </cell>
          <cell r="G2489">
            <v>0.19830203900000001</v>
          </cell>
          <cell r="H2489">
            <v>0.17540782299999999</v>
          </cell>
          <cell r="I2489">
            <v>-11.545123663</v>
          </cell>
          <cell r="J2489">
            <v>1</v>
          </cell>
          <cell r="K2489">
            <v>2</v>
          </cell>
          <cell r="L2489">
            <v>100</v>
          </cell>
          <cell r="M2489">
            <v>1.2393899999999999E-2</v>
          </cell>
          <cell r="N2489">
            <v>2.3387700000000001E-2</v>
          </cell>
          <cell r="O2489">
            <v>88.703736187000004</v>
          </cell>
          <cell r="P2489">
            <v>51</v>
          </cell>
          <cell r="Q2489">
            <v>54</v>
          </cell>
        </row>
        <row r="2490">
          <cell r="C2490" t="str">
            <v>Meigs</v>
          </cell>
          <cell r="D2490">
            <v>4</v>
          </cell>
          <cell r="E2490">
            <v>4</v>
          </cell>
          <cell r="F2490">
            <v>0</v>
          </cell>
          <cell r="G2490">
            <v>0.340338637</v>
          </cell>
          <cell r="H2490">
            <v>0.34185112400000001</v>
          </cell>
          <cell r="I2490">
            <v>0.44440646099999997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11</v>
          </cell>
          <cell r="Q2490">
            <v>10</v>
          </cell>
        </row>
        <row r="2491">
          <cell r="C2491" t="str">
            <v>Monroe</v>
          </cell>
          <cell r="D2491">
            <v>8</v>
          </cell>
          <cell r="E2491">
            <v>10</v>
          </cell>
          <cell r="F2491">
            <v>25</v>
          </cell>
          <cell r="G2491">
            <v>0.18041992700000001</v>
          </cell>
          <cell r="H2491">
            <v>0.22107753199999999</v>
          </cell>
          <cell r="I2491">
            <v>22.534985518999999</v>
          </cell>
          <cell r="J2491">
            <v>1</v>
          </cell>
          <cell r="K2491">
            <v>2</v>
          </cell>
          <cell r="L2491">
            <v>100</v>
          </cell>
          <cell r="M2491">
            <v>2.25525E-2</v>
          </cell>
          <cell r="N2491">
            <v>4.4215499999999998E-2</v>
          </cell>
          <cell r="O2491">
            <v>96.055976830999995</v>
          </cell>
          <cell r="P2491">
            <v>31</v>
          </cell>
          <cell r="Q2491">
            <v>23</v>
          </cell>
        </row>
        <row r="2492">
          <cell r="C2492" t="str">
            <v>Montgomery</v>
          </cell>
          <cell r="D2492">
            <v>16</v>
          </cell>
          <cell r="E2492">
            <v>17</v>
          </cell>
          <cell r="F2492">
            <v>6.25</v>
          </cell>
          <cell r="G2492">
            <v>9.4749683000000001E-2</v>
          </cell>
          <cell r="H2492">
            <v>8.9492054000000001E-2</v>
          </cell>
          <cell r="I2492">
            <v>-5.5489679460000003</v>
          </cell>
          <cell r="J2492">
            <v>4</v>
          </cell>
          <cell r="K2492">
            <v>4</v>
          </cell>
          <cell r="L2492">
            <v>0</v>
          </cell>
          <cell r="M2492">
            <v>2.3687400000000001E-2</v>
          </cell>
          <cell r="N2492">
            <v>2.1056999999999999E-2</v>
          </cell>
          <cell r="O2492">
            <v>-11.104911008</v>
          </cell>
          <cell r="P2492">
            <v>65</v>
          </cell>
          <cell r="Q2492">
            <v>69</v>
          </cell>
        </row>
        <row r="2493">
          <cell r="C2493" t="str">
            <v>Moore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  <cell r="H2493">
            <v>0</v>
          </cell>
          <cell r="I2493">
            <v>0</v>
          </cell>
          <cell r="J2493">
            <v>0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  <cell r="O2493">
            <v>0</v>
          </cell>
          <cell r="P2493">
            <v>2</v>
          </cell>
          <cell r="Q2493">
            <v>2</v>
          </cell>
        </row>
        <row r="2494">
          <cell r="C2494" t="str">
            <v>Morgan</v>
          </cell>
          <cell r="D2494">
            <v>5</v>
          </cell>
          <cell r="E2494">
            <v>4</v>
          </cell>
          <cell r="F2494">
            <v>-20</v>
          </cell>
          <cell r="G2494">
            <v>0.22902162000000001</v>
          </cell>
          <cell r="H2494">
            <v>0.184672207</v>
          </cell>
          <cell r="I2494">
            <v>-19.364727607999999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10</v>
          </cell>
          <cell r="Q2494">
            <v>10</v>
          </cell>
        </row>
        <row r="2495">
          <cell r="C2495" t="str">
            <v>Obion</v>
          </cell>
          <cell r="D2495">
            <v>4</v>
          </cell>
          <cell r="E2495">
            <v>3</v>
          </cell>
          <cell r="F2495">
            <v>-25</v>
          </cell>
          <cell r="G2495">
            <v>0.125821773</v>
          </cell>
          <cell r="H2495">
            <v>9.6958727999999994E-2</v>
          </cell>
          <cell r="I2495">
            <v>-22.939627032000001</v>
          </cell>
          <cell r="J2495">
            <v>1</v>
          </cell>
          <cell r="K2495">
            <v>1</v>
          </cell>
          <cell r="L2495">
            <v>0</v>
          </cell>
          <cell r="M2495">
            <v>3.1455400000000001E-2</v>
          </cell>
          <cell r="N2495">
            <v>3.2319599999999997E-2</v>
          </cell>
          <cell r="O2495">
            <v>2.7471639570000002</v>
          </cell>
          <cell r="P2495">
            <v>17</v>
          </cell>
          <cell r="Q2495">
            <v>13</v>
          </cell>
        </row>
        <row r="2496">
          <cell r="C2496" t="str">
            <v>Overton</v>
          </cell>
          <cell r="D2496">
            <v>7</v>
          </cell>
          <cell r="E2496">
            <v>6</v>
          </cell>
          <cell r="F2496">
            <v>-14.285714285999999</v>
          </cell>
          <cell r="G2496">
            <v>0.318355467</v>
          </cell>
          <cell r="H2496">
            <v>0.272380607</v>
          </cell>
          <cell r="I2496">
            <v>-14.441360347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8</v>
          </cell>
          <cell r="Q2496">
            <v>14</v>
          </cell>
        </row>
        <row r="2497">
          <cell r="C2497" t="str">
            <v>Perry</v>
          </cell>
          <cell r="D2497">
            <v>4</v>
          </cell>
          <cell r="E2497">
            <v>2</v>
          </cell>
          <cell r="F2497">
            <v>-50</v>
          </cell>
          <cell r="G2497">
            <v>0.50948923700000004</v>
          </cell>
          <cell r="H2497">
            <v>0.25568908200000001</v>
          </cell>
          <cell r="I2497">
            <v>-49.814625415000002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6</v>
          </cell>
          <cell r="Q2497">
            <v>7</v>
          </cell>
        </row>
        <row r="2498">
          <cell r="C2498" t="str">
            <v>Pickett</v>
          </cell>
          <cell r="D2498">
            <v>2</v>
          </cell>
          <cell r="E2498">
            <v>2</v>
          </cell>
          <cell r="F2498">
            <v>0</v>
          </cell>
          <cell r="G2498">
            <v>0.39207998399999999</v>
          </cell>
          <cell r="H2498">
            <v>0.39032006200000002</v>
          </cell>
          <cell r="I2498">
            <v>-0.44886807200000001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5</v>
          </cell>
          <cell r="Q2498">
            <v>5</v>
          </cell>
        </row>
        <row r="2499">
          <cell r="C2499" t="str">
            <v>Polk</v>
          </cell>
          <cell r="D2499">
            <v>2</v>
          </cell>
          <cell r="E2499">
            <v>4</v>
          </cell>
          <cell r="F2499">
            <v>100</v>
          </cell>
          <cell r="G2499">
            <v>0.119545726</v>
          </cell>
          <cell r="H2499">
            <v>0.23909145200000001</v>
          </cell>
          <cell r="I2499">
            <v>100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11</v>
          </cell>
          <cell r="Q2499">
            <v>12</v>
          </cell>
        </row>
        <row r="2500">
          <cell r="C2500" t="str">
            <v>Putnam</v>
          </cell>
          <cell r="D2500">
            <v>17</v>
          </cell>
          <cell r="E2500">
            <v>17</v>
          </cell>
          <cell r="F2500">
            <v>0</v>
          </cell>
          <cell r="G2500">
            <v>0.237499825</v>
          </cell>
          <cell r="H2500">
            <v>0.229218634</v>
          </cell>
          <cell r="I2500">
            <v>-3.4868199290000002</v>
          </cell>
          <cell r="J2500">
            <v>3</v>
          </cell>
          <cell r="K2500">
            <v>3</v>
          </cell>
          <cell r="L2500">
            <v>0</v>
          </cell>
          <cell r="M2500">
            <v>4.1911700000000003E-2</v>
          </cell>
          <cell r="N2500">
            <v>4.0450300000000002E-2</v>
          </cell>
          <cell r="O2500">
            <v>-3.4868199290000002</v>
          </cell>
          <cell r="P2500">
            <v>49</v>
          </cell>
          <cell r="Q2500">
            <v>55</v>
          </cell>
        </row>
        <row r="2501">
          <cell r="C2501" t="str">
            <v>Rhea</v>
          </cell>
          <cell r="D2501">
            <v>7</v>
          </cell>
          <cell r="E2501">
            <v>7</v>
          </cell>
          <cell r="F2501">
            <v>0</v>
          </cell>
          <cell r="G2501">
            <v>0.22070183199999999</v>
          </cell>
          <cell r="H2501">
            <v>0.214454214</v>
          </cell>
          <cell r="I2501">
            <v>-2.8307956249999999</v>
          </cell>
          <cell r="J2501">
            <v>1</v>
          </cell>
          <cell r="K2501">
            <v>1</v>
          </cell>
          <cell r="L2501">
            <v>0</v>
          </cell>
          <cell r="M2501">
            <v>3.1528800000000003E-2</v>
          </cell>
          <cell r="N2501">
            <v>3.0636300000000002E-2</v>
          </cell>
          <cell r="O2501">
            <v>-2.8307956249999999</v>
          </cell>
          <cell r="P2501">
            <v>19</v>
          </cell>
          <cell r="Q2501">
            <v>24</v>
          </cell>
        </row>
        <row r="2502">
          <cell r="C2502" t="str">
            <v>Roane</v>
          </cell>
          <cell r="D2502">
            <v>7</v>
          </cell>
          <cell r="E2502">
            <v>6</v>
          </cell>
          <cell r="F2502">
            <v>-14.285714285999999</v>
          </cell>
          <cell r="G2502">
            <v>0.12875457500000001</v>
          </cell>
          <cell r="H2502">
            <v>0.11374838900000001</v>
          </cell>
          <cell r="I2502">
            <v>-11.654876556</v>
          </cell>
          <cell r="J2502">
            <v>1</v>
          </cell>
          <cell r="K2502">
            <v>1</v>
          </cell>
          <cell r="L2502">
            <v>0</v>
          </cell>
          <cell r="M2502">
            <v>1.83935E-2</v>
          </cell>
          <cell r="N2502">
            <v>1.8958099999999999E-2</v>
          </cell>
          <cell r="O2502">
            <v>3.069310685</v>
          </cell>
          <cell r="P2502">
            <v>33</v>
          </cell>
          <cell r="Q2502">
            <v>40</v>
          </cell>
        </row>
        <row r="2503">
          <cell r="C2503" t="str">
            <v>Robertson</v>
          </cell>
          <cell r="D2503">
            <v>9</v>
          </cell>
          <cell r="E2503">
            <v>7</v>
          </cell>
          <cell r="F2503">
            <v>-22.222222221999999</v>
          </cell>
          <cell r="G2503">
            <v>0.13679682600000001</v>
          </cell>
          <cell r="H2503">
            <v>0.102821722</v>
          </cell>
          <cell r="I2503">
            <v>-24.836178883999999</v>
          </cell>
          <cell r="J2503">
            <v>2</v>
          </cell>
          <cell r="K2503">
            <v>2</v>
          </cell>
          <cell r="L2503">
            <v>0</v>
          </cell>
          <cell r="M2503">
            <v>3.0399300000000001E-2</v>
          </cell>
          <cell r="N2503">
            <v>2.93776E-2</v>
          </cell>
          <cell r="O2503">
            <v>-3.3608014220000002</v>
          </cell>
          <cell r="P2503">
            <v>34</v>
          </cell>
          <cell r="Q2503">
            <v>30</v>
          </cell>
        </row>
        <row r="2504">
          <cell r="C2504" t="str">
            <v>Rutherford</v>
          </cell>
          <cell r="D2504">
            <v>33</v>
          </cell>
          <cell r="E2504">
            <v>34</v>
          </cell>
          <cell r="F2504">
            <v>3.0303030299999998</v>
          </cell>
          <cell r="G2504">
            <v>0.127374767</v>
          </cell>
          <cell r="H2504">
            <v>0.117685337</v>
          </cell>
          <cell r="I2504">
            <v>-7.607024955</v>
          </cell>
          <cell r="J2504">
            <v>4</v>
          </cell>
          <cell r="K2504">
            <v>5</v>
          </cell>
          <cell r="L2504">
            <v>25</v>
          </cell>
          <cell r="M2504">
            <v>1.5439400000000001E-2</v>
          </cell>
          <cell r="N2504">
            <v>1.7306700000000001E-2</v>
          </cell>
          <cell r="O2504">
            <v>12.094418254000001</v>
          </cell>
          <cell r="P2504">
            <v>101</v>
          </cell>
          <cell r="Q2504">
            <v>101</v>
          </cell>
        </row>
        <row r="2505">
          <cell r="C2505" t="str">
            <v>Scott</v>
          </cell>
          <cell r="D2505">
            <v>4</v>
          </cell>
          <cell r="E2505">
            <v>3</v>
          </cell>
          <cell r="F2505">
            <v>-25</v>
          </cell>
          <cell r="G2505">
            <v>0.18022077</v>
          </cell>
          <cell r="H2505">
            <v>0.13644426300000001</v>
          </cell>
          <cell r="I2505">
            <v>-24.290489834999999</v>
          </cell>
          <cell r="J2505">
            <v>1</v>
          </cell>
          <cell r="K2505">
            <v>1</v>
          </cell>
          <cell r="L2505">
            <v>0</v>
          </cell>
          <cell r="M2505">
            <v>4.5055199999999997E-2</v>
          </cell>
          <cell r="N2505">
            <v>4.5481399999999998E-2</v>
          </cell>
          <cell r="O2505">
            <v>0.94601355300000001</v>
          </cell>
          <cell r="P2505">
            <v>11</v>
          </cell>
          <cell r="Q2505">
            <v>8</v>
          </cell>
        </row>
        <row r="2506">
          <cell r="C2506" t="str">
            <v>Sequatchie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  <cell r="H2506">
            <v>0</v>
          </cell>
          <cell r="I2506">
            <v>0</v>
          </cell>
          <cell r="J2506">
            <v>1</v>
          </cell>
          <cell r="K2506">
            <v>1</v>
          </cell>
          <cell r="L2506">
            <v>0</v>
          </cell>
          <cell r="M2506">
            <v>7.0736365999999995E-2</v>
          </cell>
          <cell r="N2506">
            <v>6.8008705000000003E-2</v>
          </cell>
          <cell r="O2506">
            <v>-3.85609358</v>
          </cell>
          <cell r="P2506">
            <v>11</v>
          </cell>
          <cell r="Q2506">
            <v>8</v>
          </cell>
        </row>
        <row r="2507">
          <cell r="C2507" t="str">
            <v>Sevier</v>
          </cell>
          <cell r="D2507">
            <v>24</v>
          </cell>
          <cell r="E2507">
            <v>23</v>
          </cell>
          <cell r="F2507">
            <v>-4.1666666670000003</v>
          </cell>
          <cell r="G2507">
            <v>0.26937236199999998</v>
          </cell>
          <cell r="H2507">
            <v>0.24182525499999999</v>
          </cell>
          <cell r="I2507">
            <v>-10.226404514</v>
          </cell>
          <cell r="J2507">
            <v>1</v>
          </cell>
          <cell r="K2507">
            <v>1</v>
          </cell>
          <cell r="L2507">
            <v>0</v>
          </cell>
          <cell r="M2507">
            <v>1.1223800000000001E-2</v>
          </cell>
          <cell r="N2507">
            <v>1.05141E-2</v>
          </cell>
          <cell r="O2507">
            <v>-6.3232047099999997</v>
          </cell>
          <cell r="P2507">
            <v>75</v>
          </cell>
          <cell r="Q2507">
            <v>76</v>
          </cell>
        </row>
        <row r="2508">
          <cell r="C2508" t="str">
            <v>Shelby</v>
          </cell>
          <cell r="D2508">
            <v>170</v>
          </cell>
          <cell r="E2508">
            <v>164</v>
          </cell>
          <cell r="F2508">
            <v>-3.5294117649999999</v>
          </cell>
          <cell r="G2508">
            <v>0.18427365300000001</v>
          </cell>
          <cell r="H2508">
            <v>0.17469053700000001</v>
          </cell>
          <cell r="I2508">
            <v>-5.2004808880000004</v>
          </cell>
          <cell r="J2508">
            <v>14</v>
          </cell>
          <cell r="K2508">
            <v>14</v>
          </cell>
          <cell r="L2508">
            <v>0</v>
          </cell>
          <cell r="M2508">
            <v>1.51755E-2</v>
          </cell>
          <cell r="N2508">
            <v>1.49126E-2</v>
          </cell>
          <cell r="O2508">
            <v>-1.7322057980000001</v>
          </cell>
          <cell r="P2508">
            <v>419</v>
          </cell>
          <cell r="Q2508">
            <v>430</v>
          </cell>
        </row>
        <row r="2509">
          <cell r="C2509" t="str">
            <v>Smith</v>
          </cell>
          <cell r="D2509">
            <v>4</v>
          </cell>
          <cell r="E2509">
            <v>2</v>
          </cell>
          <cell r="F2509">
            <v>-50</v>
          </cell>
          <cell r="G2509">
            <v>0.208127374</v>
          </cell>
          <cell r="H2509">
            <v>0.10521332</v>
          </cell>
          <cell r="I2509">
            <v>-49.447630070000002</v>
          </cell>
          <cell r="J2509">
            <v>0</v>
          </cell>
          <cell r="K2509">
            <v>1</v>
          </cell>
          <cell r="M2509">
            <v>0</v>
          </cell>
          <cell r="N2509">
            <v>5.2606699999999999E-2</v>
          </cell>
          <cell r="P2509">
            <v>13</v>
          </cell>
          <cell r="Q2509">
            <v>14</v>
          </cell>
        </row>
        <row r="2510">
          <cell r="C2510" t="str">
            <v>Stewart</v>
          </cell>
          <cell r="D2510">
            <v>4</v>
          </cell>
          <cell r="E2510">
            <v>2</v>
          </cell>
          <cell r="F2510">
            <v>-50</v>
          </cell>
          <cell r="G2510">
            <v>0.30181845600000001</v>
          </cell>
          <cell r="H2510">
            <v>0.15061375099999999</v>
          </cell>
          <cell r="I2510">
            <v>-50.097898938</v>
          </cell>
          <cell r="J2510">
            <v>0</v>
          </cell>
          <cell r="K2510">
            <v>1</v>
          </cell>
          <cell r="M2510">
            <v>0</v>
          </cell>
          <cell r="N2510">
            <v>7.5306875999999995E-2</v>
          </cell>
          <cell r="P2510">
            <v>9</v>
          </cell>
          <cell r="Q2510">
            <v>6</v>
          </cell>
        </row>
        <row r="2511">
          <cell r="C2511" t="str">
            <v>Sullivan</v>
          </cell>
          <cell r="D2511">
            <v>18</v>
          </cell>
          <cell r="E2511">
            <v>20</v>
          </cell>
          <cell r="F2511">
            <v>11.111111111</v>
          </cell>
          <cell r="G2511">
            <v>0.11489777299999999</v>
          </cell>
          <cell r="H2511">
            <v>0.127350411</v>
          </cell>
          <cell r="I2511">
            <v>10.83801523</v>
          </cell>
          <cell r="J2511">
            <v>4</v>
          </cell>
          <cell r="K2511">
            <v>3</v>
          </cell>
          <cell r="L2511">
            <v>-25</v>
          </cell>
          <cell r="M2511">
            <v>2.5532800000000001E-2</v>
          </cell>
          <cell r="N2511">
            <v>1.9102600000000001E-2</v>
          </cell>
          <cell r="O2511">
            <v>-25.184339720000001</v>
          </cell>
          <cell r="P2511">
            <v>81</v>
          </cell>
          <cell r="Q2511">
            <v>82</v>
          </cell>
        </row>
        <row r="2512">
          <cell r="C2512" t="str">
            <v>Sumner</v>
          </cell>
          <cell r="D2512">
            <v>27</v>
          </cell>
          <cell r="E2512">
            <v>20</v>
          </cell>
          <cell r="F2512">
            <v>-25.925925926000001</v>
          </cell>
          <cell r="G2512">
            <v>0.17000484799999999</v>
          </cell>
          <cell r="H2512">
            <v>0.115803736</v>
          </cell>
          <cell r="I2512">
            <v>-31.882098072000002</v>
          </cell>
          <cell r="J2512">
            <v>2</v>
          </cell>
          <cell r="K2512">
            <v>2</v>
          </cell>
          <cell r="L2512">
            <v>0</v>
          </cell>
          <cell r="M2512">
            <v>1.2593E-2</v>
          </cell>
          <cell r="N2512">
            <v>1.1580399999999999E-2</v>
          </cell>
          <cell r="O2512">
            <v>-8.0408323970000009</v>
          </cell>
          <cell r="P2512">
            <v>76</v>
          </cell>
          <cell r="Q2512">
            <v>73</v>
          </cell>
        </row>
        <row r="2513">
          <cell r="C2513" t="str">
            <v>Tipton</v>
          </cell>
          <cell r="D2513">
            <v>8</v>
          </cell>
          <cell r="E2513">
            <v>8</v>
          </cell>
          <cell r="F2513">
            <v>0</v>
          </cell>
          <cell r="G2513">
            <v>0.13143626999999999</v>
          </cell>
          <cell r="H2513">
            <v>0.12982165700000001</v>
          </cell>
          <cell r="I2513">
            <v>-1.2284374339999999</v>
          </cell>
          <cell r="J2513">
            <v>1</v>
          </cell>
          <cell r="K2513">
            <v>1</v>
          </cell>
          <cell r="L2513">
            <v>0</v>
          </cell>
          <cell r="M2513">
            <v>1.64295E-2</v>
          </cell>
          <cell r="N2513">
            <v>1.6227700000000001E-2</v>
          </cell>
          <cell r="O2513">
            <v>-1.2284374339999999</v>
          </cell>
          <cell r="P2513">
            <v>31</v>
          </cell>
          <cell r="Q2513">
            <v>24</v>
          </cell>
        </row>
        <row r="2514">
          <cell r="C2514" t="str">
            <v>Trousdale</v>
          </cell>
          <cell r="D2514">
            <v>2</v>
          </cell>
          <cell r="E2514">
            <v>3</v>
          </cell>
          <cell r="F2514">
            <v>50</v>
          </cell>
          <cell r="G2514">
            <v>0.25377490200000002</v>
          </cell>
          <cell r="H2514">
            <v>0.37490627300000001</v>
          </cell>
          <cell r="I2514">
            <v>47.731817046000003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7</v>
          </cell>
          <cell r="Q2514">
            <v>7</v>
          </cell>
        </row>
        <row r="2515">
          <cell r="C2515" t="str">
            <v>Unicoi</v>
          </cell>
          <cell r="D2515">
            <v>3</v>
          </cell>
          <cell r="E2515">
            <v>2</v>
          </cell>
          <cell r="F2515">
            <v>-33.333333332999999</v>
          </cell>
          <cell r="G2515">
            <v>0.16333641900000001</v>
          </cell>
          <cell r="H2515">
            <v>0.11133997700000001</v>
          </cell>
          <cell r="I2515">
            <v>-31.833954982000002</v>
          </cell>
          <cell r="J2515">
            <v>1</v>
          </cell>
          <cell r="K2515">
            <v>1</v>
          </cell>
          <cell r="L2515">
            <v>0</v>
          </cell>
          <cell r="M2515">
            <v>5.4445500000000001E-2</v>
          </cell>
          <cell r="N2515">
            <v>5.5669999999999997E-2</v>
          </cell>
          <cell r="O2515">
            <v>2.2490675279999999</v>
          </cell>
          <cell r="P2515">
            <v>9</v>
          </cell>
          <cell r="Q2515">
            <v>7</v>
          </cell>
        </row>
        <row r="2516">
          <cell r="C2516" t="str">
            <v>Union</v>
          </cell>
          <cell r="D2516">
            <v>2</v>
          </cell>
          <cell r="E2516">
            <v>1</v>
          </cell>
          <cell r="F2516">
            <v>-50</v>
          </cell>
          <cell r="G2516">
            <v>0.104031209</v>
          </cell>
          <cell r="H2516">
            <v>5.2320400000000003E-2</v>
          </cell>
          <cell r="I2516">
            <v>-49.707005703</v>
          </cell>
          <cell r="J2516">
            <v>0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  <cell r="O2516">
            <v>0</v>
          </cell>
          <cell r="P2516">
            <v>11</v>
          </cell>
          <cell r="Q2516">
            <v>10</v>
          </cell>
        </row>
        <row r="2517">
          <cell r="C2517" t="str">
            <v>Van Buren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  <cell r="P2517">
            <v>3</v>
          </cell>
          <cell r="Q2517">
            <v>1</v>
          </cell>
        </row>
        <row r="2518">
          <cell r="C2518" t="str">
            <v>Warren</v>
          </cell>
          <cell r="D2518">
            <v>11</v>
          </cell>
          <cell r="E2518">
            <v>6</v>
          </cell>
          <cell r="F2518">
            <v>-45.454545455000002</v>
          </cell>
          <cell r="G2518">
            <v>0.27701528600000003</v>
          </cell>
          <cell r="H2518">
            <v>0.15011633999999999</v>
          </cell>
          <cell r="I2518">
            <v>-45.809365894999999</v>
          </cell>
          <cell r="J2518">
            <v>1</v>
          </cell>
          <cell r="K2518">
            <v>1</v>
          </cell>
          <cell r="L2518">
            <v>0</v>
          </cell>
          <cell r="M2518">
            <v>2.5183199999999999E-2</v>
          </cell>
          <cell r="N2518">
            <v>2.5019400000000001E-2</v>
          </cell>
          <cell r="O2518">
            <v>-0.65050414099999998</v>
          </cell>
          <cell r="P2518">
            <v>25</v>
          </cell>
          <cell r="Q2518">
            <v>24</v>
          </cell>
        </row>
        <row r="2519">
          <cell r="C2519" t="str">
            <v>Washington</v>
          </cell>
          <cell r="D2519">
            <v>22</v>
          </cell>
          <cell r="E2519">
            <v>18</v>
          </cell>
          <cell r="F2519">
            <v>-18.181818182000001</v>
          </cell>
          <cell r="G2519">
            <v>0.18078427499999999</v>
          </cell>
          <cell r="H2519">
            <v>0.142583292</v>
          </cell>
          <cell r="I2519">
            <v>-21.130699911000001</v>
          </cell>
          <cell r="J2519">
            <v>4</v>
          </cell>
          <cell r="K2519">
            <v>3</v>
          </cell>
          <cell r="L2519">
            <v>-25</v>
          </cell>
          <cell r="M2519">
            <v>3.2869900000000001E-2</v>
          </cell>
          <cell r="N2519">
            <v>2.3763900000000001E-2</v>
          </cell>
          <cell r="O2519">
            <v>-27.703141585000001</v>
          </cell>
          <cell r="P2519">
            <v>56</v>
          </cell>
          <cell r="Q2519">
            <v>54</v>
          </cell>
        </row>
        <row r="2520">
          <cell r="C2520" t="str">
            <v>Wayne</v>
          </cell>
          <cell r="D2520">
            <v>6</v>
          </cell>
          <cell r="E2520">
            <v>5</v>
          </cell>
          <cell r="F2520">
            <v>-16.666666667000001</v>
          </cell>
          <cell r="G2520">
            <v>0.35194744300000003</v>
          </cell>
          <cell r="H2520">
            <v>0.29563057999999998</v>
          </cell>
          <cell r="I2520">
            <v>-16.001497862000001</v>
          </cell>
          <cell r="J2520">
            <v>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  <cell r="O2520">
            <v>0</v>
          </cell>
          <cell r="P2520">
            <v>13</v>
          </cell>
          <cell r="Q2520">
            <v>17</v>
          </cell>
        </row>
        <row r="2521">
          <cell r="C2521" t="str">
            <v>Weakley</v>
          </cell>
          <cell r="D2521">
            <v>7</v>
          </cell>
          <cell r="E2521">
            <v>5</v>
          </cell>
          <cell r="F2521">
            <v>-28.571428570999998</v>
          </cell>
          <cell r="G2521">
            <v>0.20154324500000001</v>
          </cell>
          <cell r="H2521">
            <v>0.145463009</v>
          </cell>
          <cell r="I2521">
            <v>-27.825411141</v>
          </cell>
          <cell r="J2521">
            <v>1</v>
          </cell>
          <cell r="K2521">
            <v>1</v>
          </cell>
          <cell r="L2521">
            <v>0</v>
          </cell>
          <cell r="M2521">
            <v>2.8791899999999999E-2</v>
          </cell>
          <cell r="N2521">
            <v>2.90926E-2</v>
          </cell>
          <cell r="O2521">
            <v>1.0444244030000001</v>
          </cell>
          <cell r="P2521">
            <v>17</v>
          </cell>
          <cell r="Q2521">
            <v>16</v>
          </cell>
        </row>
        <row r="2522">
          <cell r="C2522" t="str">
            <v>White</v>
          </cell>
          <cell r="D2522">
            <v>4</v>
          </cell>
          <cell r="E2522">
            <v>6</v>
          </cell>
          <cell r="F2522">
            <v>50</v>
          </cell>
          <cell r="G2522">
            <v>0.15510489</v>
          </cell>
          <cell r="H2522">
            <v>0.228128208</v>
          </cell>
          <cell r="I2522">
            <v>47.079958937000001</v>
          </cell>
          <cell r="J2522">
            <v>1</v>
          </cell>
          <cell r="K2522">
            <v>1</v>
          </cell>
          <cell r="L2522">
            <v>0</v>
          </cell>
          <cell r="M2522">
            <v>3.8776199999999997E-2</v>
          </cell>
          <cell r="N2522">
            <v>3.8021399999999997E-2</v>
          </cell>
          <cell r="O2522">
            <v>-1.9466940420000001</v>
          </cell>
          <cell r="P2522">
            <v>19</v>
          </cell>
          <cell r="Q2522">
            <v>20</v>
          </cell>
        </row>
        <row r="2523">
          <cell r="C2523" t="str">
            <v>Williamson</v>
          </cell>
          <cell r="D2523">
            <v>32</v>
          </cell>
          <cell r="E2523">
            <v>30</v>
          </cell>
          <cell r="F2523">
            <v>-6.25</v>
          </cell>
          <cell r="G2523">
            <v>0.17745047999999999</v>
          </cell>
          <cell r="H2523">
            <v>0.14618030900000001</v>
          </cell>
          <cell r="I2523">
            <v>-17.621914377</v>
          </cell>
          <cell r="J2523">
            <v>3</v>
          </cell>
          <cell r="K2523">
            <v>3</v>
          </cell>
          <cell r="L2523">
            <v>0</v>
          </cell>
          <cell r="M2523">
            <v>1.6636000000000001E-2</v>
          </cell>
          <cell r="N2523">
            <v>1.4618000000000001E-2</v>
          </cell>
          <cell r="O2523">
            <v>-12.130042002</v>
          </cell>
          <cell r="P2523">
            <v>56</v>
          </cell>
          <cell r="Q2523">
            <v>57</v>
          </cell>
        </row>
        <row r="2524">
          <cell r="C2524" t="str">
            <v>Wilson</v>
          </cell>
          <cell r="D2524">
            <v>20</v>
          </cell>
          <cell r="E2524">
            <v>19</v>
          </cell>
          <cell r="F2524">
            <v>-5</v>
          </cell>
          <cell r="G2524">
            <v>0.17801513099999999</v>
          </cell>
          <cell r="H2524">
            <v>0.15154415500000001</v>
          </cell>
          <cell r="I2524">
            <v>-14.870070826999999</v>
          </cell>
          <cell r="J2524">
            <v>2</v>
          </cell>
          <cell r="K2524">
            <v>2</v>
          </cell>
          <cell r="L2524">
            <v>0</v>
          </cell>
          <cell r="M2524">
            <v>1.7801500000000001E-2</v>
          </cell>
          <cell r="N2524">
            <v>1.5952000000000001E-2</v>
          </cell>
          <cell r="O2524">
            <v>-10.389548239</v>
          </cell>
          <cell r="P2524">
            <v>48</v>
          </cell>
          <cell r="Q2524">
            <v>52</v>
          </cell>
        </row>
        <row r="2525">
          <cell r="C2525" t="str">
            <v>Anderson</v>
          </cell>
          <cell r="D2525">
            <v>5</v>
          </cell>
          <cell r="E2525">
            <v>5</v>
          </cell>
          <cell r="F2525">
            <v>0</v>
          </cell>
          <cell r="G2525">
            <v>8.5601781000000002E-2</v>
          </cell>
          <cell r="H2525">
            <v>8.6764885E-2</v>
          </cell>
          <cell r="I2525">
            <v>1.3587380920000001</v>
          </cell>
          <cell r="J2525">
            <v>1</v>
          </cell>
          <cell r="K2525">
            <v>2</v>
          </cell>
          <cell r="L2525">
            <v>100</v>
          </cell>
          <cell r="M2525">
            <v>1.7120400000000001E-2</v>
          </cell>
          <cell r="N2525">
            <v>3.4706000000000001E-2</v>
          </cell>
          <cell r="O2525">
            <v>102.717476183</v>
          </cell>
          <cell r="P2525">
            <v>32</v>
          </cell>
          <cell r="Q2525">
            <v>29</v>
          </cell>
        </row>
        <row r="2526">
          <cell r="C2526" t="str">
            <v>Andrews</v>
          </cell>
          <cell r="D2526">
            <v>1</v>
          </cell>
          <cell r="E2526">
            <v>1</v>
          </cell>
          <cell r="F2526">
            <v>0</v>
          </cell>
          <cell r="G2526">
            <v>6.8488460000000001E-2</v>
          </cell>
          <cell r="H2526">
            <v>5.7218100000000001E-2</v>
          </cell>
          <cell r="I2526">
            <v>-16.455913486</v>
          </cell>
          <cell r="J2526">
            <v>0</v>
          </cell>
          <cell r="K2526">
            <v>0</v>
          </cell>
          <cell r="L2526">
            <v>0</v>
          </cell>
          <cell r="M2526">
            <v>0</v>
          </cell>
          <cell r="N2526">
            <v>0</v>
          </cell>
          <cell r="O2526">
            <v>0</v>
          </cell>
          <cell r="P2526">
            <v>6</v>
          </cell>
          <cell r="Q2526">
            <v>7</v>
          </cell>
        </row>
        <row r="2527">
          <cell r="C2527" t="str">
            <v>Angelina</v>
          </cell>
          <cell r="D2527">
            <v>10</v>
          </cell>
          <cell r="E2527">
            <v>9</v>
          </cell>
          <cell r="F2527">
            <v>-10</v>
          </cell>
          <cell r="G2527">
            <v>0.11623987299999999</v>
          </cell>
          <cell r="H2527">
            <v>0.102564103</v>
          </cell>
          <cell r="I2527">
            <v>-11.765128205</v>
          </cell>
          <cell r="J2527">
            <v>2</v>
          </cell>
          <cell r="K2527">
            <v>2</v>
          </cell>
          <cell r="L2527">
            <v>0</v>
          </cell>
          <cell r="M2527">
            <v>2.3248000000000001E-2</v>
          </cell>
          <cell r="N2527">
            <v>2.2792E-2</v>
          </cell>
          <cell r="O2527">
            <v>-1.9612535609999999</v>
          </cell>
          <cell r="P2527">
            <v>40</v>
          </cell>
          <cell r="Q2527">
            <v>47</v>
          </cell>
        </row>
        <row r="2528">
          <cell r="C2528" t="str">
            <v>Aransas</v>
          </cell>
          <cell r="D2528">
            <v>2</v>
          </cell>
          <cell r="E2528">
            <v>3</v>
          </cell>
          <cell r="F2528">
            <v>50</v>
          </cell>
          <cell r="G2528">
            <v>8.5870079000000002E-2</v>
          </cell>
          <cell r="H2528">
            <v>0.12013455100000001</v>
          </cell>
          <cell r="I2528">
            <v>39.902691013999998</v>
          </cell>
          <cell r="J2528">
            <v>1</v>
          </cell>
          <cell r="K2528">
            <v>1</v>
          </cell>
          <cell r="L2528">
            <v>0</v>
          </cell>
          <cell r="M2528">
            <v>4.2935000000000001E-2</v>
          </cell>
          <cell r="N2528">
            <v>4.0044900000000001E-2</v>
          </cell>
          <cell r="O2528">
            <v>-6.7315393239999999</v>
          </cell>
          <cell r="P2528">
            <v>16</v>
          </cell>
          <cell r="Q2528">
            <v>17</v>
          </cell>
        </row>
        <row r="2529">
          <cell r="C2529" t="str">
            <v>Archer</v>
          </cell>
          <cell r="D2529">
            <v>0</v>
          </cell>
          <cell r="E2529">
            <v>1</v>
          </cell>
          <cell r="G2529">
            <v>0</v>
          </cell>
          <cell r="H2529">
            <v>0.113494496</v>
          </cell>
          <cell r="J2529">
            <v>0</v>
          </cell>
          <cell r="K2529">
            <v>0</v>
          </cell>
          <cell r="L2529">
            <v>0</v>
          </cell>
          <cell r="M2529">
            <v>0</v>
          </cell>
          <cell r="N2529">
            <v>0</v>
          </cell>
          <cell r="O2529">
            <v>0</v>
          </cell>
          <cell r="P2529">
            <v>7</v>
          </cell>
          <cell r="Q2529">
            <v>4</v>
          </cell>
        </row>
        <row r="2530">
          <cell r="C2530" t="str">
            <v>Armstrong</v>
          </cell>
          <cell r="D2530">
            <v>1</v>
          </cell>
          <cell r="E2530">
            <v>2</v>
          </cell>
          <cell r="F2530">
            <v>100</v>
          </cell>
          <cell r="G2530">
            <v>0.52328623799999996</v>
          </cell>
          <cell r="H2530">
            <v>1.023017903</v>
          </cell>
          <cell r="I2530">
            <v>95.498721227999994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1</v>
          </cell>
          <cell r="Q2530">
            <v>1</v>
          </cell>
        </row>
        <row r="2531">
          <cell r="C2531" t="str">
            <v>Atascosa</v>
          </cell>
          <cell r="D2531">
            <v>5</v>
          </cell>
          <cell r="E2531">
            <v>6</v>
          </cell>
          <cell r="F2531">
            <v>20</v>
          </cell>
          <cell r="G2531">
            <v>0.11204984</v>
          </cell>
          <cell r="H2531">
            <v>0.125591326</v>
          </cell>
          <cell r="I2531">
            <v>12.085234646</v>
          </cell>
          <cell r="J2531">
            <v>1</v>
          </cell>
          <cell r="K2531">
            <v>1</v>
          </cell>
          <cell r="L2531">
            <v>0</v>
          </cell>
          <cell r="M2531">
            <v>2.2409999999999999E-2</v>
          </cell>
          <cell r="N2531">
            <v>2.09319E-2</v>
          </cell>
          <cell r="O2531">
            <v>-6.595637795</v>
          </cell>
          <cell r="P2531">
            <v>26</v>
          </cell>
          <cell r="Q2531">
            <v>33</v>
          </cell>
        </row>
        <row r="2532">
          <cell r="C2532" t="str">
            <v>Austin</v>
          </cell>
          <cell r="D2532">
            <v>4</v>
          </cell>
          <cell r="E2532">
            <v>5</v>
          </cell>
          <cell r="F2532">
            <v>25</v>
          </cell>
          <cell r="G2532">
            <v>0.14157287499999999</v>
          </cell>
          <cell r="H2532">
            <v>0.171738682</v>
          </cell>
          <cell r="I2532">
            <v>21.307618328</v>
          </cell>
          <cell r="J2532">
            <v>1</v>
          </cell>
          <cell r="K2532">
            <v>1</v>
          </cell>
          <cell r="L2532">
            <v>0</v>
          </cell>
          <cell r="M2532">
            <v>3.53932E-2</v>
          </cell>
          <cell r="N2532">
            <v>3.4347700000000002E-2</v>
          </cell>
          <cell r="O2532">
            <v>-2.9539053380000002</v>
          </cell>
          <cell r="P2532">
            <v>16</v>
          </cell>
          <cell r="Q2532">
            <v>14</v>
          </cell>
        </row>
        <row r="2533">
          <cell r="C2533" t="str">
            <v>Bailey</v>
          </cell>
          <cell r="D2533">
            <v>2</v>
          </cell>
          <cell r="E2533">
            <v>2</v>
          </cell>
          <cell r="F2533">
            <v>0</v>
          </cell>
          <cell r="G2533">
            <v>0.283687943</v>
          </cell>
          <cell r="H2533">
            <v>0.28943560099999999</v>
          </cell>
          <cell r="I2533">
            <v>2.026049204</v>
          </cell>
          <cell r="J2533">
            <v>0</v>
          </cell>
          <cell r="K2533">
            <v>0</v>
          </cell>
          <cell r="L2533">
            <v>0</v>
          </cell>
          <cell r="M2533">
            <v>0</v>
          </cell>
          <cell r="N2533">
            <v>0</v>
          </cell>
          <cell r="O2533">
            <v>0</v>
          </cell>
          <cell r="P2533">
            <v>5</v>
          </cell>
          <cell r="Q2533">
            <v>4</v>
          </cell>
        </row>
        <row r="2534">
          <cell r="C2534" t="str">
            <v>Bandera</v>
          </cell>
          <cell r="D2534">
            <v>2</v>
          </cell>
          <cell r="E2534">
            <v>3</v>
          </cell>
          <cell r="F2534">
            <v>50</v>
          </cell>
          <cell r="G2534">
            <v>9.8207709000000004E-2</v>
          </cell>
          <cell r="H2534">
            <v>0.143595635</v>
          </cell>
          <cell r="I2534">
            <v>46.216255025999999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11</v>
          </cell>
          <cell r="Q2534">
            <v>12</v>
          </cell>
        </row>
        <row r="2535">
          <cell r="C2535" t="str">
            <v>Bastrop</v>
          </cell>
          <cell r="D2535">
            <v>11</v>
          </cell>
          <cell r="E2535">
            <v>11</v>
          </cell>
          <cell r="F2535">
            <v>0</v>
          </cell>
          <cell r="G2535">
            <v>0.14948292499999999</v>
          </cell>
          <cell r="H2535">
            <v>0.140900998</v>
          </cell>
          <cell r="I2535">
            <v>-5.7410752030000003</v>
          </cell>
          <cell r="J2535">
            <v>1</v>
          </cell>
          <cell r="K2535">
            <v>1</v>
          </cell>
          <cell r="L2535">
            <v>0</v>
          </cell>
          <cell r="M2535">
            <v>1.35894E-2</v>
          </cell>
          <cell r="N2535">
            <v>1.28092E-2</v>
          </cell>
          <cell r="O2535">
            <v>-5.7410752030000003</v>
          </cell>
          <cell r="P2535">
            <v>37</v>
          </cell>
          <cell r="Q2535">
            <v>48</v>
          </cell>
        </row>
        <row r="2536">
          <cell r="C2536" t="str">
            <v>Baylor</v>
          </cell>
          <cell r="D2536">
            <v>1</v>
          </cell>
          <cell r="E2536">
            <v>1</v>
          </cell>
          <cell r="F2536">
            <v>0</v>
          </cell>
          <cell r="G2536">
            <v>0.26838432600000001</v>
          </cell>
          <cell r="H2536">
            <v>0.278396437</v>
          </cell>
          <cell r="I2536">
            <v>3.7305122489999998</v>
          </cell>
          <cell r="J2536">
            <v>0</v>
          </cell>
          <cell r="K2536">
            <v>0</v>
          </cell>
          <cell r="L2536">
            <v>0</v>
          </cell>
          <cell r="M2536">
            <v>0</v>
          </cell>
          <cell r="N2536">
            <v>0</v>
          </cell>
          <cell r="O2536">
            <v>0</v>
          </cell>
          <cell r="P2536">
            <v>5</v>
          </cell>
          <cell r="Q2536">
            <v>5</v>
          </cell>
        </row>
        <row r="2537">
          <cell r="C2537" t="str">
            <v>Bee</v>
          </cell>
          <cell r="D2537">
            <v>1</v>
          </cell>
          <cell r="E2537">
            <v>1</v>
          </cell>
          <cell r="F2537">
            <v>0</v>
          </cell>
          <cell r="G2537">
            <v>3.1383399999999999E-2</v>
          </cell>
          <cell r="H2537">
            <v>3.0429399999999999E-2</v>
          </cell>
          <cell r="I2537">
            <v>-3.0398928889999999</v>
          </cell>
          <cell r="J2537">
            <v>1</v>
          </cell>
          <cell r="K2537">
            <v>1</v>
          </cell>
          <cell r="L2537">
            <v>0</v>
          </cell>
          <cell r="M2537">
            <v>3.1383399999999999E-2</v>
          </cell>
          <cell r="N2537">
            <v>3.0429399999999999E-2</v>
          </cell>
          <cell r="O2537">
            <v>-3.0398928889999999</v>
          </cell>
          <cell r="P2537">
            <v>17</v>
          </cell>
          <cell r="Q2537">
            <v>15</v>
          </cell>
        </row>
        <row r="2538">
          <cell r="C2538" t="str">
            <v>Bell</v>
          </cell>
          <cell r="D2538">
            <v>26</v>
          </cell>
          <cell r="E2538">
            <v>30</v>
          </cell>
          <cell r="F2538">
            <v>15.384615385</v>
          </cell>
          <cell r="G2538">
            <v>8.6364390999999999E-2</v>
          </cell>
          <cell r="H2538">
            <v>9.1146624999999995E-2</v>
          </cell>
          <cell r="I2538">
            <v>5.5372742949999996</v>
          </cell>
          <cell r="J2538">
            <v>5</v>
          </cell>
          <cell r="K2538">
            <v>5</v>
          </cell>
          <cell r="L2538">
            <v>0</v>
          </cell>
          <cell r="M2538">
            <v>1.6608499999999998E-2</v>
          </cell>
          <cell r="N2538">
            <v>1.5191100000000001E-2</v>
          </cell>
          <cell r="O2538">
            <v>-8.5343622769999996</v>
          </cell>
          <cell r="P2538">
            <v>161</v>
          </cell>
          <cell r="Q2538">
            <v>166</v>
          </cell>
        </row>
        <row r="2539">
          <cell r="C2539" t="str">
            <v>Bexar</v>
          </cell>
          <cell r="D2539">
            <v>160</v>
          </cell>
          <cell r="E2539">
            <v>174</v>
          </cell>
          <cell r="F2539">
            <v>8.75</v>
          </cell>
          <cell r="G2539">
            <v>9.4920113E-2</v>
          </cell>
          <cell r="H2539">
            <v>9.3756769000000004E-2</v>
          </cell>
          <cell r="I2539">
            <v>-1.2256030339999999</v>
          </cell>
          <cell r="J2539">
            <v>24</v>
          </cell>
          <cell r="K2539">
            <v>30</v>
          </cell>
          <cell r="L2539">
            <v>25</v>
          </cell>
          <cell r="M2539">
            <v>1.4238000000000001E-2</v>
          </cell>
          <cell r="N2539">
            <v>1.6164999999999999E-2</v>
          </cell>
          <cell r="O2539">
            <v>13.533789616</v>
          </cell>
          <cell r="P2539">
            <v>685</v>
          </cell>
          <cell r="Q2539">
            <v>758</v>
          </cell>
        </row>
        <row r="2540">
          <cell r="C2540" t="str">
            <v>Blanco</v>
          </cell>
          <cell r="D2540">
            <v>3</v>
          </cell>
          <cell r="E2540">
            <v>3</v>
          </cell>
          <cell r="F2540">
            <v>0</v>
          </cell>
          <cell r="G2540">
            <v>0.29083858499999998</v>
          </cell>
          <cell r="H2540">
            <v>0.27746947799999999</v>
          </cell>
          <cell r="I2540">
            <v>-4.5967443579999996</v>
          </cell>
          <cell r="J2540">
            <v>0</v>
          </cell>
          <cell r="K2540">
            <v>0</v>
          </cell>
          <cell r="L2540">
            <v>0</v>
          </cell>
          <cell r="M2540">
            <v>0</v>
          </cell>
          <cell r="N2540">
            <v>0</v>
          </cell>
          <cell r="O2540">
            <v>0</v>
          </cell>
          <cell r="P2540">
            <v>8</v>
          </cell>
          <cell r="Q2540">
            <v>8</v>
          </cell>
        </row>
        <row r="2541">
          <cell r="C2541" t="str">
            <v>Borden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0</v>
          </cell>
          <cell r="M2541">
            <v>0</v>
          </cell>
          <cell r="N2541">
            <v>0</v>
          </cell>
          <cell r="O2541">
            <v>0</v>
          </cell>
          <cell r="P2541">
            <v>1</v>
          </cell>
          <cell r="Q2541">
            <v>3</v>
          </cell>
        </row>
        <row r="2542">
          <cell r="C2542" t="str">
            <v>Bosque</v>
          </cell>
          <cell r="D2542">
            <v>4</v>
          </cell>
          <cell r="E2542">
            <v>4</v>
          </cell>
          <cell r="F2542">
            <v>0</v>
          </cell>
          <cell r="G2542">
            <v>0.22217285000000001</v>
          </cell>
          <cell r="H2542">
            <v>0.22497187900000001</v>
          </cell>
          <cell r="I2542">
            <v>1.2598425200000001</v>
          </cell>
          <cell r="J2542">
            <v>0</v>
          </cell>
          <cell r="K2542">
            <v>0</v>
          </cell>
          <cell r="L2542">
            <v>0</v>
          </cell>
          <cell r="M2542">
            <v>0</v>
          </cell>
          <cell r="N2542">
            <v>0</v>
          </cell>
          <cell r="O2542">
            <v>0</v>
          </cell>
          <cell r="P2542">
            <v>11</v>
          </cell>
          <cell r="Q2542">
            <v>13</v>
          </cell>
        </row>
        <row r="2543">
          <cell r="C2543" t="str">
            <v>Bowie</v>
          </cell>
          <cell r="D2543">
            <v>13</v>
          </cell>
          <cell r="E2543">
            <v>15</v>
          </cell>
          <cell r="F2543">
            <v>15.384615385</v>
          </cell>
          <cell r="G2543">
            <v>0.14095044000000001</v>
          </cell>
          <cell r="H2543">
            <v>0.16081479500000001</v>
          </cell>
          <cell r="I2543">
            <v>14.093148877000001</v>
          </cell>
          <cell r="J2543">
            <v>3</v>
          </cell>
          <cell r="K2543">
            <v>6</v>
          </cell>
          <cell r="L2543">
            <v>100</v>
          </cell>
          <cell r="M2543">
            <v>3.2527E-2</v>
          </cell>
          <cell r="N2543">
            <v>6.4325917999999996E-2</v>
          </cell>
          <cell r="O2543">
            <v>97.761458054000002</v>
          </cell>
          <cell r="P2543">
            <v>48</v>
          </cell>
          <cell r="Q2543">
            <v>36</v>
          </cell>
        </row>
        <row r="2544">
          <cell r="C2544" t="str">
            <v>Brazoria</v>
          </cell>
          <cell r="D2544">
            <v>30</v>
          </cell>
          <cell r="E2544">
            <v>29</v>
          </cell>
          <cell r="F2544">
            <v>-3.3333333330000001</v>
          </cell>
          <cell r="G2544">
            <v>9.7013284000000005E-2</v>
          </cell>
          <cell r="H2544">
            <v>8.5767352000000005E-2</v>
          </cell>
          <cell r="I2544">
            <v>-11.592157512</v>
          </cell>
          <cell r="J2544">
            <v>7</v>
          </cell>
          <cell r="K2544">
            <v>9</v>
          </cell>
          <cell r="L2544">
            <v>28.571428570999998</v>
          </cell>
          <cell r="M2544">
            <v>2.2636400000000001E-2</v>
          </cell>
          <cell r="N2544">
            <v>2.6617499999999999E-2</v>
          </cell>
          <cell r="O2544">
            <v>17.586785575</v>
          </cell>
          <cell r="P2544">
            <v>151</v>
          </cell>
          <cell r="Q2544">
            <v>152</v>
          </cell>
        </row>
        <row r="2545">
          <cell r="C2545" t="str">
            <v>Brazos</v>
          </cell>
          <cell r="D2545">
            <v>21</v>
          </cell>
          <cell r="E2545">
            <v>18</v>
          </cell>
          <cell r="F2545">
            <v>-14.285714285999999</v>
          </cell>
          <cell r="G2545">
            <v>0.109698382</v>
          </cell>
          <cell r="H2545">
            <v>8.6061812000000001E-2</v>
          </cell>
          <cell r="I2545">
            <v>-21.546872268000001</v>
          </cell>
          <cell r="J2545">
            <v>2</v>
          </cell>
          <cell r="K2545">
            <v>3</v>
          </cell>
          <cell r="L2545">
            <v>50</v>
          </cell>
          <cell r="M2545">
            <v>1.04475E-2</v>
          </cell>
          <cell r="N2545">
            <v>1.43436E-2</v>
          </cell>
          <cell r="O2545">
            <v>37.292973531000001</v>
          </cell>
          <cell r="P2545">
            <v>101</v>
          </cell>
          <cell r="Q2545">
            <v>108</v>
          </cell>
        </row>
        <row r="2546">
          <cell r="C2546" t="str">
            <v>Brewster</v>
          </cell>
          <cell r="D2546">
            <v>7</v>
          </cell>
          <cell r="E2546">
            <v>5</v>
          </cell>
          <cell r="F2546">
            <v>-28.571428570999998</v>
          </cell>
          <cell r="G2546">
            <v>0.77313894400000005</v>
          </cell>
          <cell r="H2546">
            <v>0.54507794600000004</v>
          </cell>
          <cell r="I2546">
            <v>-29.498061079999999</v>
          </cell>
          <cell r="J2546">
            <v>0</v>
          </cell>
          <cell r="K2546">
            <v>0</v>
          </cell>
          <cell r="L2546">
            <v>0</v>
          </cell>
          <cell r="M2546">
            <v>0</v>
          </cell>
          <cell r="N2546">
            <v>0</v>
          </cell>
          <cell r="O2546">
            <v>0</v>
          </cell>
          <cell r="P2546">
            <v>5</v>
          </cell>
          <cell r="Q2546">
            <v>3</v>
          </cell>
        </row>
        <row r="2547">
          <cell r="C2547" t="str">
            <v>Briscoe</v>
          </cell>
          <cell r="D2547">
            <v>1</v>
          </cell>
          <cell r="E2547">
            <v>1</v>
          </cell>
          <cell r="F2547">
            <v>0</v>
          </cell>
          <cell r="G2547">
            <v>0.61199510400000001</v>
          </cell>
          <cell r="H2547">
            <v>0.65104166699999999</v>
          </cell>
          <cell r="I2547">
            <v>6.3802083329999997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2</v>
          </cell>
          <cell r="Q2547">
            <v>2</v>
          </cell>
        </row>
        <row r="2548">
          <cell r="C2548" t="str">
            <v>Brooks</v>
          </cell>
          <cell r="D2548">
            <v>1</v>
          </cell>
          <cell r="E2548">
            <v>1</v>
          </cell>
          <cell r="F2548">
            <v>0</v>
          </cell>
          <cell r="G2548">
            <v>0.13704262</v>
          </cell>
          <cell r="H2548">
            <v>0.139004726</v>
          </cell>
          <cell r="I2548">
            <v>1.431748679</v>
          </cell>
          <cell r="J2548">
            <v>0</v>
          </cell>
          <cell r="K2548">
            <v>0</v>
          </cell>
          <cell r="L2548">
            <v>0</v>
          </cell>
          <cell r="M2548">
            <v>0</v>
          </cell>
          <cell r="N2548">
            <v>0</v>
          </cell>
          <cell r="O2548">
            <v>0</v>
          </cell>
          <cell r="P2548">
            <v>3</v>
          </cell>
          <cell r="Q2548">
            <v>2</v>
          </cell>
        </row>
        <row r="2549">
          <cell r="C2549" t="str">
            <v>Brown</v>
          </cell>
          <cell r="D2549">
            <v>7</v>
          </cell>
          <cell r="E2549">
            <v>5</v>
          </cell>
          <cell r="F2549">
            <v>-28.571428570999998</v>
          </cell>
          <cell r="G2549">
            <v>0.18420567900000001</v>
          </cell>
          <cell r="H2549">
            <v>0.13279154400000001</v>
          </cell>
          <cell r="I2549">
            <v>-27.911264895999999</v>
          </cell>
          <cell r="J2549">
            <v>1</v>
          </cell>
          <cell r="K2549">
            <v>1</v>
          </cell>
          <cell r="L2549">
            <v>0</v>
          </cell>
          <cell r="M2549">
            <v>2.6315100000000001E-2</v>
          </cell>
          <cell r="N2549">
            <v>2.65583E-2</v>
          </cell>
          <cell r="O2549">
            <v>0.92422914499999997</v>
          </cell>
          <cell r="P2549">
            <v>34</v>
          </cell>
          <cell r="Q2549">
            <v>29</v>
          </cell>
        </row>
        <row r="2550">
          <cell r="C2550" t="str">
            <v>Burleson</v>
          </cell>
          <cell r="D2550">
            <v>5</v>
          </cell>
          <cell r="E2550">
            <v>4</v>
          </cell>
          <cell r="F2550">
            <v>-20</v>
          </cell>
          <cell r="G2550">
            <v>0.29280862000000002</v>
          </cell>
          <cell r="H2550">
            <v>0.23184373699999999</v>
          </cell>
          <cell r="I2550">
            <v>-20.820726830000002</v>
          </cell>
          <cell r="J2550">
            <v>0</v>
          </cell>
          <cell r="K2550">
            <v>0</v>
          </cell>
          <cell r="L2550">
            <v>0</v>
          </cell>
          <cell r="M2550">
            <v>0</v>
          </cell>
          <cell r="N2550">
            <v>0</v>
          </cell>
          <cell r="O2550">
            <v>0</v>
          </cell>
          <cell r="P2550">
            <v>15</v>
          </cell>
          <cell r="Q2550">
            <v>17</v>
          </cell>
        </row>
        <row r="2551">
          <cell r="C2551" t="str">
            <v>Burnet</v>
          </cell>
          <cell r="D2551">
            <v>4</v>
          </cell>
          <cell r="E2551">
            <v>3</v>
          </cell>
          <cell r="F2551">
            <v>-25</v>
          </cell>
          <cell r="G2551">
            <v>9.3872473999999997E-2</v>
          </cell>
          <cell r="H2551">
            <v>6.6751218000000001E-2</v>
          </cell>
          <cell r="I2551">
            <v>-28.891596022000002</v>
          </cell>
          <cell r="J2551">
            <v>1</v>
          </cell>
          <cell r="K2551">
            <v>1</v>
          </cell>
          <cell r="L2551">
            <v>0</v>
          </cell>
          <cell r="M2551">
            <v>2.3468099999999999E-2</v>
          </cell>
          <cell r="N2551">
            <v>2.22504E-2</v>
          </cell>
          <cell r="O2551">
            <v>-5.1887946960000004</v>
          </cell>
          <cell r="P2551">
            <v>29</v>
          </cell>
          <cell r="Q2551">
            <v>37</v>
          </cell>
        </row>
        <row r="2552">
          <cell r="C2552" t="str">
            <v>Caldwell</v>
          </cell>
          <cell r="D2552">
            <v>3</v>
          </cell>
          <cell r="E2552">
            <v>3</v>
          </cell>
          <cell r="F2552">
            <v>0</v>
          </cell>
          <cell r="G2552">
            <v>7.9304237E-2</v>
          </cell>
          <cell r="H2552">
            <v>7.5357950000000007E-2</v>
          </cell>
          <cell r="I2552">
            <v>-4.9761366489999999</v>
          </cell>
          <cell r="J2552">
            <v>0</v>
          </cell>
          <cell r="K2552">
            <v>1</v>
          </cell>
          <cell r="M2552">
            <v>0</v>
          </cell>
          <cell r="N2552">
            <v>2.5119300000000001E-2</v>
          </cell>
          <cell r="P2552">
            <v>19</v>
          </cell>
          <cell r="Q2552">
            <v>21</v>
          </cell>
        </row>
        <row r="2553">
          <cell r="C2553" t="str">
            <v>Calhoun</v>
          </cell>
          <cell r="D2553">
            <v>6</v>
          </cell>
          <cell r="E2553">
            <v>2</v>
          </cell>
          <cell r="F2553">
            <v>-66.666666667000001</v>
          </cell>
          <cell r="G2553">
            <v>0.28053113899999998</v>
          </cell>
          <cell r="H2553">
            <v>9.1755745999999999E-2</v>
          </cell>
          <cell r="I2553">
            <v>-67.292135002999999</v>
          </cell>
          <cell r="J2553">
            <v>1</v>
          </cell>
          <cell r="K2553">
            <v>1</v>
          </cell>
          <cell r="L2553">
            <v>0</v>
          </cell>
          <cell r="M2553">
            <v>4.6755199999999997E-2</v>
          </cell>
          <cell r="N2553">
            <v>4.5877899999999999E-2</v>
          </cell>
          <cell r="O2553">
            <v>-1.87640501</v>
          </cell>
          <cell r="P2553">
            <v>13</v>
          </cell>
          <cell r="Q2553">
            <v>16</v>
          </cell>
        </row>
        <row r="2554">
          <cell r="C2554" t="str">
            <v>Callahan</v>
          </cell>
          <cell r="D2554">
            <v>2</v>
          </cell>
          <cell r="E2554">
            <v>2</v>
          </cell>
          <cell r="F2554">
            <v>0</v>
          </cell>
          <cell r="G2554">
            <v>0.147623265</v>
          </cell>
          <cell r="H2554">
            <v>0.148005624</v>
          </cell>
          <cell r="I2554">
            <v>0.25900984199999999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11</v>
          </cell>
          <cell r="Q2554">
            <v>11</v>
          </cell>
        </row>
        <row r="2555">
          <cell r="C2555" t="str">
            <v>Cameron</v>
          </cell>
          <cell r="D2555">
            <v>48</v>
          </cell>
          <cell r="E2555">
            <v>36</v>
          </cell>
          <cell r="F2555">
            <v>-25</v>
          </cell>
          <cell r="G2555">
            <v>0.119909169</v>
          </cell>
          <cell r="H2555">
            <v>8.5634360000000007E-2</v>
          </cell>
          <cell r="I2555">
            <v>-28.583976384</v>
          </cell>
          <cell r="J2555">
            <v>7</v>
          </cell>
          <cell r="K2555">
            <v>7</v>
          </cell>
          <cell r="L2555">
            <v>0</v>
          </cell>
          <cell r="M2555">
            <v>1.74868E-2</v>
          </cell>
          <cell r="N2555">
            <v>1.6651099999999999E-2</v>
          </cell>
          <cell r="O2555">
            <v>-4.7786351790000001</v>
          </cell>
          <cell r="P2555">
            <v>162</v>
          </cell>
          <cell r="Q2555">
            <v>153</v>
          </cell>
        </row>
        <row r="2556">
          <cell r="C2556" t="str">
            <v>Camp</v>
          </cell>
          <cell r="D2556">
            <v>2</v>
          </cell>
          <cell r="E2556">
            <v>3</v>
          </cell>
          <cell r="F2556">
            <v>50</v>
          </cell>
          <cell r="G2556">
            <v>0.16175994799999999</v>
          </cell>
          <cell r="H2556">
            <v>0.23769907300000001</v>
          </cell>
          <cell r="I2556">
            <v>46.945566911999997</v>
          </cell>
          <cell r="J2556">
            <v>0</v>
          </cell>
          <cell r="K2556">
            <v>0</v>
          </cell>
          <cell r="L2556">
            <v>0</v>
          </cell>
          <cell r="M2556">
            <v>0</v>
          </cell>
          <cell r="N2556">
            <v>0</v>
          </cell>
          <cell r="O2556">
            <v>0</v>
          </cell>
          <cell r="P2556">
            <v>6</v>
          </cell>
          <cell r="Q2556">
            <v>8</v>
          </cell>
        </row>
        <row r="2557">
          <cell r="C2557" t="str">
            <v>Carson</v>
          </cell>
          <cell r="D2557">
            <v>1</v>
          </cell>
          <cell r="E2557">
            <v>0</v>
          </cell>
          <cell r="F2557">
            <v>-100</v>
          </cell>
          <cell r="G2557">
            <v>0.16077170399999999</v>
          </cell>
          <cell r="H2557">
            <v>0</v>
          </cell>
          <cell r="I2557">
            <v>-100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5</v>
          </cell>
          <cell r="Q2557">
            <v>5</v>
          </cell>
        </row>
        <row r="2558">
          <cell r="C2558" t="str">
            <v>Cass</v>
          </cell>
          <cell r="D2558">
            <v>6</v>
          </cell>
          <cell r="E2558">
            <v>4</v>
          </cell>
          <cell r="F2558">
            <v>-33.333333332999999</v>
          </cell>
          <cell r="G2558">
            <v>0.19803941</v>
          </cell>
          <cell r="H2558">
            <v>0.13218333800000001</v>
          </cell>
          <cell r="I2558">
            <v>-33.254023330000003</v>
          </cell>
          <cell r="J2558">
            <v>1</v>
          </cell>
          <cell r="K2558">
            <v>2</v>
          </cell>
          <cell r="L2558">
            <v>100</v>
          </cell>
          <cell r="M2558">
            <v>3.3006599999999997E-2</v>
          </cell>
          <cell r="N2558">
            <v>6.6091669000000006E-2</v>
          </cell>
          <cell r="O2558">
            <v>100.237930009</v>
          </cell>
          <cell r="P2558">
            <v>15</v>
          </cell>
          <cell r="Q2558">
            <v>23</v>
          </cell>
        </row>
        <row r="2559">
          <cell r="C2559" t="str">
            <v>Castro</v>
          </cell>
          <cell r="D2559">
            <v>2</v>
          </cell>
          <cell r="E2559">
            <v>2</v>
          </cell>
          <cell r="F2559">
            <v>0</v>
          </cell>
          <cell r="G2559">
            <v>0.25458248500000003</v>
          </cell>
          <cell r="H2559">
            <v>0.25703637099999999</v>
          </cell>
          <cell r="I2559">
            <v>0.96388638999999998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0</v>
          </cell>
          <cell r="O2559">
            <v>0</v>
          </cell>
          <cell r="P2559">
            <v>6</v>
          </cell>
          <cell r="Q2559">
            <v>5</v>
          </cell>
        </row>
        <row r="2560">
          <cell r="C2560" t="str">
            <v>Chambers</v>
          </cell>
          <cell r="D2560">
            <v>7</v>
          </cell>
          <cell r="E2560">
            <v>5</v>
          </cell>
          <cell r="F2560">
            <v>-28.571428570999998</v>
          </cell>
          <cell r="G2560">
            <v>0.204498978</v>
          </cell>
          <cell r="H2560">
            <v>0.13107877800000001</v>
          </cell>
          <cell r="I2560">
            <v>-35.902477388999998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26</v>
          </cell>
          <cell r="Q2560">
            <v>34</v>
          </cell>
        </row>
        <row r="2561">
          <cell r="C2561" t="str">
            <v>Cherokee</v>
          </cell>
          <cell r="D2561">
            <v>6</v>
          </cell>
          <cell r="E2561">
            <v>5</v>
          </cell>
          <cell r="F2561">
            <v>-16.666666667000001</v>
          </cell>
          <cell r="G2561">
            <v>0.118936706</v>
          </cell>
          <cell r="H2561">
            <v>9.8227966999999999E-2</v>
          </cell>
          <cell r="I2561">
            <v>-17.411562087</v>
          </cell>
          <cell r="J2561">
            <v>1</v>
          </cell>
          <cell r="K2561">
            <v>1</v>
          </cell>
          <cell r="L2561">
            <v>0</v>
          </cell>
          <cell r="M2561">
            <v>1.9822800000000002E-2</v>
          </cell>
          <cell r="N2561">
            <v>1.9645599999999999E-2</v>
          </cell>
          <cell r="O2561">
            <v>-0.89387450400000001</v>
          </cell>
          <cell r="P2561">
            <v>23</v>
          </cell>
          <cell r="Q2561">
            <v>30</v>
          </cell>
        </row>
        <row r="2562">
          <cell r="C2562" t="str">
            <v>Childress</v>
          </cell>
          <cell r="D2562">
            <v>1</v>
          </cell>
          <cell r="E2562">
            <v>1</v>
          </cell>
          <cell r="F2562">
            <v>0</v>
          </cell>
          <cell r="G2562">
            <v>0.14224751099999999</v>
          </cell>
          <cell r="H2562">
            <v>0.14106362</v>
          </cell>
          <cell r="I2562">
            <v>-0.83227535600000002</v>
          </cell>
          <cell r="J2562">
            <v>1</v>
          </cell>
          <cell r="K2562">
            <v>1</v>
          </cell>
          <cell r="L2562">
            <v>0</v>
          </cell>
          <cell r="M2562">
            <v>0.14224751099999999</v>
          </cell>
          <cell r="N2562">
            <v>0.14106362</v>
          </cell>
          <cell r="O2562">
            <v>-0.83227535600000002</v>
          </cell>
          <cell r="P2562">
            <v>6</v>
          </cell>
          <cell r="Q2562">
            <v>3</v>
          </cell>
        </row>
        <row r="2563">
          <cell r="C2563" t="str">
            <v>Clay</v>
          </cell>
          <cell r="D2563">
            <v>2</v>
          </cell>
          <cell r="E2563">
            <v>1</v>
          </cell>
          <cell r="F2563">
            <v>-50</v>
          </cell>
          <cell r="G2563">
            <v>0.18463810899999999</v>
          </cell>
          <cell r="H2563">
            <v>9.6432014999999996E-2</v>
          </cell>
          <cell r="I2563">
            <v>-47.772420443999998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4</v>
          </cell>
          <cell r="Q2563">
            <v>7</v>
          </cell>
        </row>
        <row r="2564">
          <cell r="C2564" t="str">
            <v>Cochran</v>
          </cell>
          <cell r="D2564">
            <v>1</v>
          </cell>
          <cell r="E2564">
            <v>2</v>
          </cell>
          <cell r="F2564">
            <v>100</v>
          </cell>
          <cell r="G2564">
            <v>0.32404407000000002</v>
          </cell>
          <cell r="H2564">
            <v>0.68143100499999998</v>
          </cell>
          <cell r="I2564">
            <v>110.28960817700001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2</v>
          </cell>
          <cell r="Q2564">
            <v>3</v>
          </cell>
        </row>
        <row r="2565">
          <cell r="C2565" t="str">
            <v>Coke</v>
          </cell>
          <cell r="D2565">
            <v>1</v>
          </cell>
          <cell r="E2565">
            <v>4</v>
          </cell>
          <cell r="F2565">
            <v>300</v>
          </cell>
          <cell r="G2565">
            <v>0.30211480400000001</v>
          </cell>
          <cell r="H2565">
            <v>1.2292563000000001</v>
          </cell>
          <cell r="I2565">
            <v>306.88383528000003</v>
          </cell>
          <cell r="J2565">
            <v>0</v>
          </cell>
          <cell r="K2565">
            <v>0</v>
          </cell>
          <cell r="L2565">
            <v>0</v>
          </cell>
          <cell r="M2565">
            <v>0</v>
          </cell>
          <cell r="N2565">
            <v>0</v>
          </cell>
          <cell r="O2565">
            <v>0</v>
          </cell>
          <cell r="P2565">
            <v>5</v>
          </cell>
          <cell r="Q2565">
            <v>1</v>
          </cell>
        </row>
        <row r="2566">
          <cell r="C2566" t="str">
            <v>Coleman</v>
          </cell>
          <cell r="D2566">
            <v>2</v>
          </cell>
          <cell r="E2566">
            <v>3</v>
          </cell>
          <cell r="F2566">
            <v>50</v>
          </cell>
          <cell r="G2566">
            <v>0.22555543</v>
          </cell>
          <cell r="H2566">
            <v>0.35587188600000003</v>
          </cell>
          <cell r="I2566">
            <v>57.775800711999999</v>
          </cell>
          <cell r="J2566">
            <v>0</v>
          </cell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0</v>
          </cell>
          <cell r="P2566">
            <v>9</v>
          </cell>
          <cell r="Q2566">
            <v>6</v>
          </cell>
        </row>
        <row r="2567">
          <cell r="C2567" t="str">
            <v>Collin</v>
          </cell>
          <cell r="D2567">
            <v>83</v>
          </cell>
          <cell r="E2567">
            <v>103</v>
          </cell>
          <cell r="F2567">
            <v>24.096385542</v>
          </cell>
          <cell r="G2567">
            <v>0.10838466400000001</v>
          </cell>
          <cell r="H2567">
            <v>0.116352496</v>
          </cell>
          <cell r="I2567">
            <v>7.3514389649999998</v>
          </cell>
          <cell r="J2567">
            <v>20</v>
          </cell>
          <cell r="K2567">
            <v>25</v>
          </cell>
          <cell r="L2567">
            <v>25</v>
          </cell>
          <cell r="M2567">
            <v>2.6116799999999999E-2</v>
          </cell>
          <cell r="N2567">
            <v>2.8240899999999999E-2</v>
          </cell>
          <cell r="O2567">
            <v>8.1331241999999992</v>
          </cell>
          <cell r="P2567">
            <v>276</v>
          </cell>
          <cell r="Q2567">
            <v>276</v>
          </cell>
        </row>
        <row r="2568">
          <cell r="C2568" t="str">
            <v>Collingsworth</v>
          </cell>
          <cell r="D2568">
            <v>1</v>
          </cell>
          <cell r="E2568">
            <v>1</v>
          </cell>
          <cell r="F2568">
            <v>0</v>
          </cell>
          <cell r="G2568">
            <v>0.328731098</v>
          </cell>
          <cell r="H2568">
            <v>0.33145508800000001</v>
          </cell>
          <cell r="I2568">
            <v>0.82863772000000002</v>
          </cell>
          <cell r="J2568">
            <v>0</v>
          </cell>
          <cell r="K2568">
            <v>0</v>
          </cell>
          <cell r="L2568">
            <v>0</v>
          </cell>
          <cell r="M2568">
            <v>0</v>
          </cell>
          <cell r="N2568">
            <v>0</v>
          </cell>
          <cell r="O2568">
            <v>0</v>
          </cell>
          <cell r="P2568">
            <v>3</v>
          </cell>
          <cell r="Q2568">
            <v>2</v>
          </cell>
        </row>
        <row r="2569">
          <cell r="C2569" t="str">
            <v>Colorado</v>
          </cell>
          <cell r="D2569">
            <v>6</v>
          </cell>
          <cell r="E2569">
            <v>5</v>
          </cell>
          <cell r="F2569">
            <v>-16.666666667000001</v>
          </cell>
          <cell r="G2569">
            <v>0.28868360300000001</v>
          </cell>
          <cell r="H2569">
            <v>0.241324388</v>
          </cell>
          <cell r="I2569">
            <v>-16.405231913000001</v>
          </cell>
          <cell r="J2569">
            <v>0</v>
          </cell>
          <cell r="K2569">
            <v>0</v>
          </cell>
          <cell r="L2569">
            <v>0</v>
          </cell>
          <cell r="M2569">
            <v>0</v>
          </cell>
          <cell r="N2569">
            <v>0</v>
          </cell>
          <cell r="O2569">
            <v>0</v>
          </cell>
          <cell r="P2569">
            <v>20</v>
          </cell>
          <cell r="Q2569">
            <v>25</v>
          </cell>
        </row>
        <row r="2570">
          <cell r="C2570" t="str">
            <v>Comal</v>
          </cell>
          <cell r="D2570">
            <v>7</v>
          </cell>
          <cell r="E2570">
            <v>7</v>
          </cell>
          <cell r="F2570">
            <v>0</v>
          </cell>
          <cell r="G2570">
            <v>6.5820403999999999E-2</v>
          </cell>
          <cell r="H2570">
            <v>5.6591299999999997E-2</v>
          </cell>
          <cell r="I2570">
            <v>-14.021698708000001</v>
          </cell>
          <cell r="J2570">
            <v>1</v>
          </cell>
          <cell r="K2570">
            <v>1</v>
          </cell>
          <cell r="L2570">
            <v>0</v>
          </cell>
          <cell r="M2570">
            <v>9.4029000000000005E-3</v>
          </cell>
          <cell r="N2570">
            <v>8.0844999999999997E-3</v>
          </cell>
          <cell r="O2570">
            <v>-14.021698708000001</v>
          </cell>
          <cell r="P2570">
            <v>54</v>
          </cell>
          <cell r="Q2570">
            <v>61</v>
          </cell>
        </row>
        <row r="2571">
          <cell r="C2571" t="str">
            <v>Comanche</v>
          </cell>
          <cell r="D2571">
            <v>3</v>
          </cell>
          <cell r="E2571">
            <v>1</v>
          </cell>
          <cell r="F2571">
            <v>-66.666666667000001</v>
          </cell>
          <cell r="G2571">
            <v>0.21564117299999999</v>
          </cell>
          <cell r="H2571">
            <v>7.3800738000000005E-2</v>
          </cell>
          <cell r="I2571">
            <v>-65.776137761000001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9</v>
          </cell>
          <cell r="Q2571">
            <v>9</v>
          </cell>
        </row>
        <row r="2572">
          <cell r="C2572" t="str">
            <v>Concho</v>
          </cell>
          <cell r="D2572">
            <v>1</v>
          </cell>
          <cell r="E2572">
            <v>1</v>
          </cell>
          <cell r="F2572">
            <v>0</v>
          </cell>
          <cell r="G2572">
            <v>0.24533856700000001</v>
          </cell>
          <cell r="H2572">
            <v>0.24691357999999999</v>
          </cell>
          <cell r="I2572">
            <v>0.64197530899999999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5</v>
          </cell>
          <cell r="Q2572">
            <v>4</v>
          </cell>
        </row>
        <row r="2573">
          <cell r="C2573" t="str">
            <v>Cooke</v>
          </cell>
          <cell r="D2573">
            <v>6</v>
          </cell>
          <cell r="E2573">
            <v>5</v>
          </cell>
          <cell r="F2573">
            <v>-16.666666667000001</v>
          </cell>
          <cell r="G2573">
            <v>0.15619712099999999</v>
          </cell>
          <cell r="H2573">
            <v>0.12899563999999999</v>
          </cell>
          <cell r="I2573">
            <v>-17.414841377999998</v>
          </cell>
          <cell r="J2573">
            <v>1</v>
          </cell>
          <cell r="K2573">
            <v>1</v>
          </cell>
          <cell r="L2573">
            <v>0</v>
          </cell>
          <cell r="M2573">
            <v>2.6032900000000001E-2</v>
          </cell>
          <cell r="N2573">
            <v>2.5799099999999998E-2</v>
          </cell>
          <cell r="O2573">
            <v>-0.89780965400000001</v>
          </cell>
          <cell r="P2573">
            <v>31</v>
          </cell>
          <cell r="Q2573">
            <v>36</v>
          </cell>
        </row>
        <row r="2574">
          <cell r="C2574" t="str">
            <v>Coryell</v>
          </cell>
          <cell r="D2574">
            <v>4</v>
          </cell>
          <cell r="E2574">
            <v>3</v>
          </cell>
          <cell r="F2574">
            <v>-25</v>
          </cell>
          <cell r="G2574">
            <v>5.3566900000000001E-2</v>
          </cell>
          <cell r="H2574">
            <v>3.9702500000000002E-2</v>
          </cell>
          <cell r="I2574">
            <v>-25.882387973</v>
          </cell>
          <cell r="J2574">
            <v>2</v>
          </cell>
          <cell r="K2574">
            <v>2</v>
          </cell>
          <cell r="L2574">
            <v>0</v>
          </cell>
          <cell r="M2574">
            <v>2.6783399999999999E-2</v>
          </cell>
          <cell r="N2574">
            <v>2.64683E-2</v>
          </cell>
          <cell r="O2574">
            <v>-1.176517297</v>
          </cell>
          <cell r="P2574">
            <v>23</v>
          </cell>
          <cell r="Q2574">
            <v>25</v>
          </cell>
        </row>
        <row r="2575">
          <cell r="C2575" t="str">
            <v>Cottle</v>
          </cell>
          <cell r="D2575">
            <v>1</v>
          </cell>
          <cell r="E2575">
            <v>1</v>
          </cell>
          <cell r="F2575">
            <v>0</v>
          </cell>
          <cell r="G2575">
            <v>0.66269052399999995</v>
          </cell>
          <cell r="H2575">
            <v>0.70671378100000004</v>
          </cell>
          <cell r="I2575">
            <v>6.6431095410000003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3</v>
          </cell>
          <cell r="Q2575">
            <v>2</v>
          </cell>
        </row>
        <row r="2576">
          <cell r="C2576" t="str">
            <v>Crane</v>
          </cell>
          <cell r="D2576">
            <v>1</v>
          </cell>
          <cell r="E2576">
            <v>1</v>
          </cell>
          <cell r="F2576">
            <v>0</v>
          </cell>
          <cell r="G2576">
            <v>0.230786984</v>
          </cell>
          <cell r="H2576">
            <v>0.20202020200000001</v>
          </cell>
          <cell r="I2576">
            <v>-12.464646465</v>
          </cell>
          <cell r="J2576">
            <v>0</v>
          </cell>
          <cell r="K2576">
            <v>0</v>
          </cell>
          <cell r="L2576">
            <v>0</v>
          </cell>
          <cell r="M2576">
            <v>0</v>
          </cell>
          <cell r="N2576">
            <v>0</v>
          </cell>
          <cell r="O2576">
            <v>0</v>
          </cell>
          <cell r="P2576">
            <v>4</v>
          </cell>
          <cell r="Q2576">
            <v>4</v>
          </cell>
        </row>
        <row r="2577">
          <cell r="C2577" t="str">
            <v>Crockett</v>
          </cell>
          <cell r="D2577">
            <v>4</v>
          </cell>
          <cell r="E2577">
            <v>2</v>
          </cell>
          <cell r="F2577">
            <v>-50</v>
          </cell>
          <cell r="G2577">
            <v>1.069518717</v>
          </cell>
          <cell r="H2577">
            <v>0.524658972</v>
          </cell>
          <cell r="I2577">
            <v>-50.944386149000003</v>
          </cell>
          <cell r="J2577">
            <v>0</v>
          </cell>
          <cell r="K2577">
            <v>0</v>
          </cell>
          <cell r="L2577">
            <v>0</v>
          </cell>
          <cell r="M2577">
            <v>0</v>
          </cell>
          <cell r="N2577">
            <v>0</v>
          </cell>
          <cell r="O2577">
            <v>0</v>
          </cell>
          <cell r="P2577">
            <v>6</v>
          </cell>
          <cell r="Q2577">
            <v>4</v>
          </cell>
        </row>
        <row r="2578">
          <cell r="C2578" t="str">
            <v>Crosby</v>
          </cell>
          <cell r="D2578">
            <v>3</v>
          </cell>
          <cell r="E2578">
            <v>3</v>
          </cell>
          <cell r="F2578">
            <v>0</v>
          </cell>
          <cell r="G2578">
            <v>0.49529469999999998</v>
          </cell>
          <cell r="H2578">
            <v>0.50856077300000002</v>
          </cell>
          <cell r="I2578">
            <v>2.6784200710000001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5</v>
          </cell>
          <cell r="Q2578">
            <v>4</v>
          </cell>
        </row>
        <row r="2579">
          <cell r="C2579" t="str">
            <v>Culberson</v>
          </cell>
          <cell r="D2579">
            <v>1</v>
          </cell>
          <cell r="E2579">
            <v>1</v>
          </cell>
          <cell r="F2579">
            <v>0</v>
          </cell>
          <cell r="G2579">
            <v>0.41946308700000001</v>
          </cell>
          <cell r="H2579">
            <v>0.44130626699999997</v>
          </cell>
          <cell r="I2579">
            <v>5.2074139449999999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4</v>
          </cell>
          <cell r="Q2579">
            <v>6</v>
          </cell>
        </row>
        <row r="2580">
          <cell r="C2580" t="str">
            <v>Dallam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3</v>
          </cell>
          <cell r="Q2580">
            <v>5</v>
          </cell>
        </row>
        <row r="2581">
          <cell r="C2581" t="str">
            <v>Dallas</v>
          </cell>
          <cell r="D2581">
            <v>360</v>
          </cell>
          <cell r="E2581">
            <v>387</v>
          </cell>
          <cell r="F2581">
            <v>7.5</v>
          </cell>
          <cell r="G2581">
            <v>0.153427964</v>
          </cell>
          <cell r="H2581">
            <v>0.15365447500000001</v>
          </cell>
          <cell r="I2581">
            <v>0.14763336399999999</v>
          </cell>
          <cell r="J2581">
            <v>33</v>
          </cell>
          <cell r="K2581">
            <v>40</v>
          </cell>
          <cell r="L2581">
            <v>21.212121212</v>
          </cell>
          <cell r="M2581">
            <v>1.4064200000000001E-2</v>
          </cell>
          <cell r="N2581">
            <v>1.5881599999999999E-2</v>
          </cell>
          <cell r="O2581">
            <v>12.921926273</v>
          </cell>
          <cell r="P2581">
            <v>965</v>
          </cell>
          <cell r="Q2581">
            <v>1071</v>
          </cell>
        </row>
        <row r="2582">
          <cell r="C2582" t="str">
            <v>Dawson</v>
          </cell>
          <cell r="D2582">
            <v>2</v>
          </cell>
          <cell r="E2582">
            <v>2</v>
          </cell>
          <cell r="F2582">
            <v>0</v>
          </cell>
          <cell r="G2582">
            <v>0.145549814</v>
          </cell>
          <cell r="H2582">
            <v>0.14956625800000001</v>
          </cell>
          <cell r="I2582">
            <v>2.7594974570000002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5</v>
          </cell>
          <cell r="Q2582">
            <v>7</v>
          </cell>
        </row>
        <row r="2583">
          <cell r="C2583" t="str">
            <v>Deaf Smith</v>
          </cell>
          <cell r="D2583">
            <v>2</v>
          </cell>
          <cell r="E2583">
            <v>2</v>
          </cell>
          <cell r="F2583">
            <v>0</v>
          </cell>
          <cell r="G2583">
            <v>0.104799832</v>
          </cell>
          <cell r="H2583">
            <v>0.1041938</v>
          </cell>
          <cell r="I2583">
            <v>-0.57827559299999998</v>
          </cell>
          <cell r="J2583">
            <v>1</v>
          </cell>
          <cell r="K2583">
            <v>1</v>
          </cell>
          <cell r="L2583">
            <v>0</v>
          </cell>
          <cell r="M2583">
            <v>5.2399899999999999E-2</v>
          </cell>
          <cell r="N2583">
            <v>5.2096900000000002E-2</v>
          </cell>
          <cell r="O2583">
            <v>-0.57827559299999998</v>
          </cell>
          <cell r="P2583">
            <v>13</v>
          </cell>
          <cell r="Q2583">
            <v>11</v>
          </cell>
        </row>
        <row r="2584">
          <cell r="C2584" t="str">
            <v>Delta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1</v>
          </cell>
          <cell r="Q2584">
            <v>3</v>
          </cell>
        </row>
        <row r="2585">
          <cell r="C2585" t="str">
            <v>Denton</v>
          </cell>
          <cell r="D2585">
            <v>51</v>
          </cell>
          <cell r="E2585">
            <v>66</v>
          </cell>
          <cell r="F2585">
            <v>29.411764706</v>
          </cell>
          <cell r="G2585">
            <v>7.8497526999999997E-2</v>
          </cell>
          <cell r="H2585">
            <v>8.7607168999999999E-2</v>
          </cell>
          <cell r="I2585">
            <v>11.605006289</v>
          </cell>
          <cell r="J2585">
            <v>14</v>
          </cell>
          <cell r="K2585">
            <v>18</v>
          </cell>
          <cell r="L2585">
            <v>28.571428570999998</v>
          </cell>
          <cell r="M2585">
            <v>2.1548299999999999E-2</v>
          </cell>
          <cell r="N2585">
            <v>2.3892900000000002E-2</v>
          </cell>
          <cell r="O2585">
            <v>10.880298456</v>
          </cell>
          <cell r="P2585">
            <v>207</v>
          </cell>
          <cell r="Q2585">
            <v>242</v>
          </cell>
        </row>
        <row r="2586">
          <cell r="C2586" t="str">
            <v>DeWitt</v>
          </cell>
          <cell r="D2586">
            <v>3</v>
          </cell>
          <cell r="E2586">
            <v>2</v>
          </cell>
          <cell r="F2586">
            <v>-33.333333332999999</v>
          </cell>
          <cell r="G2586">
            <v>0.14964086200000001</v>
          </cell>
          <cell r="H2586">
            <v>9.6693096000000006E-2</v>
          </cell>
          <cell r="I2586">
            <v>-35.383226970999999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15</v>
          </cell>
          <cell r="Q2586">
            <v>11</v>
          </cell>
        </row>
        <row r="2587">
          <cell r="C2587" t="str">
            <v>Dickens</v>
          </cell>
          <cell r="D2587">
            <v>1</v>
          </cell>
          <cell r="E2587">
            <v>1</v>
          </cell>
          <cell r="F2587">
            <v>0</v>
          </cell>
          <cell r="G2587">
            <v>0.41271151499999997</v>
          </cell>
          <cell r="H2587">
            <v>0.45085662799999998</v>
          </cell>
          <cell r="I2587">
            <v>9.2425608659999998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4</v>
          </cell>
          <cell r="Q2587">
            <v>2</v>
          </cell>
        </row>
        <row r="2588">
          <cell r="C2588" t="str">
            <v>Dimmit</v>
          </cell>
          <cell r="D2588">
            <v>2</v>
          </cell>
          <cell r="E2588">
            <v>3</v>
          </cell>
          <cell r="F2588">
            <v>50</v>
          </cell>
          <cell r="G2588">
            <v>0.203086921</v>
          </cell>
          <cell r="H2588">
            <v>0.270538371</v>
          </cell>
          <cell r="I2588">
            <v>33.213094056999999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8</v>
          </cell>
          <cell r="Q2588">
            <v>8</v>
          </cell>
        </row>
        <row r="2589">
          <cell r="C2589" t="str">
            <v>Donley</v>
          </cell>
          <cell r="D2589">
            <v>1</v>
          </cell>
          <cell r="E2589">
            <v>1</v>
          </cell>
          <cell r="F2589">
            <v>0</v>
          </cell>
          <cell r="G2589">
            <v>0.27247956400000001</v>
          </cell>
          <cell r="H2589">
            <v>0.28224668400000003</v>
          </cell>
          <cell r="I2589">
            <v>3.584532882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4</v>
          </cell>
          <cell r="Q2589">
            <v>5</v>
          </cell>
        </row>
        <row r="2590">
          <cell r="C2590" t="str">
            <v>Duval</v>
          </cell>
          <cell r="D2590">
            <v>3</v>
          </cell>
          <cell r="E2590">
            <v>3</v>
          </cell>
          <cell r="F2590">
            <v>0</v>
          </cell>
          <cell r="G2590">
            <v>0.25174120999999999</v>
          </cell>
          <cell r="H2590">
            <v>0.26012312500000001</v>
          </cell>
          <cell r="I2590">
            <v>3.3295759989999998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9</v>
          </cell>
          <cell r="Q2590">
            <v>10</v>
          </cell>
        </row>
        <row r="2591">
          <cell r="C2591" t="str">
            <v>Eastland</v>
          </cell>
          <cell r="D2591">
            <v>5</v>
          </cell>
          <cell r="E2591">
            <v>4</v>
          </cell>
          <cell r="F2591">
            <v>-20</v>
          </cell>
          <cell r="G2591">
            <v>0.27031410500000003</v>
          </cell>
          <cell r="H2591">
            <v>0.22007042299999999</v>
          </cell>
          <cell r="I2591">
            <v>-18.587147887</v>
          </cell>
          <cell r="J2591">
            <v>1</v>
          </cell>
          <cell r="K2591">
            <v>1</v>
          </cell>
          <cell r="L2591">
            <v>0</v>
          </cell>
          <cell r="M2591">
            <v>5.4062800000000001E-2</v>
          </cell>
          <cell r="N2591">
            <v>5.50176E-2</v>
          </cell>
          <cell r="O2591">
            <v>1.7660651409999999</v>
          </cell>
          <cell r="P2591">
            <v>21</v>
          </cell>
          <cell r="Q2591">
            <v>21</v>
          </cell>
        </row>
        <row r="2592">
          <cell r="C2592" t="str">
            <v>Ector</v>
          </cell>
          <cell r="D2592">
            <v>17</v>
          </cell>
          <cell r="E2592">
            <v>20</v>
          </cell>
          <cell r="F2592">
            <v>17.647058823999998</v>
          </cell>
          <cell r="G2592">
            <v>0.124151026</v>
          </cell>
          <cell r="H2592">
            <v>0.12995113799999999</v>
          </cell>
          <cell r="I2592">
            <v>4.6718198659999999</v>
          </cell>
          <cell r="J2592">
            <v>3</v>
          </cell>
          <cell r="K2592">
            <v>3</v>
          </cell>
          <cell r="L2592">
            <v>0</v>
          </cell>
          <cell r="M2592">
            <v>2.1909000000000001E-2</v>
          </cell>
          <cell r="N2592">
            <v>1.9492700000000002E-2</v>
          </cell>
          <cell r="O2592">
            <v>-11.028953114</v>
          </cell>
          <cell r="P2592">
            <v>56</v>
          </cell>
          <cell r="Q2592">
            <v>53</v>
          </cell>
        </row>
        <row r="2593">
          <cell r="C2593" t="str">
            <v>Edwards</v>
          </cell>
          <cell r="D2593">
            <v>1</v>
          </cell>
          <cell r="E2593">
            <v>1</v>
          </cell>
          <cell r="F2593">
            <v>0</v>
          </cell>
          <cell r="G2593">
            <v>0.49701789299999999</v>
          </cell>
          <cell r="H2593">
            <v>0.53219797800000002</v>
          </cell>
          <cell r="I2593">
            <v>7.0782331029999996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2</v>
          </cell>
          <cell r="Q2593">
            <v>2</v>
          </cell>
        </row>
        <row r="2594">
          <cell r="C2594" t="str">
            <v>Ellis</v>
          </cell>
          <cell r="D2594">
            <v>17</v>
          </cell>
          <cell r="E2594">
            <v>16</v>
          </cell>
          <cell r="F2594">
            <v>-5.8823529409999997</v>
          </cell>
          <cell r="G2594">
            <v>0.11533868899999999</v>
          </cell>
          <cell r="H2594">
            <v>0.10042870499999999</v>
          </cell>
          <cell r="I2594">
            <v>-12.927131221</v>
          </cell>
          <cell r="J2594">
            <v>3</v>
          </cell>
          <cell r="K2594">
            <v>5</v>
          </cell>
          <cell r="L2594">
            <v>66.666666667000001</v>
          </cell>
          <cell r="M2594">
            <v>2.0353900000000001E-2</v>
          </cell>
          <cell r="N2594">
            <v>3.1384000000000002E-2</v>
          </cell>
          <cell r="O2594">
            <v>54.191538463000001</v>
          </cell>
          <cell r="P2594">
            <v>65</v>
          </cell>
          <cell r="Q2594">
            <v>82</v>
          </cell>
        </row>
        <row r="2595">
          <cell r="C2595" t="str">
            <v>El Paso</v>
          </cell>
          <cell r="D2595">
            <v>111</v>
          </cell>
          <cell r="E2595">
            <v>114</v>
          </cell>
          <cell r="F2595">
            <v>2.7027027029999999</v>
          </cell>
          <cell r="G2595">
            <v>0.141085135</v>
          </cell>
          <cell r="H2595">
            <v>0.13677477900000001</v>
          </cell>
          <cell r="I2595">
            <v>-3.0551458199999999</v>
          </cell>
          <cell r="J2595">
            <v>11</v>
          </cell>
          <cell r="K2595">
            <v>15</v>
          </cell>
          <cell r="L2595">
            <v>36.363636364000001</v>
          </cell>
          <cell r="M2595">
            <v>1.39814E-2</v>
          </cell>
          <cell r="N2595">
            <v>1.7996700000000001E-2</v>
          </cell>
          <cell r="O2595">
            <v>28.718646100000001</v>
          </cell>
          <cell r="P2595">
            <v>240</v>
          </cell>
          <cell r="Q2595">
            <v>237</v>
          </cell>
        </row>
        <row r="2596">
          <cell r="C2596" t="str">
            <v>Erath</v>
          </cell>
          <cell r="D2596">
            <v>7</v>
          </cell>
          <cell r="E2596">
            <v>4</v>
          </cell>
          <cell r="F2596">
            <v>-42.857142856999999</v>
          </cell>
          <cell r="G2596">
            <v>0.18619992599999999</v>
          </cell>
          <cell r="H2596">
            <v>9.9633845999999998E-2</v>
          </cell>
          <cell r="I2596">
            <v>-46.490931541000002</v>
          </cell>
          <cell r="J2596">
            <v>1</v>
          </cell>
          <cell r="K2596">
            <v>1</v>
          </cell>
          <cell r="L2596">
            <v>0</v>
          </cell>
          <cell r="M2596">
            <v>2.6599999999999999E-2</v>
          </cell>
          <cell r="N2596">
            <v>2.49085E-2</v>
          </cell>
          <cell r="O2596">
            <v>-6.3591301969999998</v>
          </cell>
          <cell r="P2596">
            <v>19</v>
          </cell>
          <cell r="Q2596">
            <v>22</v>
          </cell>
        </row>
        <row r="2597">
          <cell r="C2597" t="str">
            <v>Falls</v>
          </cell>
          <cell r="D2597">
            <v>2</v>
          </cell>
          <cell r="E2597">
            <v>3</v>
          </cell>
          <cell r="F2597">
            <v>50</v>
          </cell>
          <cell r="G2597">
            <v>0.112599932</v>
          </cell>
          <cell r="H2597">
            <v>0.17658484899999999</v>
          </cell>
          <cell r="I2597">
            <v>56.825004415000002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10</v>
          </cell>
          <cell r="Q2597">
            <v>10</v>
          </cell>
        </row>
        <row r="2598">
          <cell r="C2598" t="str">
            <v>Fannin</v>
          </cell>
          <cell r="D2598">
            <v>5</v>
          </cell>
          <cell r="E2598">
            <v>5</v>
          </cell>
          <cell r="F2598">
            <v>0</v>
          </cell>
          <cell r="G2598">
            <v>0.14764506099999999</v>
          </cell>
          <cell r="H2598">
            <v>0.14813936999999999</v>
          </cell>
          <cell r="I2598">
            <v>0.33479497499999999</v>
          </cell>
          <cell r="J2598">
            <v>1</v>
          </cell>
          <cell r="K2598">
            <v>1</v>
          </cell>
          <cell r="L2598">
            <v>0</v>
          </cell>
          <cell r="M2598">
            <v>2.9529E-2</v>
          </cell>
          <cell r="N2598">
            <v>2.9627899999999999E-2</v>
          </cell>
          <cell r="O2598">
            <v>0.33479497499999999</v>
          </cell>
          <cell r="P2598">
            <v>13</v>
          </cell>
          <cell r="Q2598">
            <v>18</v>
          </cell>
        </row>
        <row r="2599">
          <cell r="C2599" t="str">
            <v>Fayette</v>
          </cell>
          <cell r="D2599">
            <v>6</v>
          </cell>
          <cell r="E2599">
            <v>6</v>
          </cell>
          <cell r="F2599">
            <v>0</v>
          </cell>
          <cell r="G2599">
            <v>0.245198202</v>
          </cell>
          <cell r="H2599">
            <v>0.24161398100000001</v>
          </cell>
          <cell r="I2599">
            <v>-1.461764587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28</v>
          </cell>
          <cell r="Q2599">
            <v>22</v>
          </cell>
        </row>
        <row r="2600">
          <cell r="C2600" t="str">
            <v>Fisher</v>
          </cell>
          <cell r="D2600">
            <v>2</v>
          </cell>
          <cell r="E2600">
            <v>2</v>
          </cell>
          <cell r="F2600">
            <v>0</v>
          </cell>
          <cell r="G2600">
            <v>0.49825610399999998</v>
          </cell>
          <cell r="H2600">
            <v>0.52205690400000004</v>
          </cell>
          <cell r="I2600">
            <v>4.7768206729999996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1</v>
          </cell>
          <cell r="Q2600">
            <v>2</v>
          </cell>
        </row>
        <row r="2601">
          <cell r="C2601" t="str">
            <v>Floyd</v>
          </cell>
          <cell r="D2601">
            <v>2</v>
          </cell>
          <cell r="E2601">
            <v>2</v>
          </cell>
          <cell r="F2601">
            <v>0</v>
          </cell>
          <cell r="G2601">
            <v>0.30731407500000002</v>
          </cell>
          <cell r="H2601">
            <v>0.33619095599999999</v>
          </cell>
          <cell r="I2601">
            <v>9.3965372330000001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2</v>
          </cell>
          <cell r="Q2601">
            <v>3</v>
          </cell>
        </row>
        <row r="2602">
          <cell r="C2602" t="str">
            <v>Foard</v>
          </cell>
          <cell r="D2602">
            <v>1</v>
          </cell>
          <cell r="E2602">
            <v>0</v>
          </cell>
          <cell r="F2602">
            <v>-100</v>
          </cell>
          <cell r="G2602">
            <v>0.75700227099999995</v>
          </cell>
          <cell r="H2602">
            <v>0</v>
          </cell>
          <cell r="I2602">
            <v>-100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1</v>
          </cell>
          <cell r="Q2602">
            <v>1</v>
          </cell>
        </row>
        <row r="2603">
          <cell r="C2603" t="str">
            <v>Fort Bend</v>
          </cell>
          <cell r="D2603">
            <v>67</v>
          </cell>
          <cell r="E2603">
            <v>86</v>
          </cell>
          <cell r="F2603">
            <v>28.358208954999998</v>
          </cell>
          <cell r="G2603">
            <v>0.117723543</v>
          </cell>
          <cell r="H2603">
            <v>0.12548424499999999</v>
          </cell>
          <cell r="I2603">
            <v>6.5923111170000004</v>
          </cell>
          <cell r="J2603">
            <v>10</v>
          </cell>
          <cell r="K2603">
            <v>13</v>
          </cell>
          <cell r="L2603">
            <v>30</v>
          </cell>
          <cell r="M2603">
            <v>1.7570700000000002E-2</v>
          </cell>
          <cell r="N2603">
            <v>1.8968499999999999E-2</v>
          </cell>
          <cell r="O2603">
            <v>7.9557011429999998</v>
          </cell>
          <cell r="P2603">
            <v>227</v>
          </cell>
          <cell r="Q2603">
            <v>331</v>
          </cell>
        </row>
        <row r="2604">
          <cell r="C2604" t="str">
            <v>Franklin</v>
          </cell>
          <cell r="D2604">
            <v>1</v>
          </cell>
          <cell r="E2604">
            <v>1</v>
          </cell>
          <cell r="F2604">
            <v>0</v>
          </cell>
          <cell r="G2604">
            <v>9.4330724000000005E-2</v>
          </cell>
          <cell r="H2604">
            <v>9.4339622999999997E-2</v>
          </cell>
          <cell r="I2604">
            <v>9.4339999999999997E-3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4</v>
          </cell>
          <cell r="Q2604">
            <v>4</v>
          </cell>
        </row>
        <row r="2605">
          <cell r="C2605" t="str">
            <v>Freestone</v>
          </cell>
          <cell r="D2605">
            <v>2</v>
          </cell>
          <cell r="E2605">
            <v>2</v>
          </cell>
          <cell r="F2605">
            <v>0</v>
          </cell>
          <cell r="G2605">
            <v>0.10130172699999999</v>
          </cell>
          <cell r="H2605">
            <v>0.10120433199999999</v>
          </cell>
          <cell r="I2605">
            <v>-9.6144115000000002E-2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15</v>
          </cell>
          <cell r="Q2605">
            <v>14</v>
          </cell>
        </row>
        <row r="2606">
          <cell r="C2606" t="str">
            <v>Frio</v>
          </cell>
          <cell r="D2606">
            <v>3</v>
          </cell>
          <cell r="E2606">
            <v>2</v>
          </cell>
          <cell r="F2606">
            <v>-33.333333332999999</v>
          </cell>
          <cell r="G2606">
            <v>0.17523364499999999</v>
          </cell>
          <cell r="H2606">
            <v>0.107927257</v>
          </cell>
          <cell r="I2606">
            <v>-38.409511989000002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13</v>
          </cell>
          <cell r="Q2606">
            <v>17</v>
          </cell>
        </row>
        <row r="2607">
          <cell r="C2607" t="str">
            <v>Gaines</v>
          </cell>
          <cell r="D2607">
            <v>4</v>
          </cell>
          <cell r="E2607">
            <v>3</v>
          </cell>
          <cell r="F2607">
            <v>-25</v>
          </cell>
          <cell r="G2607">
            <v>0.23305948800000001</v>
          </cell>
          <cell r="H2607">
            <v>0.154440154</v>
          </cell>
          <cell r="I2607">
            <v>-33.733590734000003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8</v>
          </cell>
          <cell r="Q2607">
            <v>7</v>
          </cell>
        </row>
        <row r="2608">
          <cell r="C2608" t="str">
            <v>Galveston</v>
          </cell>
          <cell r="D2608">
            <v>41</v>
          </cell>
          <cell r="E2608">
            <v>48</v>
          </cell>
          <cell r="F2608">
            <v>17.073170732000001</v>
          </cell>
          <cell r="G2608">
            <v>0.14264441899999999</v>
          </cell>
          <cell r="H2608">
            <v>0.15276990900000001</v>
          </cell>
          <cell r="I2608">
            <v>7.0984134750000001</v>
          </cell>
          <cell r="J2608">
            <v>6</v>
          </cell>
          <cell r="K2608">
            <v>7</v>
          </cell>
          <cell r="L2608">
            <v>16.666666667000001</v>
          </cell>
          <cell r="M2608">
            <v>2.0874799999999999E-2</v>
          </cell>
          <cell r="N2608">
            <v>2.2278900000000001E-2</v>
          </cell>
          <cell r="O2608">
            <v>6.7265439840000001</v>
          </cell>
          <cell r="P2608">
            <v>154</v>
          </cell>
          <cell r="Q2608">
            <v>179</v>
          </cell>
        </row>
        <row r="2609">
          <cell r="C2609" t="str">
            <v>Garza</v>
          </cell>
          <cell r="D2609">
            <v>1</v>
          </cell>
          <cell r="E2609">
            <v>1</v>
          </cell>
          <cell r="F2609">
            <v>0</v>
          </cell>
          <cell r="G2609">
            <v>0.157035176</v>
          </cell>
          <cell r="H2609">
            <v>0.15540015500000001</v>
          </cell>
          <cell r="I2609">
            <v>-1.041181041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7</v>
          </cell>
          <cell r="Q2609">
            <v>4</v>
          </cell>
        </row>
        <row r="2610">
          <cell r="C2610" t="str">
            <v>Gillespie</v>
          </cell>
          <cell r="D2610">
            <v>4</v>
          </cell>
          <cell r="E2610">
            <v>3</v>
          </cell>
          <cell r="F2610">
            <v>-25</v>
          </cell>
          <cell r="G2610">
            <v>0.16254876500000001</v>
          </cell>
          <cell r="H2610">
            <v>0.117554859</v>
          </cell>
          <cell r="I2610">
            <v>-27.680250783999998</v>
          </cell>
          <cell r="J2610">
            <v>1</v>
          </cell>
          <cell r="K2610">
            <v>1</v>
          </cell>
          <cell r="L2610">
            <v>0</v>
          </cell>
          <cell r="M2610">
            <v>4.0637199999999998E-2</v>
          </cell>
          <cell r="N2610">
            <v>3.9184999999999998E-2</v>
          </cell>
          <cell r="O2610">
            <v>-3.5736677120000002</v>
          </cell>
          <cell r="P2610">
            <v>11</v>
          </cell>
          <cell r="Q2610">
            <v>13</v>
          </cell>
        </row>
        <row r="2611">
          <cell r="C2611" t="str">
            <v>Glasscock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1</v>
          </cell>
          <cell r="Q2611">
            <v>1</v>
          </cell>
        </row>
        <row r="2612">
          <cell r="C2612" t="str">
            <v>Goliad</v>
          </cell>
          <cell r="D2612">
            <v>1</v>
          </cell>
          <cell r="E2612">
            <v>1</v>
          </cell>
          <cell r="F2612">
            <v>0</v>
          </cell>
          <cell r="G2612">
            <v>0.139723348</v>
          </cell>
          <cell r="H2612">
            <v>0.13246787700000001</v>
          </cell>
          <cell r="I2612">
            <v>-5.1927407600000004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5</v>
          </cell>
          <cell r="Q2612">
            <v>5</v>
          </cell>
        </row>
        <row r="2613">
          <cell r="C2613" t="str">
            <v>Gonzales</v>
          </cell>
          <cell r="D2613">
            <v>3</v>
          </cell>
          <cell r="E2613">
            <v>4</v>
          </cell>
          <cell r="F2613">
            <v>33.333333332999999</v>
          </cell>
          <cell r="G2613">
            <v>0.15284287799999999</v>
          </cell>
          <cell r="H2613">
            <v>0.19548431199999999</v>
          </cell>
          <cell r="I2613">
            <v>27.898869448999999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14</v>
          </cell>
          <cell r="Q2613">
            <v>15</v>
          </cell>
        </row>
        <row r="2614">
          <cell r="C2614" t="str">
            <v>Gray</v>
          </cell>
          <cell r="D2614">
            <v>3</v>
          </cell>
          <cell r="E2614">
            <v>3</v>
          </cell>
          <cell r="F2614">
            <v>0</v>
          </cell>
          <cell r="G2614">
            <v>0.13204806499999999</v>
          </cell>
          <cell r="H2614">
            <v>0.130185732</v>
          </cell>
          <cell r="I2614">
            <v>-1.4103454259999999</v>
          </cell>
          <cell r="J2614">
            <v>1</v>
          </cell>
          <cell r="K2614">
            <v>1</v>
          </cell>
          <cell r="L2614">
            <v>0</v>
          </cell>
          <cell r="M2614">
            <v>4.4016E-2</v>
          </cell>
          <cell r="N2614">
            <v>4.3395200000000002E-2</v>
          </cell>
          <cell r="O2614">
            <v>-1.4103454259999999</v>
          </cell>
          <cell r="P2614">
            <v>13</v>
          </cell>
          <cell r="Q2614">
            <v>12</v>
          </cell>
        </row>
        <row r="2615">
          <cell r="C2615" t="str">
            <v>Grayson</v>
          </cell>
          <cell r="D2615">
            <v>18</v>
          </cell>
          <cell r="E2615">
            <v>16</v>
          </cell>
          <cell r="F2615">
            <v>-11.111111111</v>
          </cell>
          <cell r="G2615">
            <v>0.14991380000000001</v>
          </cell>
          <cell r="H2615">
            <v>0.129518999</v>
          </cell>
          <cell r="I2615">
            <v>-13.604351837999999</v>
          </cell>
          <cell r="J2615">
            <v>3</v>
          </cell>
          <cell r="K2615">
            <v>4</v>
          </cell>
          <cell r="L2615">
            <v>33.333333332999999</v>
          </cell>
          <cell r="M2615">
            <v>2.49856E-2</v>
          </cell>
          <cell r="N2615">
            <v>3.2379699999999997E-2</v>
          </cell>
          <cell r="O2615">
            <v>29.593472242000001</v>
          </cell>
          <cell r="P2615">
            <v>72</v>
          </cell>
          <cell r="Q2615">
            <v>69</v>
          </cell>
        </row>
        <row r="2616">
          <cell r="C2616" t="str">
            <v>Gregg</v>
          </cell>
          <cell r="D2616">
            <v>17</v>
          </cell>
          <cell r="E2616">
            <v>15</v>
          </cell>
          <cell r="F2616">
            <v>-11.764705881999999</v>
          </cell>
          <cell r="G2616">
            <v>0.14022006300000001</v>
          </cell>
          <cell r="H2616">
            <v>0.12174929399999999</v>
          </cell>
          <cell r="I2616">
            <v>-13.172700657</v>
          </cell>
          <cell r="J2616">
            <v>5</v>
          </cell>
          <cell r="K2616">
            <v>5</v>
          </cell>
          <cell r="L2616">
            <v>0</v>
          </cell>
          <cell r="M2616">
            <v>4.1241199999999999E-2</v>
          </cell>
          <cell r="N2616">
            <v>4.0583099999999997E-2</v>
          </cell>
          <cell r="O2616">
            <v>-1.5957274109999999</v>
          </cell>
          <cell r="P2616">
            <v>91</v>
          </cell>
          <cell r="Q2616">
            <v>92</v>
          </cell>
        </row>
        <row r="2617">
          <cell r="C2617" t="str">
            <v>Grimes</v>
          </cell>
          <cell r="D2617">
            <v>4</v>
          </cell>
          <cell r="E2617">
            <v>4</v>
          </cell>
          <cell r="F2617">
            <v>0</v>
          </cell>
          <cell r="G2617">
            <v>0.151388994</v>
          </cell>
          <cell r="H2617">
            <v>0.14721036400000001</v>
          </cell>
          <cell r="I2617">
            <v>-2.7601943179999999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16</v>
          </cell>
          <cell r="Q2617">
            <v>22</v>
          </cell>
        </row>
        <row r="2618">
          <cell r="C2618" t="str">
            <v>Guadalupe</v>
          </cell>
          <cell r="D2618">
            <v>9</v>
          </cell>
          <cell r="E2618">
            <v>9</v>
          </cell>
          <cell r="F2618">
            <v>0</v>
          </cell>
          <cell r="G2618">
            <v>7.0167231999999996E-2</v>
          </cell>
          <cell r="H2618">
            <v>6.1120500000000001E-2</v>
          </cell>
          <cell r="I2618">
            <v>-12.893039049</v>
          </cell>
          <cell r="J2618">
            <v>2</v>
          </cell>
          <cell r="K2618">
            <v>2</v>
          </cell>
          <cell r="L2618">
            <v>0</v>
          </cell>
          <cell r="M2618">
            <v>1.5592699999999999E-2</v>
          </cell>
          <cell r="N2618">
            <v>1.35823E-2</v>
          </cell>
          <cell r="O2618">
            <v>-12.893039049</v>
          </cell>
          <cell r="P2618">
            <v>60</v>
          </cell>
          <cell r="Q2618">
            <v>62</v>
          </cell>
        </row>
        <row r="2619">
          <cell r="C2619" t="str">
            <v>Hale</v>
          </cell>
          <cell r="D2619">
            <v>5</v>
          </cell>
          <cell r="E2619">
            <v>4</v>
          </cell>
          <cell r="F2619">
            <v>-20</v>
          </cell>
          <cell r="G2619">
            <v>0.13917497100000001</v>
          </cell>
          <cell r="H2619">
            <v>0.115207373</v>
          </cell>
          <cell r="I2619">
            <v>-17.221198157</v>
          </cell>
          <cell r="J2619">
            <v>1</v>
          </cell>
          <cell r="K2619">
            <v>1</v>
          </cell>
          <cell r="L2619">
            <v>0</v>
          </cell>
          <cell r="M2619">
            <v>2.7834999999999999E-2</v>
          </cell>
          <cell r="N2619">
            <v>2.8801799999999999E-2</v>
          </cell>
          <cell r="O2619">
            <v>3.4735023040000002</v>
          </cell>
          <cell r="P2619">
            <v>15</v>
          </cell>
          <cell r="Q2619">
            <v>17</v>
          </cell>
        </row>
        <row r="2620">
          <cell r="C2620" t="str">
            <v>Hall</v>
          </cell>
          <cell r="D2620">
            <v>2</v>
          </cell>
          <cell r="E2620">
            <v>1</v>
          </cell>
          <cell r="F2620">
            <v>-50</v>
          </cell>
          <cell r="G2620">
            <v>0.59826503099999995</v>
          </cell>
          <cell r="H2620">
            <v>0.31776294900000002</v>
          </cell>
          <cell r="I2620">
            <v>-46.885923101000003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4</v>
          </cell>
          <cell r="Q2620">
            <v>2</v>
          </cell>
        </row>
        <row r="2621">
          <cell r="C2621" t="str">
            <v>Hamilton</v>
          </cell>
          <cell r="D2621">
            <v>4</v>
          </cell>
          <cell r="E2621">
            <v>3</v>
          </cell>
          <cell r="F2621">
            <v>-25</v>
          </cell>
          <cell r="G2621">
            <v>0.46909815900000001</v>
          </cell>
          <cell r="H2621">
            <v>0.36589828000000002</v>
          </cell>
          <cell r="I2621">
            <v>-21.999634102000002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3</v>
          </cell>
          <cell r="Q2621">
            <v>8</v>
          </cell>
        </row>
        <row r="2622">
          <cell r="C2622" t="str">
            <v>Hansford</v>
          </cell>
          <cell r="D2622">
            <v>2</v>
          </cell>
          <cell r="E2622">
            <v>2</v>
          </cell>
          <cell r="F2622">
            <v>0</v>
          </cell>
          <cell r="G2622">
            <v>0.35997120199999999</v>
          </cell>
          <cell r="H2622">
            <v>0.36304229399999999</v>
          </cell>
          <cell r="I2622">
            <v>0.85314939199999995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3</v>
          </cell>
          <cell r="Q2622">
            <v>3</v>
          </cell>
        </row>
        <row r="2623">
          <cell r="C2623" t="str">
            <v>Hardeman</v>
          </cell>
          <cell r="D2623">
            <v>2</v>
          </cell>
          <cell r="E2623">
            <v>1</v>
          </cell>
          <cell r="F2623">
            <v>-50</v>
          </cell>
          <cell r="G2623">
            <v>0.48947626</v>
          </cell>
          <cell r="H2623">
            <v>0.25458248500000003</v>
          </cell>
          <cell r="I2623">
            <v>-47.988798371000001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4</v>
          </cell>
          <cell r="Q2623">
            <v>3</v>
          </cell>
        </row>
        <row r="2624">
          <cell r="C2624" t="str">
            <v>Hardin</v>
          </cell>
          <cell r="D2624">
            <v>6</v>
          </cell>
          <cell r="E2624">
            <v>6</v>
          </cell>
          <cell r="F2624">
            <v>0</v>
          </cell>
          <cell r="G2624">
            <v>0.11064394800000001</v>
          </cell>
          <cell r="H2624">
            <v>0.10787292599999999</v>
          </cell>
          <cell r="I2624">
            <v>-2.5044497579999998</v>
          </cell>
          <cell r="J2624">
            <v>2</v>
          </cell>
          <cell r="K2624">
            <v>2</v>
          </cell>
          <cell r="L2624">
            <v>0</v>
          </cell>
          <cell r="M2624">
            <v>3.6881299999999999E-2</v>
          </cell>
          <cell r="N2624">
            <v>3.5957599999999999E-2</v>
          </cell>
          <cell r="O2624">
            <v>-2.5044497579999998</v>
          </cell>
          <cell r="P2624">
            <v>36</v>
          </cell>
          <cell r="Q2624">
            <v>32</v>
          </cell>
        </row>
        <row r="2625">
          <cell r="C2625" t="str">
            <v>Harris</v>
          </cell>
          <cell r="D2625">
            <v>719</v>
          </cell>
          <cell r="E2625">
            <v>771</v>
          </cell>
          <cell r="F2625">
            <v>7.2322670379999998</v>
          </cell>
          <cell r="G2625">
            <v>0.17819674799999999</v>
          </cell>
          <cell r="H2625">
            <v>0.17359508400000001</v>
          </cell>
          <cell r="I2625">
            <v>-2.5823499569999999</v>
          </cell>
          <cell r="J2625">
            <v>51</v>
          </cell>
          <cell r="K2625">
            <v>60</v>
          </cell>
          <cell r="L2625">
            <v>17.647058823999998</v>
          </cell>
          <cell r="M2625">
            <v>1.26398E-2</v>
          </cell>
          <cell r="N2625">
            <v>1.35093E-2</v>
          </cell>
          <cell r="O2625">
            <v>6.8792101639999998</v>
          </cell>
          <cell r="P2625">
            <v>1949</v>
          </cell>
          <cell r="Q2625">
            <v>2111</v>
          </cell>
        </row>
        <row r="2626">
          <cell r="C2626" t="str">
            <v>Harrison</v>
          </cell>
          <cell r="D2626">
            <v>10</v>
          </cell>
          <cell r="E2626">
            <v>10</v>
          </cell>
          <cell r="F2626">
            <v>0</v>
          </cell>
          <cell r="G2626">
            <v>0.15340952699999999</v>
          </cell>
          <cell r="H2626">
            <v>0.14850896999999999</v>
          </cell>
          <cell r="I2626">
            <v>-3.194427943</v>
          </cell>
          <cell r="J2626">
            <v>1</v>
          </cell>
          <cell r="K2626">
            <v>2</v>
          </cell>
          <cell r="L2626">
            <v>100</v>
          </cell>
          <cell r="M2626">
            <v>1.5341E-2</v>
          </cell>
          <cell r="N2626">
            <v>2.97018E-2</v>
          </cell>
          <cell r="O2626">
            <v>93.611144112999995</v>
          </cell>
          <cell r="P2626">
            <v>41</v>
          </cell>
          <cell r="Q2626">
            <v>37</v>
          </cell>
        </row>
        <row r="2627">
          <cell r="C2627" t="str">
            <v>Hartley</v>
          </cell>
          <cell r="D2627">
            <v>1</v>
          </cell>
          <cell r="E2627">
            <v>1</v>
          </cell>
          <cell r="F2627">
            <v>0</v>
          </cell>
          <cell r="G2627">
            <v>0.167504188</v>
          </cell>
          <cell r="H2627">
            <v>0.16423057999999999</v>
          </cell>
          <cell r="I2627">
            <v>-1.9543438989999999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2</v>
          </cell>
        </row>
        <row r="2628">
          <cell r="C2628" t="str">
            <v>Haskell</v>
          </cell>
          <cell r="D2628">
            <v>2</v>
          </cell>
          <cell r="E2628">
            <v>2</v>
          </cell>
          <cell r="F2628">
            <v>0</v>
          </cell>
          <cell r="G2628">
            <v>0.34118048400000001</v>
          </cell>
          <cell r="H2628">
            <v>0.34668053399999998</v>
          </cell>
          <cell r="I2628">
            <v>1.6120644829999999</v>
          </cell>
          <cell r="J2628">
            <v>0</v>
          </cell>
          <cell r="K2628">
            <v>1</v>
          </cell>
          <cell r="M2628">
            <v>0</v>
          </cell>
          <cell r="N2628">
            <v>0.17334026699999999</v>
          </cell>
          <cell r="P2628">
            <v>4</v>
          </cell>
          <cell r="Q2628">
            <v>3</v>
          </cell>
        </row>
        <row r="2629">
          <cell r="C2629" t="str">
            <v>Hays</v>
          </cell>
          <cell r="D2629">
            <v>14</v>
          </cell>
          <cell r="E2629">
            <v>10</v>
          </cell>
          <cell r="F2629">
            <v>-28.571428570999998</v>
          </cell>
          <cell r="G2629">
            <v>9.1134560000000003E-2</v>
          </cell>
          <cell r="H2629">
            <v>5.4046799999999999E-2</v>
          </cell>
          <cell r="I2629">
            <v>-40.695658887999997</v>
          </cell>
          <cell r="J2629">
            <v>3</v>
          </cell>
          <cell r="K2629">
            <v>3</v>
          </cell>
          <cell r="L2629">
            <v>0</v>
          </cell>
          <cell r="M2629">
            <v>1.9528799999999999E-2</v>
          </cell>
          <cell r="N2629">
            <v>1.6213999999999999E-2</v>
          </cell>
          <cell r="O2629">
            <v>-16.973922442999999</v>
          </cell>
          <cell r="P2629">
            <v>48</v>
          </cell>
          <cell r="Q2629">
            <v>66</v>
          </cell>
        </row>
        <row r="2630">
          <cell r="C2630" t="str">
            <v>Hemphill</v>
          </cell>
          <cell r="D2630">
            <v>1</v>
          </cell>
          <cell r="E2630">
            <v>1</v>
          </cell>
          <cell r="F2630">
            <v>0</v>
          </cell>
          <cell r="G2630">
            <v>0.26301946300000001</v>
          </cell>
          <cell r="H2630">
            <v>0.23923444999999999</v>
          </cell>
          <cell r="I2630">
            <v>-9.0430622009999997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5</v>
          </cell>
          <cell r="Q2630">
            <v>4</v>
          </cell>
        </row>
        <row r="2631">
          <cell r="C2631" t="str">
            <v>Henderson</v>
          </cell>
          <cell r="D2631">
            <v>14</v>
          </cell>
          <cell r="E2631">
            <v>11</v>
          </cell>
          <cell r="F2631">
            <v>-21.428571429000002</v>
          </cell>
          <cell r="G2631">
            <v>0.17895719099999999</v>
          </cell>
          <cell r="H2631">
            <v>0.13873124000000001</v>
          </cell>
          <cell r="I2631">
            <v>-22.477974163999999</v>
          </cell>
          <cell r="J2631">
            <v>2</v>
          </cell>
          <cell r="K2631">
            <v>2</v>
          </cell>
          <cell r="L2631">
            <v>0</v>
          </cell>
          <cell r="M2631">
            <v>2.5565299999999999E-2</v>
          </cell>
          <cell r="N2631">
            <v>2.52239E-2</v>
          </cell>
          <cell r="O2631">
            <v>-1.3356034809999999</v>
          </cell>
          <cell r="P2631">
            <v>32</v>
          </cell>
          <cell r="Q2631">
            <v>45</v>
          </cell>
        </row>
        <row r="2632">
          <cell r="C2632" t="str">
            <v>Hidalgo</v>
          </cell>
          <cell r="D2632">
            <v>63</v>
          </cell>
          <cell r="E2632">
            <v>68</v>
          </cell>
          <cell r="F2632">
            <v>7.936507937</v>
          </cell>
          <cell r="G2632">
            <v>8.3171830000000002E-2</v>
          </cell>
          <cell r="H2632">
            <v>8.1821933999999999E-2</v>
          </cell>
          <cell r="I2632">
            <v>-1.6230213309999999</v>
          </cell>
          <cell r="J2632">
            <v>10</v>
          </cell>
          <cell r="K2632">
            <v>13</v>
          </cell>
          <cell r="L2632">
            <v>30</v>
          </cell>
          <cell r="M2632">
            <v>1.3201900000000001E-2</v>
          </cell>
          <cell r="N2632">
            <v>1.5642400000000001E-2</v>
          </cell>
          <cell r="O2632">
            <v>18.486390486000001</v>
          </cell>
          <cell r="P2632">
            <v>301</v>
          </cell>
          <cell r="Q2632">
            <v>298</v>
          </cell>
        </row>
        <row r="2633">
          <cell r="C2633" t="str">
            <v>Hill</v>
          </cell>
          <cell r="D2633">
            <v>7</v>
          </cell>
          <cell r="E2633">
            <v>5</v>
          </cell>
          <cell r="F2633">
            <v>-28.571428570999998</v>
          </cell>
          <cell r="G2633">
            <v>0.199971433</v>
          </cell>
          <cell r="H2633">
            <v>0.143480257</v>
          </cell>
          <cell r="I2633">
            <v>-28.249622852000002</v>
          </cell>
          <cell r="J2633">
            <v>1</v>
          </cell>
          <cell r="K2633">
            <v>1</v>
          </cell>
          <cell r="L2633">
            <v>0</v>
          </cell>
          <cell r="M2633">
            <v>2.85673E-2</v>
          </cell>
          <cell r="N2633">
            <v>2.8696099999999999E-2</v>
          </cell>
          <cell r="O2633">
            <v>0.45052800700000001</v>
          </cell>
          <cell r="P2633">
            <v>31</v>
          </cell>
          <cell r="Q2633">
            <v>32</v>
          </cell>
        </row>
        <row r="2634">
          <cell r="C2634" t="str">
            <v>Hockley</v>
          </cell>
          <cell r="D2634">
            <v>2</v>
          </cell>
          <cell r="E2634">
            <v>2</v>
          </cell>
          <cell r="F2634">
            <v>0</v>
          </cell>
          <cell r="G2634">
            <v>8.6632590999999995E-2</v>
          </cell>
          <cell r="H2634">
            <v>8.4828433999999994E-2</v>
          </cell>
          <cell r="I2634">
            <v>-2.0825380670000002</v>
          </cell>
          <cell r="J2634">
            <v>1</v>
          </cell>
          <cell r="K2634">
            <v>1</v>
          </cell>
          <cell r="L2634">
            <v>0</v>
          </cell>
          <cell r="M2634">
            <v>4.3316300000000002E-2</v>
          </cell>
          <cell r="N2634">
            <v>4.2414199999999999E-2</v>
          </cell>
          <cell r="O2634">
            <v>-2.0825380670000002</v>
          </cell>
          <cell r="P2634">
            <v>11</v>
          </cell>
          <cell r="Q2634">
            <v>8</v>
          </cell>
        </row>
        <row r="2635">
          <cell r="C2635" t="str">
            <v>Hood</v>
          </cell>
          <cell r="D2635">
            <v>17</v>
          </cell>
          <cell r="E2635">
            <v>7</v>
          </cell>
          <cell r="F2635">
            <v>-58.823529411999999</v>
          </cell>
          <cell r="G2635">
            <v>0.33437579899999997</v>
          </cell>
          <cell r="H2635">
            <v>0.12981955100000001</v>
          </cell>
          <cell r="I2635">
            <v>-61.175554214999998</v>
          </cell>
          <cell r="J2635">
            <v>1</v>
          </cell>
          <cell r="K2635">
            <v>1</v>
          </cell>
          <cell r="L2635">
            <v>0</v>
          </cell>
          <cell r="M2635">
            <v>1.9669200000000001E-2</v>
          </cell>
          <cell r="N2635">
            <v>1.8545699999999998E-2</v>
          </cell>
          <cell r="O2635">
            <v>-5.7120602360000001</v>
          </cell>
          <cell r="P2635">
            <v>39</v>
          </cell>
          <cell r="Q2635">
            <v>29</v>
          </cell>
        </row>
        <row r="2636">
          <cell r="C2636" t="str">
            <v>Hopkins</v>
          </cell>
          <cell r="D2636">
            <v>3</v>
          </cell>
          <cell r="E2636">
            <v>3</v>
          </cell>
          <cell r="F2636">
            <v>0</v>
          </cell>
          <cell r="G2636">
            <v>8.5913112999999999E-2</v>
          </cell>
          <cell r="H2636">
            <v>8.3516605999999993E-2</v>
          </cell>
          <cell r="I2636">
            <v>-2.789454637</v>
          </cell>
          <cell r="J2636">
            <v>1</v>
          </cell>
          <cell r="K2636">
            <v>1</v>
          </cell>
          <cell r="L2636">
            <v>0</v>
          </cell>
          <cell r="M2636">
            <v>2.8637699999999999E-2</v>
          </cell>
          <cell r="N2636">
            <v>2.78389E-2</v>
          </cell>
          <cell r="O2636">
            <v>-2.789454637</v>
          </cell>
          <cell r="P2636">
            <v>27</v>
          </cell>
          <cell r="Q2636">
            <v>28</v>
          </cell>
        </row>
        <row r="2637">
          <cell r="C2637" t="str">
            <v>Houston</v>
          </cell>
          <cell r="D2637">
            <v>5</v>
          </cell>
          <cell r="E2637">
            <v>3</v>
          </cell>
          <cell r="F2637">
            <v>-40</v>
          </cell>
          <cell r="G2637">
            <v>0.211327134</v>
          </cell>
          <cell r="H2637">
            <v>0.13192032000000001</v>
          </cell>
          <cell r="I2637">
            <v>-37.575304516000003</v>
          </cell>
          <cell r="J2637">
            <v>1</v>
          </cell>
          <cell r="K2637">
            <v>1</v>
          </cell>
          <cell r="L2637">
            <v>0</v>
          </cell>
          <cell r="M2637">
            <v>4.2265400000000002E-2</v>
          </cell>
          <cell r="N2637">
            <v>4.3973400000000003E-2</v>
          </cell>
          <cell r="O2637">
            <v>4.0411591400000004</v>
          </cell>
          <cell r="P2637">
            <v>15</v>
          </cell>
          <cell r="Q2637">
            <v>15</v>
          </cell>
        </row>
        <row r="2638">
          <cell r="C2638" t="str">
            <v>Howard</v>
          </cell>
          <cell r="D2638">
            <v>3</v>
          </cell>
          <cell r="E2638">
            <v>2</v>
          </cell>
          <cell r="F2638">
            <v>-33.333333332999999</v>
          </cell>
          <cell r="G2638">
            <v>8.6004242999999994E-2</v>
          </cell>
          <cell r="H2638">
            <v>5.4568800000000001E-2</v>
          </cell>
          <cell r="I2638">
            <v>-36.551071821999997</v>
          </cell>
          <cell r="J2638">
            <v>1</v>
          </cell>
          <cell r="K2638">
            <v>1</v>
          </cell>
          <cell r="L2638">
            <v>0</v>
          </cell>
          <cell r="M2638">
            <v>2.8668099999999998E-2</v>
          </cell>
          <cell r="N2638">
            <v>2.72844E-2</v>
          </cell>
          <cell r="O2638">
            <v>-4.8266077320000003</v>
          </cell>
          <cell r="P2638">
            <v>20</v>
          </cell>
          <cell r="Q2638">
            <v>20</v>
          </cell>
        </row>
        <row r="2639">
          <cell r="C2639" t="str">
            <v>Hudspeth</v>
          </cell>
          <cell r="D2639">
            <v>1</v>
          </cell>
          <cell r="E2639">
            <v>2</v>
          </cell>
          <cell r="F2639">
            <v>100</v>
          </cell>
          <cell r="G2639">
            <v>0.292141396</v>
          </cell>
          <cell r="H2639">
            <v>0.62285892200000004</v>
          </cell>
          <cell r="I2639">
            <v>113.204609156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4</v>
          </cell>
          <cell r="Q2639">
            <v>4</v>
          </cell>
        </row>
        <row r="2640">
          <cell r="C2640" t="str">
            <v>Hunt</v>
          </cell>
          <cell r="D2640">
            <v>9</v>
          </cell>
          <cell r="E2640">
            <v>6</v>
          </cell>
          <cell r="F2640">
            <v>-33.333333332999999</v>
          </cell>
          <cell r="G2640">
            <v>0.105558227</v>
          </cell>
          <cell r="H2640">
            <v>6.7801973000000001E-2</v>
          </cell>
          <cell r="I2640">
            <v>-35.768177520999998</v>
          </cell>
          <cell r="J2640">
            <v>3</v>
          </cell>
          <cell r="K2640">
            <v>3</v>
          </cell>
          <cell r="L2640">
            <v>0</v>
          </cell>
          <cell r="M2640">
            <v>3.5186099999999998E-2</v>
          </cell>
          <cell r="N2640">
            <v>3.3901000000000001E-2</v>
          </cell>
          <cell r="O2640">
            <v>-3.6522662810000002</v>
          </cell>
          <cell r="P2640">
            <v>49</v>
          </cell>
          <cell r="Q2640">
            <v>49</v>
          </cell>
        </row>
        <row r="2641">
          <cell r="C2641" t="str">
            <v>Hutchinson</v>
          </cell>
          <cell r="D2641">
            <v>4</v>
          </cell>
          <cell r="E2641">
            <v>4</v>
          </cell>
          <cell r="F2641">
            <v>0</v>
          </cell>
          <cell r="G2641">
            <v>0.18031013300000001</v>
          </cell>
          <cell r="H2641">
            <v>0.183713774</v>
          </cell>
          <cell r="I2641">
            <v>1.887659027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15</v>
          </cell>
          <cell r="Q2641">
            <v>14</v>
          </cell>
        </row>
        <row r="2642">
          <cell r="C2642" t="str">
            <v>Irion</v>
          </cell>
          <cell r="D2642">
            <v>1</v>
          </cell>
          <cell r="E2642">
            <v>1</v>
          </cell>
          <cell r="F2642">
            <v>0</v>
          </cell>
          <cell r="G2642">
            <v>0.63011972299999996</v>
          </cell>
          <cell r="H2642">
            <v>0.63532401500000002</v>
          </cell>
          <cell r="I2642">
            <v>0.82592122000000001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1</v>
          </cell>
          <cell r="Q2642">
            <v>1</v>
          </cell>
        </row>
        <row r="2643">
          <cell r="C2643" t="str">
            <v>Jack</v>
          </cell>
          <cell r="D2643">
            <v>2</v>
          </cell>
          <cell r="E2643">
            <v>2</v>
          </cell>
          <cell r="F2643">
            <v>0</v>
          </cell>
          <cell r="G2643">
            <v>0.220823672</v>
          </cell>
          <cell r="H2643">
            <v>0.22586109500000001</v>
          </cell>
          <cell r="I2643">
            <v>2.2811970640000001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8</v>
          </cell>
          <cell r="Q2643">
            <v>6</v>
          </cell>
        </row>
        <row r="2644">
          <cell r="C2644" t="str">
            <v>Jackson</v>
          </cell>
          <cell r="D2644">
            <v>2</v>
          </cell>
          <cell r="E2644">
            <v>2</v>
          </cell>
          <cell r="F2644">
            <v>0</v>
          </cell>
          <cell r="G2644">
            <v>0.14195471600000001</v>
          </cell>
          <cell r="H2644">
            <v>0.13569441600000001</v>
          </cell>
          <cell r="I2644">
            <v>-4.4100685259999999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14</v>
          </cell>
          <cell r="Q2644">
            <v>16</v>
          </cell>
        </row>
        <row r="2645">
          <cell r="C2645" t="str">
            <v>Jasper</v>
          </cell>
          <cell r="D2645">
            <v>6</v>
          </cell>
          <cell r="E2645">
            <v>5</v>
          </cell>
          <cell r="F2645">
            <v>-16.666666667000001</v>
          </cell>
          <cell r="G2645">
            <v>0.169822535</v>
          </cell>
          <cell r="H2645">
            <v>0.14063906400000001</v>
          </cell>
          <cell r="I2645">
            <v>-17.184687219000001</v>
          </cell>
          <cell r="J2645">
            <v>1</v>
          </cell>
          <cell r="K2645">
            <v>1</v>
          </cell>
          <cell r="L2645">
            <v>0</v>
          </cell>
          <cell r="M2645">
            <v>2.83038E-2</v>
          </cell>
          <cell r="N2645">
            <v>2.8127800000000001E-2</v>
          </cell>
          <cell r="O2645">
            <v>-0.62162466199999999</v>
          </cell>
          <cell r="P2645">
            <v>22</v>
          </cell>
          <cell r="Q2645">
            <v>13</v>
          </cell>
        </row>
        <row r="2646">
          <cell r="C2646" t="str">
            <v>Jeff Davis</v>
          </cell>
          <cell r="D2646">
            <v>1</v>
          </cell>
          <cell r="E2646">
            <v>2</v>
          </cell>
          <cell r="F2646">
            <v>100</v>
          </cell>
          <cell r="G2646">
            <v>0.42992261399999998</v>
          </cell>
          <cell r="H2646">
            <v>0.90744101600000004</v>
          </cell>
          <cell r="I2646">
            <v>111.070780399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2</v>
          </cell>
          <cell r="Q2646">
            <v>1</v>
          </cell>
        </row>
        <row r="2647">
          <cell r="C2647" t="str">
            <v>Jefferson</v>
          </cell>
          <cell r="D2647">
            <v>48</v>
          </cell>
          <cell r="E2647">
            <v>42</v>
          </cell>
          <cell r="F2647">
            <v>-12.5</v>
          </cell>
          <cell r="G2647">
            <v>0.190982446</v>
          </cell>
          <cell r="H2647">
            <v>0.16651138800000001</v>
          </cell>
          <cell r="I2647">
            <v>-12.813249549</v>
          </cell>
          <cell r="J2647">
            <v>4</v>
          </cell>
          <cell r="K2647">
            <v>4</v>
          </cell>
          <cell r="L2647">
            <v>0</v>
          </cell>
          <cell r="M2647">
            <v>1.5915200000000001E-2</v>
          </cell>
          <cell r="N2647">
            <v>1.5858199999999999E-2</v>
          </cell>
          <cell r="O2647">
            <v>-0.35799948500000001</v>
          </cell>
          <cell r="P2647">
            <v>177</v>
          </cell>
          <cell r="Q2647">
            <v>182</v>
          </cell>
        </row>
        <row r="2648">
          <cell r="C2648" t="str">
            <v>Jim Hogg</v>
          </cell>
          <cell r="D2648">
            <v>4</v>
          </cell>
          <cell r="E2648">
            <v>3</v>
          </cell>
          <cell r="F2648">
            <v>-25</v>
          </cell>
          <cell r="G2648">
            <v>0.76045627400000004</v>
          </cell>
          <cell r="H2648">
            <v>0.57088487200000004</v>
          </cell>
          <cell r="I2648">
            <v>-24.928639391000001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4</v>
          </cell>
          <cell r="Q2648">
            <v>0</v>
          </cell>
        </row>
        <row r="2649">
          <cell r="C2649" t="str">
            <v>Jim Wells</v>
          </cell>
          <cell r="D2649">
            <v>12</v>
          </cell>
          <cell r="E2649">
            <v>9</v>
          </cell>
          <cell r="F2649">
            <v>-25</v>
          </cell>
          <cell r="G2649">
            <v>0.29532645899999999</v>
          </cell>
          <cell r="H2649">
            <v>0.21763838199999999</v>
          </cell>
          <cell r="I2649">
            <v>-26.305830289999999</v>
          </cell>
          <cell r="J2649">
            <v>1</v>
          </cell>
          <cell r="K2649">
            <v>1</v>
          </cell>
          <cell r="L2649">
            <v>0</v>
          </cell>
          <cell r="M2649">
            <v>2.46105E-2</v>
          </cell>
          <cell r="N2649">
            <v>2.4181999999999999E-2</v>
          </cell>
          <cell r="O2649">
            <v>-1.741107054</v>
          </cell>
          <cell r="P2649">
            <v>24</v>
          </cell>
          <cell r="Q2649">
            <v>28</v>
          </cell>
        </row>
        <row r="2650">
          <cell r="C2650" t="str">
            <v>Johnson</v>
          </cell>
          <cell r="D2650">
            <v>16</v>
          </cell>
          <cell r="E2650">
            <v>15</v>
          </cell>
          <cell r="F2650">
            <v>-6.25</v>
          </cell>
          <cell r="G2650">
            <v>0.106253694</v>
          </cell>
          <cell r="H2650">
            <v>9.5264709000000003E-2</v>
          </cell>
          <cell r="I2650">
            <v>-10.342214650000001</v>
          </cell>
          <cell r="J2650">
            <v>2</v>
          </cell>
          <cell r="K2650">
            <v>4</v>
          </cell>
          <cell r="L2650">
            <v>100</v>
          </cell>
          <cell r="M2650">
            <v>1.32817E-2</v>
          </cell>
          <cell r="N2650">
            <v>2.54039E-2</v>
          </cell>
          <cell r="O2650">
            <v>91.269942079000003</v>
          </cell>
          <cell r="P2650">
            <v>66</v>
          </cell>
          <cell r="Q2650">
            <v>81</v>
          </cell>
        </row>
        <row r="2651">
          <cell r="C2651" t="str">
            <v>Jones</v>
          </cell>
          <cell r="D2651">
            <v>3</v>
          </cell>
          <cell r="E2651">
            <v>4</v>
          </cell>
          <cell r="F2651">
            <v>33.333333332999999</v>
          </cell>
          <cell r="G2651">
            <v>0.149305728</v>
          </cell>
          <cell r="H2651">
            <v>0.20064205500000001</v>
          </cell>
          <cell r="I2651">
            <v>34.383360086000003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9</v>
          </cell>
          <cell r="Q2651">
            <v>7</v>
          </cell>
        </row>
        <row r="2652">
          <cell r="C2652" t="str">
            <v>Karnes</v>
          </cell>
          <cell r="D2652">
            <v>4</v>
          </cell>
          <cell r="E2652">
            <v>4</v>
          </cell>
          <cell r="F2652">
            <v>0</v>
          </cell>
          <cell r="G2652">
            <v>0.27017899400000001</v>
          </cell>
          <cell r="H2652">
            <v>0.26834831599999998</v>
          </cell>
          <cell r="I2652">
            <v>-0.67757949799999995</v>
          </cell>
          <cell r="J2652">
            <v>1</v>
          </cell>
          <cell r="K2652">
            <v>1</v>
          </cell>
          <cell r="L2652">
            <v>0</v>
          </cell>
          <cell r="M2652">
            <v>6.7544748000000002E-2</v>
          </cell>
          <cell r="N2652">
            <v>6.7087078999999994E-2</v>
          </cell>
          <cell r="O2652">
            <v>-0.67757949799999995</v>
          </cell>
          <cell r="P2652">
            <v>10</v>
          </cell>
          <cell r="Q2652">
            <v>10</v>
          </cell>
        </row>
        <row r="2653">
          <cell r="C2653" t="str">
            <v>Kaufman</v>
          </cell>
          <cell r="D2653">
            <v>8</v>
          </cell>
          <cell r="E2653">
            <v>12</v>
          </cell>
          <cell r="F2653">
            <v>50</v>
          </cell>
          <cell r="G2653">
            <v>7.8655772999999998E-2</v>
          </cell>
          <cell r="H2653">
            <v>0.107878744</v>
          </cell>
          <cell r="I2653">
            <v>37.152990039000002</v>
          </cell>
          <cell r="J2653">
            <v>2</v>
          </cell>
          <cell r="K2653">
            <v>2</v>
          </cell>
          <cell r="L2653">
            <v>0</v>
          </cell>
          <cell r="M2653">
            <v>1.9663900000000002E-2</v>
          </cell>
          <cell r="N2653">
            <v>1.7979800000000001E-2</v>
          </cell>
          <cell r="O2653">
            <v>-8.5646733069999996</v>
          </cell>
          <cell r="P2653">
            <v>51</v>
          </cell>
          <cell r="Q2653">
            <v>51</v>
          </cell>
        </row>
        <row r="2654">
          <cell r="C2654" t="str">
            <v>Kendall</v>
          </cell>
          <cell r="D2654">
            <v>2</v>
          </cell>
          <cell r="E2654">
            <v>3</v>
          </cell>
          <cell r="F2654">
            <v>50</v>
          </cell>
          <cell r="G2654">
            <v>6.1246399999999999E-2</v>
          </cell>
          <cell r="H2654">
            <v>7.7160493999999996E-2</v>
          </cell>
          <cell r="I2654">
            <v>25.983796296000001</v>
          </cell>
          <cell r="J2654">
            <v>1</v>
          </cell>
          <cell r="K2654">
            <v>1</v>
          </cell>
          <cell r="L2654">
            <v>0</v>
          </cell>
          <cell r="M2654">
            <v>3.06232E-2</v>
          </cell>
          <cell r="N2654">
            <v>2.5720199999999999E-2</v>
          </cell>
          <cell r="O2654">
            <v>-16.010802469000001</v>
          </cell>
          <cell r="P2654">
            <v>21</v>
          </cell>
          <cell r="Q2654">
            <v>20</v>
          </cell>
        </row>
        <row r="2655">
          <cell r="C2655" t="str">
            <v>Kenedy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C2656" t="str">
            <v>Kent</v>
          </cell>
          <cell r="D2656">
            <v>1</v>
          </cell>
          <cell r="E2656">
            <v>1</v>
          </cell>
          <cell r="F2656">
            <v>0</v>
          </cell>
          <cell r="G2656">
            <v>1.261034048</v>
          </cell>
          <cell r="H2656">
            <v>1.27388535</v>
          </cell>
          <cell r="I2656">
            <v>1.01910828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C2657" t="str">
            <v>Kerr</v>
          </cell>
          <cell r="D2657">
            <v>6</v>
          </cell>
          <cell r="E2657">
            <v>5</v>
          </cell>
          <cell r="F2657">
            <v>-16.666666667000001</v>
          </cell>
          <cell r="G2657">
            <v>0.12139114199999999</v>
          </cell>
          <cell r="H2657">
            <v>9.8888492999999994E-2</v>
          </cell>
          <cell r="I2657">
            <v>-18.537307332000001</v>
          </cell>
          <cell r="J2657">
            <v>1</v>
          </cell>
          <cell r="K2657">
            <v>1</v>
          </cell>
          <cell r="L2657">
            <v>0</v>
          </cell>
          <cell r="M2657">
            <v>2.0231900000000001E-2</v>
          </cell>
          <cell r="N2657">
            <v>1.9777699999999999E-2</v>
          </cell>
          <cell r="O2657">
            <v>-2.244768799</v>
          </cell>
          <cell r="P2657">
            <v>32</v>
          </cell>
          <cell r="Q2657">
            <v>30</v>
          </cell>
        </row>
        <row r="2658">
          <cell r="C2658" t="str">
            <v>Kimble</v>
          </cell>
          <cell r="D2658">
            <v>2</v>
          </cell>
          <cell r="E2658">
            <v>2</v>
          </cell>
          <cell r="F2658">
            <v>0</v>
          </cell>
          <cell r="G2658">
            <v>0.43261951100000001</v>
          </cell>
          <cell r="H2658">
            <v>0.45065344699999998</v>
          </cell>
          <cell r="I2658">
            <v>4.168544389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10</v>
          </cell>
          <cell r="Q2658">
            <v>9</v>
          </cell>
        </row>
        <row r="2659">
          <cell r="C2659" t="str">
            <v>King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C2660" t="str">
            <v>Kinney</v>
          </cell>
          <cell r="D2660">
            <v>1</v>
          </cell>
          <cell r="E2660">
            <v>1</v>
          </cell>
          <cell r="F2660">
            <v>0</v>
          </cell>
          <cell r="G2660">
            <v>0.28026905800000002</v>
          </cell>
          <cell r="H2660">
            <v>0.28360748699999999</v>
          </cell>
          <cell r="I2660">
            <v>1.1911514459999999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3</v>
          </cell>
          <cell r="Q2660">
            <v>2</v>
          </cell>
        </row>
        <row r="2661">
          <cell r="C2661" t="str">
            <v>Kleberg</v>
          </cell>
          <cell r="D2661">
            <v>5</v>
          </cell>
          <cell r="E2661">
            <v>3</v>
          </cell>
          <cell r="F2661">
            <v>-40</v>
          </cell>
          <cell r="G2661">
            <v>0.15685782400000001</v>
          </cell>
          <cell r="H2661">
            <v>9.3196644999999995E-2</v>
          </cell>
          <cell r="I2661">
            <v>-40.585274929999997</v>
          </cell>
          <cell r="J2661">
            <v>1</v>
          </cell>
          <cell r="K2661">
            <v>1</v>
          </cell>
          <cell r="L2661">
            <v>0</v>
          </cell>
          <cell r="M2661">
            <v>3.1371599999999999E-2</v>
          </cell>
          <cell r="N2661">
            <v>3.1065499999999999E-2</v>
          </cell>
          <cell r="O2661">
            <v>-0.97545821700000002</v>
          </cell>
          <cell r="P2661">
            <v>16</v>
          </cell>
          <cell r="Q2661">
            <v>22</v>
          </cell>
        </row>
        <row r="2662">
          <cell r="C2662" t="str">
            <v>Knox</v>
          </cell>
          <cell r="D2662">
            <v>2</v>
          </cell>
          <cell r="E2662">
            <v>2</v>
          </cell>
          <cell r="F2662">
            <v>0</v>
          </cell>
          <cell r="G2662">
            <v>0.54839594199999997</v>
          </cell>
          <cell r="H2662">
            <v>0.51840331799999995</v>
          </cell>
          <cell r="I2662">
            <v>-5.469155003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3</v>
          </cell>
          <cell r="Q2662">
            <v>2</v>
          </cell>
        </row>
        <row r="2663">
          <cell r="C2663" t="str">
            <v>Lamar</v>
          </cell>
          <cell r="D2663">
            <v>6</v>
          </cell>
          <cell r="E2663">
            <v>4</v>
          </cell>
          <cell r="F2663">
            <v>-33.333333332999999</v>
          </cell>
          <cell r="G2663">
            <v>0.120967742</v>
          </cell>
          <cell r="H2663">
            <v>8.0770550999999996E-2</v>
          </cell>
          <cell r="I2663">
            <v>-33.229677793</v>
          </cell>
          <cell r="J2663">
            <v>1</v>
          </cell>
          <cell r="K2663">
            <v>1</v>
          </cell>
          <cell r="L2663">
            <v>0</v>
          </cell>
          <cell r="M2663">
            <v>2.01613E-2</v>
          </cell>
          <cell r="N2663">
            <v>2.0192600000000002E-2</v>
          </cell>
          <cell r="O2663">
            <v>0.15548331100000001</v>
          </cell>
          <cell r="P2663">
            <v>30</v>
          </cell>
          <cell r="Q2663">
            <v>36</v>
          </cell>
        </row>
        <row r="2664">
          <cell r="C2664" t="str">
            <v>Lamb</v>
          </cell>
          <cell r="D2664">
            <v>6</v>
          </cell>
          <cell r="E2664">
            <v>6</v>
          </cell>
          <cell r="F2664">
            <v>0</v>
          </cell>
          <cell r="G2664">
            <v>0.43506634799999999</v>
          </cell>
          <cell r="H2664">
            <v>0.44202151200000001</v>
          </cell>
          <cell r="I2664">
            <v>1.598644467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7</v>
          </cell>
          <cell r="Q2664">
            <v>8</v>
          </cell>
        </row>
        <row r="2665">
          <cell r="C2665" t="str">
            <v>Lampasas</v>
          </cell>
          <cell r="D2665">
            <v>2</v>
          </cell>
          <cell r="E2665">
            <v>1</v>
          </cell>
          <cell r="F2665">
            <v>-50</v>
          </cell>
          <cell r="G2665">
            <v>0.101770812</v>
          </cell>
          <cell r="H2665">
            <v>4.9612999999999997E-2</v>
          </cell>
          <cell r="I2665">
            <v>-51.250248065000001</v>
          </cell>
          <cell r="J2665">
            <v>1</v>
          </cell>
          <cell r="K2665">
            <v>1</v>
          </cell>
          <cell r="L2665">
            <v>0</v>
          </cell>
          <cell r="M2665">
            <v>5.0885399999999997E-2</v>
          </cell>
          <cell r="N2665">
            <v>4.9612999999999997E-2</v>
          </cell>
          <cell r="O2665">
            <v>-2.5004961300000002</v>
          </cell>
          <cell r="P2665">
            <v>10</v>
          </cell>
          <cell r="Q2665">
            <v>14</v>
          </cell>
        </row>
        <row r="2666">
          <cell r="C2666" t="str">
            <v>La Salle</v>
          </cell>
          <cell r="D2666">
            <v>2</v>
          </cell>
          <cell r="E2666">
            <v>3</v>
          </cell>
          <cell r="F2666">
            <v>50</v>
          </cell>
          <cell r="G2666">
            <v>0.29537734500000001</v>
          </cell>
          <cell r="H2666">
            <v>0.40139149099999999</v>
          </cell>
          <cell r="I2666">
            <v>35.891089108999999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5</v>
          </cell>
          <cell r="Q2666">
            <v>6</v>
          </cell>
        </row>
        <row r="2667">
          <cell r="C2667" t="str">
            <v>Lavaca</v>
          </cell>
          <cell r="D2667">
            <v>4</v>
          </cell>
          <cell r="E2667">
            <v>4</v>
          </cell>
          <cell r="F2667">
            <v>0</v>
          </cell>
          <cell r="G2667">
            <v>0.208051597</v>
          </cell>
          <cell r="H2667">
            <v>0.20282947100000001</v>
          </cell>
          <cell r="I2667">
            <v>-2.5100147050000001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13</v>
          </cell>
          <cell r="Q2667">
            <v>17</v>
          </cell>
        </row>
        <row r="2668">
          <cell r="C2668" t="str">
            <v>Lee</v>
          </cell>
          <cell r="D2668">
            <v>4</v>
          </cell>
          <cell r="E2668">
            <v>5</v>
          </cell>
          <cell r="F2668">
            <v>25</v>
          </cell>
          <cell r="G2668">
            <v>0.241472985</v>
          </cell>
          <cell r="H2668">
            <v>0.29865010199999997</v>
          </cell>
          <cell r="I2668">
            <v>23.678473301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13</v>
          </cell>
          <cell r="Q2668">
            <v>17</v>
          </cell>
        </row>
        <row r="2669">
          <cell r="C2669" t="str">
            <v>Leon</v>
          </cell>
          <cell r="D2669">
            <v>7</v>
          </cell>
          <cell r="E2669">
            <v>5</v>
          </cell>
          <cell r="F2669">
            <v>-28.571428570999998</v>
          </cell>
          <cell r="G2669">
            <v>0.41513462200000001</v>
          </cell>
          <cell r="H2669">
            <v>0.296542317</v>
          </cell>
          <cell r="I2669">
            <v>-28.567192253000002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13</v>
          </cell>
          <cell r="Q2669">
            <v>16</v>
          </cell>
        </row>
        <row r="2670">
          <cell r="C2670" t="str">
            <v>Liberty</v>
          </cell>
          <cell r="D2670">
            <v>15</v>
          </cell>
          <cell r="E2670">
            <v>10</v>
          </cell>
          <cell r="F2670">
            <v>-33.333333332999999</v>
          </cell>
          <cell r="G2670">
            <v>0.19989072599999999</v>
          </cell>
          <cell r="H2670">
            <v>0.12801310900000001</v>
          </cell>
          <cell r="I2670">
            <v>-35.958455479000001</v>
          </cell>
          <cell r="J2670">
            <v>2</v>
          </cell>
          <cell r="K2670">
            <v>2</v>
          </cell>
          <cell r="L2670">
            <v>0</v>
          </cell>
          <cell r="M2670">
            <v>2.6652100000000001E-2</v>
          </cell>
          <cell r="N2670">
            <v>2.56026E-2</v>
          </cell>
          <cell r="O2670">
            <v>-3.9376832190000002</v>
          </cell>
          <cell r="P2670">
            <v>39</v>
          </cell>
          <cell r="Q2670">
            <v>47</v>
          </cell>
        </row>
        <row r="2671">
          <cell r="C2671" t="str">
            <v>Limestone</v>
          </cell>
          <cell r="D2671">
            <v>6</v>
          </cell>
          <cell r="E2671">
            <v>5</v>
          </cell>
          <cell r="F2671">
            <v>-16.666666667000001</v>
          </cell>
          <cell r="G2671">
            <v>0.258922021</v>
          </cell>
          <cell r="H2671">
            <v>0.21254888599999999</v>
          </cell>
          <cell r="I2671">
            <v>-17.910077651000002</v>
          </cell>
          <cell r="J2671">
            <v>1</v>
          </cell>
          <cell r="K2671">
            <v>1</v>
          </cell>
          <cell r="L2671">
            <v>0</v>
          </cell>
          <cell r="M2671">
            <v>4.3153700000000003E-2</v>
          </cell>
          <cell r="N2671">
            <v>4.25098E-2</v>
          </cell>
          <cell r="O2671">
            <v>-1.492093181</v>
          </cell>
          <cell r="P2671">
            <v>22</v>
          </cell>
          <cell r="Q2671">
            <v>25</v>
          </cell>
        </row>
        <row r="2672">
          <cell r="C2672" t="str">
            <v>Lipscomb</v>
          </cell>
          <cell r="D2672">
            <v>2</v>
          </cell>
          <cell r="E2672">
            <v>2</v>
          </cell>
          <cell r="F2672">
            <v>0</v>
          </cell>
          <cell r="G2672">
            <v>0.60132291000000004</v>
          </cell>
          <cell r="H2672">
            <v>0.56290458799999998</v>
          </cell>
          <cell r="I2672">
            <v>-6.3889670699999996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5</v>
          </cell>
          <cell r="Q2672">
            <v>2</v>
          </cell>
        </row>
        <row r="2673">
          <cell r="C2673" t="str">
            <v>Live Oak</v>
          </cell>
          <cell r="D2673">
            <v>3</v>
          </cell>
          <cell r="E2673">
            <v>2</v>
          </cell>
          <cell r="F2673">
            <v>-33.333333332999999</v>
          </cell>
          <cell r="G2673">
            <v>0.26292725700000003</v>
          </cell>
          <cell r="H2673">
            <v>0.16541228999999999</v>
          </cell>
          <cell r="I2673">
            <v>-37.088192319000001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14</v>
          </cell>
          <cell r="Q2673">
            <v>10</v>
          </cell>
        </row>
        <row r="2674">
          <cell r="C2674" t="str">
            <v>Llano</v>
          </cell>
          <cell r="D2674">
            <v>3</v>
          </cell>
          <cell r="E2674">
            <v>3</v>
          </cell>
          <cell r="F2674">
            <v>0</v>
          </cell>
          <cell r="G2674">
            <v>0.15645371599999999</v>
          </cell>
          <cell r="H2674">
            <v>0.153767299</v>
          </cell>
          <cell r="I2674">
            <v>-1.7170681699999999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18</v>
          </cell>
          <cell r="Q2674">
            <v>16</v>
          </cell>
        </row>
        <row r="2675">
          <cell r="C2675" t="str">
            <v>Loving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C2676" t="str">
            <v>Lubbock</v>
          </cell>
          <cell r="D2676">
            <v>21</v>
          </cell>
          <cell r="E2676">
            <v>24</v>
          </cell>
          <cell r="F2676">
            <v>14.285714285999999</v>
          </cell>
          <cell r="G2676">
            <v>7.6571912000000006E-2</v>
          </cell>
          <cell r="H2676">
            <v>8.1639873000000002E-2</v>
          </cell>
          <cell r="I2676">
            <v>6.6185639350000001</v>
          </cell>
          <cell r="J2676">
            <v>6</v>
          </cell>
          <cell r="K2676">
            <v>6</v>
          </cell>
          <cell r="L2676">
            <v>0</v>
          </cell>
          <cell r="M2676">
            <v>2.18777E-2</v>
          </cell>
          <cell r="N2676">
            <v>2.0410000000000001E-2</v>
          </cell>
          <cell r="O2676">
            <v>-6.7087565570000001</v>
          </cell>
          <cell r="P2676">
            <v>89</v>
          </cell>
          <cell r="Q2676">
            <v>99</v>
          </cell>
        </row>
        <row r="2677">
          <cell r="C2677" t="str">
            <v>Lynn</v>
          </cell>
          <cell r="D2677">
            <v>1</v>
          </cell>
          <cell r="E2677">
            <v>1</v>
          </cell>
          <cell r="F2677">
            <v>0</v>
          </cell>
          <cell r="G2677">
            <v>0.16871942000000001</v>
          </cell>
          <cell r="H2677">
            <v>0.173280194</v>
          </cell>
          <cell r="I2677">
            <v>2.7031710279999999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2</v>
          </cell>
          <cell r="Q2677">
            <v>2</v>
          </cell>
        </row>
        <row r="2678">
          <cell r="C2678" t="str">
            <v>McCulloch</v>
          </cell>
          <cell r="D2678">
            <v>2</v>
          </cell>
          <cell r="E2678">
            <v>1</v>
          </cell>
          <cell r="F2678">
            <v>-50</v>
          </cell>
          <cell r="G2678">
            <v>0.23909145200000001</v>
          </cell>
          <cell r="H2678">
            <v>0.121966093</v>
          </cell>
          <cell r="I2678">
            <v>-48.987681424999998</v>
          </cell>
          <cell r="J2678">
            <v>0</v>
          </cell>
          <cell r="K2678">
            <v>1</v>
          </cell>
          <cell r="M2678">
            <v>0</v>
          </cell>
          <cell r="N2678">
            <v>0.121966093</v>
          </cell>
          <cell r="P2678">
            <v>7</v>
          </cell>
          <cell r="Q2678">
            <v>5</v>
          </cell>
        </row>
        <row r="2679">
          <cell r="C2679" t="str">
            <v>McLennan</v>
          </cell>
          <cell r="D2679">
            <v>26</v>
          </cell>
          <cell r="E2679">
            <v>25</v>
          </cell>
          <cell r="F2679">
            <v>-3.846153846</v>
          </cell>
          <cell r="G2679">
            <v>0.112224241</v>
          </cell>
          <cell r="H2679">
            <v>0.102694287</v>
          </cell>
          <cell r="I2679">
            <v>-8.4918854130000003</v>
          </cell>
          <cell r="J2679">
            <v>4</v>
          </cell>
          <cell r="K2679">
            <v>4</v>
          </cell>
          <cell r="L2679">
            <v>0</v>
          </cell>
          <cell r="M2679">
            <v>1.7265300000000001E-2</v>
          </cell>
          <cell r="N2679">
            <v>1.6431100000000001E-2</v>
          </cell>
          <cell r="O2679">
            <v>-4.8315608299999999</v>
          </cell>
          <cell r="P2679">
            <v>147</v>
          </cell>
          <cell r="Q2679">
            <v>139</v>
          </cell>
        </row>
        <row r="2680">
          <cell r="C2680" t="str">
            <v>McMullen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2</v>
          </cell>
          <cell r="Q2680">
            <v>3</v>
          </cell>
        </row>
        <row r="2681">
          <cell r="C2681" t="str">
            <v>Madison</v>
          </cell>
          <cell r="D2681">
            <v>2</v>
          </cell>
          <cell r="E2681">
            <v>2</v>
          </cell>
          <cell r="F2681">
            <v>0</v>
          </cell>
          <cell r="G2681">
            <v>0.14833494</v>
          </cell>
          <cell r="H2681">
            <v>0.144289734</v>
          </cell>
          <cell r="I2681">
            <v>-2.7270759689999999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9</v>
          </cell>
          <cell r="Q2681">
            <v>11</v>
          </cell>
        </row>
        <row r="2682">
          <cell r="C2682" t="str">
            <v>Marion</v>
          </cell>
          <cell r="D2682">
            <v>2</v>
          </cell>
          <cell r="E2682">
            <v>2</v>
          </cell>
          <cell r="F2682">
            <v>0</v>
          </cell>
          <cell r="G2682">
            <v>0.18745899299999999</v>
          </cell>
          <cell r="H2682">
            <v>0.19706375000000001</v>
          </cell>
          <cell r="I2682">
            <v>5.1236575029999996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9</v>
          </cell>
          <cell r="Q2682">
            <v>10</v>
          </cell>
        </row>
        <row r="2683">
          <cell r="C2683" t="str">
            <v>Martin</v>
          </cell>
          <cell r="D2683">
            <v>1</v>
          </cell>
          <cell r="E2683">
            <v>1</v>
          </cell>
          <cell r="F2683">
            <v>0</v>
          </cell>
          <cell r="G2683">
            <v>0.212314225</v>
          </cell>
          <cell r="H2683">
            <v>0.18315018299999999</v>
          </cell>
          <cell r="I2683">
            <v>-13.736263736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2</v>
          </cell>
          <cell r="Q2683">
            <v>1</v>
          </cell>
        </row>
        <row r="2684">
          <cell r="C2684" t="str">
            <v>Mason</v>
          </cell>
          <cell r="D2684">
            <v>2</v>
          </cell>
          <cell r="E2684">
            <v>1</v>
          </cell>
          <cell r="F2684">
            <v>-50</v>
          </cell>
          <cell r="G2684">
            <v>0.50226017099999998</v>
          </cell>
          <cell r="H2684">
            <v>0.245639892</v>
          </cell>
          <cell r="I2684">
            <v>-51.093097518999997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4</v>
          </cell>
          <cell r="Q2684">
            <v>4</v>
          </cell>
        </row>
        <row r="2685">
          <cell r="C2685" t="str">
            <v>Matagorda</v>
          </cell>
          <cell r="D2685">
            <v>3</v>
          </cell>
          <cell r="E2685">
            <v>5</v>
          </cell>
          <cell r="F2685">
            <v>66.666666667000001</v>
          </cell>
          <cell r="G2685">
            <v>8.201427E-2</v>
          </cell>
          <cell r="H2685">
            <v>0.13691503099999999</v>
          </cell>
          <cell r="I2685">
            <v>66.940496727999999</v>
          </cell>
          <cell r="J2685">
            <v>1</v>
          </cell>
          <cell r="K2685">
            <v>1</v>
          </cell>
          <cell r="L2685">
            <v>0</v>
          </cell>
          <cell r="M2685">
            <v>2.7338100000000001E-2</v>
          </cell>
          <cell r="N2685">
            <v>2.7383000000000001E-2</v>
          </cell>
          <cell r="O2685">
            <v>0.16429803700000001</v>
          </cell>
          <cell r="P2685">
            <v>37</v>
          </cell>
          <cell r="Q2685">
            <v>29</v>
          </cell>
        </row>
        <row r="2686">
          <cell r="C2686" t="str">
            <v>Maverick</v>
          </cell>
          <cell r="D2686">
            <v>11</v>
          </cell>
          <cell r="E2686">
            <v>10</v>
          </cell>
          <cell r="F2686">
            <v>-9.0909090910000003</v>
          </cell>
          <cell r="G2686">
            <v>0.20586143700000001</v>
          </cell>
          <cell r="H2686">
            <v>0.175367834</v>
          </cell>
          <cell r="I2686">
            <v>-14.812683239</v>
          </cell>
          <cell r="J2686">
            <v>1</v>
          </cell>
          <cell r="K2686">
            <v>1</v>
          </cell>
          <cell r="L2686">
            <v>0</v>
          </cell>
          <cell r="M2686">
            <v>1.8714700000000001E-2</v>
          </cell>
          <cell r="N2686">
            <v>1.7536800000000002E-2</v>
          </cell>
          <cell r="O2686">
            <v>-6.2939515630000002</v>
          </cell>
          <cell r="P2686">
            <v>12</v>
          </cell>
          <cell r="Q2686">
            <v>11</v>
          </cell>
        </row>
        <row r="2687">
          <cell r="C2687" t="str">
            <v>Medina</v>
          </cell>
          <cell r="D2687">
            <v>6</v>
          </cell>
          <cell r="E2687">
            <v>6</v>
          </cell>
          <cell r="F2687">
            <v>0</v>
          </cell>
          <cell r="G2687">
            <v>0.13156452099999999</v>
          </cell>
          <cell r="H2687">
            <v>0.12527665299999999</v>
          </cell>
          <cell r="I2687">
            <v>-4.7793042970000004</v>
          </cell>
          <cell r="J2687">
            <v>1</v>
          </cell>
          <cell r="K2687">
            <v>1</v>
          </cell>
          <cell r="L2687">
            <v>0</v>
          </cell>
          <cell r="M2687">
            <v>2.19274E-2</v>
          </cell>
          <cell r="N2687">
            <v>2.0879399999999999E-2</v>
          </cell>
          <cell r="O2687">
            <v>-4.7793042970000004</v>
          </cell>
          <cell r="P2687">
            <v>26</v>
          </cell>
          <cell r="Q2687">
            <v>24</v>
          </cell>
        </row>
        <row r="2688">
          <cell r="C2688" t="str">
            <v>Menard</v>
          </cell>
          <cell r="D2688">
            <v>1</v>
          </cell>
          <cell r="E2688">
            <v>1</v>
          </cell>
          <cell r="F2688">
            <v>0</v>
          </cell>
          <cell r="G2688">
            <v>0.44903457600000002</v>
          </cell>
          <cell r="H2688">
            <v>0.465766185</v>
          </cell>
          <cell r="I2688">
            <v>3.7261294829999998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2</v>
          </cell>
          <cell r="Q2688">
            <v>2</v>
          </cell>
        </row>
        <row r="2689">
          <cell r="C2689" t="str">
            <v>Midland</v>
          </cell>
          <cell r="D2689">
            <v>12</v>
          </cell>
          <cell r="E2689">
            <v>15</v>
          </cell>
          <cell r="F2689">
            <v>25</v>
          </cell>
          <cell r="G2689">
            <v>8.8081151999999996E-2</v>
          </cell>
          <cell r="H2689">
            <v>9.6258743999999993E-2</v>
          </cell>
          <cell r="I2689">
            <v>9.2841558109999998</v>
          </cell>
          <cell r="J2689">
            <v>3</v>
          </cell>
          <cell r="K2689">
            <v>3</v>
          </cell>
          <cell r="L2689">
            <v>0</v>
          </cell>
          <cell r="M2689">
            <v>2.20203E-2</v>
          </cell>
          <cell r="N2689">
            <v>1.92517E-2</v>
          </cell>
          <cell r="O2689">
            <v>-12.572675351000001</v>
          </cell>
          <cell r="P2689">
            <v>60</v>
          </cell>
          <cell r="Q2689">
            <v>44</v>
          </cell>
        </row>
        <row r="2690">
          <cell r="C2690" t="str">
            <v>Milam</v>
          </cell>
          <cell r="D2690">
            <v>6</v>
          </cell>
          <cell r="E2690">
            <v>4</v>
          </cell>
          <cell r="F2690">
            <v>-33.333333332999999</v>
          </cell>
          <cell r="G2690">
            <v>0.241312741</v>
          </cell>
          <cell r="H2690">
            <v>0.16490765199999999</v>
          </cell>
          <cell r="I2690">
            <v>-31.662269128999998</v>
          </cell>
          <cell r="J2690">
            <v>1</v>
          </cell>
          <cell r="K2690">
            <v>1</v>
          </cell>
          <cell r="L2690">
            <v>0</v>
          </cell>
          <cell r="M2690">
            <v>4.0218799999999999E-2</v>
          </cell>
          <cell r="N2690">
            <v>4.1226899999999997E-2</v>
          </cell>
          <cell r="O2690">
            <v>2.5065963060000001</v>
          </cell>
          <cell r="P2690">
            <v>10</v>
          </cell>
          <cell r="Q2690">
            <v>10</v>
          </cell>
        </row>
        <row r="2691">
          <cell r="C2691" t="str">
            <v>Mills</v>
          </cell>
          <cell r="D2691">
            <v>2</v>
          </cell>
          <cell r="E2691">
            <v>1</v>
          </cell>
          <cell r="F2691">
            <v>-50</v>
          </cell>
          <cell r="G2691">
            <v>0.410088169</v>
          </cell>
          <cell r="H2691">
            <v>0.20533880900000001</v>
          </cell>
          <cell r="I2691">
            <v>-49.928131417000003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2</v>
          </cell>
          <cell r="Q2691">
            <v>4</v>
          </cell>
        </row>
        <row r="2692">
          <cell r="C2692" t="str">
            <v>Mitchell</v>
          </cell>
          <cell r="D2692">
            <v>2</v>
          </cell>
          <cell r="E2692">
            <v>1</v>
          </cell>
          <cell r="F2692">
            <v>-50</v>
          </cell>
          <cell r="G2692">
            <v>0.212788595</v>
          </cell>
          <cell r="H2692">
            <v>0.11018069599999999</v>
          </cell>
          <cell r="I2692">
            <v>-48.220581754000001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7</v>
          </cell>
          <cell r="Q2692">
            <v>6</v>
          </cell>
        </row>
        <row r="2693">
          <cell r="C2693" t="str">
            <v>Montague</v>
          </cell>
          <cell r="D2693">
            <v>4</v>
          </cell>
          <cell r="E2693">
            <v>4</v>
          </cell>
          <cell r="F2693">
            <v>0</v>
          </cell>
          <cell r="G2693">
            <v>0.20234722799999999</v>
          </cell>
          <cell r="H2693">
            <v>0.20601565699999999</v>
          </cell>
          <cell r="I2693">
            <v>1.812937783</v>
          </cell>
          <cell r="J2693">
            <v>1</v>
          </cell>
          <cell r="K2693">
            <v>1</v>
          </cell>
          <cell r="L2693">
            <v>0</v>
          </cell>
          <cell r="M2693">
            <v>5.0586800000000001E-2</v>
          </cell>
          <cell r="N2693">
            <v>5.1503899999999998E-2</v>
          </cell>
          <cell r="O2693">
            <v>1.812937783</v>
          </cell>
          <cell r="P2693">
            <v>14</v>
          </cell>
          <cell r="Q2693">
            <v>9</v>
          </cell>
        </row>
        <row r="2694">
          <cell r="C2694" t="str">
            <v>Montgomery</v>
          </cell>
          <cell r="D2694">
            <v>45</v>
          </cell>
          <cell r="E2694">
            <v>53</v>
          </cell>
          <cell r="F2694">
            <v>17.777777778000001</v>
          </cell>
          <cell r="G2694">
            <v>0.10093397599999999</v>
          </cell>
          <cell r="H2694">
            <v>0.10212989</v>
          </cell>
          <cell r="I2694">
            <v>1.1848480349999999</v>
          </cell>
          <cell r="J2694">
            <v>7</v>
          </cell>
          <cell r="K2694">
            <v>10</v>
          </cell>
          <cell r="L2694">
            <v>42.857142856999999</v>
          </cell>
          <cell r="M2694">
            <v>1.5700800000000001E-2</v>
          </cell>
          <cell r="N2694">
            <v>1.92698E-2</v>
          </cell>
          <cell r="O2694">
            <v>22.730947751999999</v>
          </cell>
          <cell r="P2694">
            <v>181</v>
          </cell>
          <cell r="Q2694">
            <v>213</v>
          </cell>
        </row>
        <row r="2695">
          <cell r="C2695" t="str">
            <v>Moore</v>
          </cell>
          <cell r="D2695">
            <v>3</v>
          </cell>
          <cell r="E2695">
            <v>5</v>
          </cell>
          <cell r="F2695">
            <v>66.666666667000001</v>
          </cell>
          <cell r="G2695">
            <v>0.13904982599999999</v>
          </cell>
          <cell r="H2695">
            <v>0.225754018</v>
          </cell>
          <cell r="I2695">
            <v>62.354764914999997</v>
          </cell>
          <cell r="J2695">
            <v>1</v>
          </cell>
          <cell r="K2695">
            <v>1</v>
          </cell>
          <cell r="L2695">
            <v>0</v>
          </cell>
          <cell r="M2695">
            <v>4.6349899999999999E-2</v>
          </cell>
          <cell r="N2695">
            <v>4.5150799999999998E-2</v>
          </cell>
          <cell r="O2695">
            <v>-2.5871410510000001</v>
          </cell>
          <cell r="P2695">
            <v>12</v>
          </cell>
          <cell r="Q2695">
            <v>13</v>
          </cell>
        </row>
        <row r="2696">
          <cell r="C2696" t="str">
            <v>Morris</v>
          </cell>
          <cell r="D2696">
            <v>3</v>
          </cell>
          <cell r="E2696">
            <v>3</v>
          </cell>
          <cell r="F2696">
            <v>0</v>
          </cell>
          <cell r="G2696">
            <v>0.23158869800000001</v>
          </cell>
          <cell r="H2696">
            <v>0.23542336999999999</v>
          </cell>
          <cell r="I2696">
            <v>1.6558110340000001</v>
          </cell>
          <cell r="J2696">
            <v>0</v>
          </cell>
          <cell r="K2696">
            <v>2</v>
          </cell>
          <cell r="M2696">
            <v>0</v>
          </cell>
          <cell r="N2696">
            <v>0.156948913</v>
          </cell>
          <cell r="P2696">
            <v>6</v>
          </cell>
          <cell r="Q2696">
            <v>9</v>
          </cell>
        </row>
        <row r="2697">
          <cell r="C2697" t="str">
            <v>Motley</v>
          </cell>
          <cell r="D2697">
            <v>1</v>
          </cell>
          <cell r="E2697">
            <v>1</v>
          </cell>
          <cell r="F2697">
            <v>0</v>
          </cell>
          <cell r="G2697">
            <v>0.83333333300000001</v>
          </cell>
          <cell r="H2697">
            <v>0.86730268899999996</v>
          </cell>
          <cell r="I2697">
            <v>4.0763226369999996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3</v>
          </cell>
          <cell r="Q2697">
            <v>1</v>
          </cell>
        </row>
        <row r="2698">
          <cell r="C2698" t="str">
            <v>Nacogdoches</v>
          </cell>
          <cell r="D2698">
            <v>10</v>
          </cell>
          <cell r="E2698">
            <v>10</v>
          </cell>
          <cell r="F2698">
            <v>0</v>
          </cell>
          <cell r="G2698">
            <v>0.15622070900000001</v>
          </cell>
          <cell r="H2698">
            <v>0.15313701199999999</v>
          </cell>
          <cell r="I2698">
            <v>-1.973936081</v>
          </cell>
          <cell r="J2698">
            <v>1</v>
          </cell>
          <cell r="K2698">
            <v>1</v>
          </cell>
          <cell r="L2698">
            <v>0</v>
          </cell>
          <cell r="M2698">
            <v>1.56221E-2</v>
          </cell>
          <cell r="N2698">
            <v>1.53137E-2</v>
          </cell>
          <cell r="O2698">
            <v>-1.973936081</v>
          </cell>
          <cell r="P2698">
            <v>33</v>
          </cell>
          <cell r="Q2698">
            <v>37</v>
          </cell>
        </row>
        <row r="2699">
          <cell r="C2699" t="str">
            <v>Navarro</v>
          </cell>
          <cell r="D2699">
            <v>8</v>
          </cell>
          <cell r="E2699">
            <v>6</v>
          </cell>
          <cell r="F2699">
            <v>-25</v>
          </cell>
          <cell r="G2699">
            <v>0.16812373899999999</v>
          </cell>
          <cell r="H2699">
            <v>0.124494242</v>
          </cell>
          <cell r="I2699">
            <v>-25.950824774000001</v>
          </cell>
          <cell r="J2699">
            <v>1</v>
          </cell>
          <cell r="K2699">
            <v>1</v>
          </cell>
          <cell r="L2699">
            <v>0</v>
          </cell>
          <cell r="M2699">
            <v>2.1015499999999999E-2</v>
          </cell>
          <cell r="N2699">
            <v>2.0749E-2</v>
          </cell>
          <cell r="O2699">
            <v>-1.267766366</v>
          </cell>
          <cell r="P2699">
            <v>30</v>
          </cell>
          <cell r="Q2699">
            <v>32</v>
          </cell>
        </row>
        <row r="2700">
          <cell r="C2700" t="str">
            <v>Newton</v>
          </cell>
          <cell r="D2700">
            <v>4</v>
          </cell>
          <cell r="E2700">
            <v>2</v>
          </cell>
          <cell r="F2700">
            <v>-50</v>
          </cell>
          <cell r="G2700">
            <v>0.27689325799999998</v>
          </cell>
          <cell r="H2700">
            <v>0.14146272500000001</v>
          </cell>
          <cell r="I2700">
            <v>-48.910737021000003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15</v>
          </cell>
          <cell r="Q2700">
            <v>15</v>
          </cell>
        </row>
        <row r="2701">
          <cell r="C2701" t="str">
            <v>Nolan</v>
          </cell>
          <cell r="D2701">
            <v>1</v>
          </cell>
          <cell r="E2701">
            <v>3</v>
          </cell>
          <cell r="F2701">
            <v>200</v>
          </cell>
          <cell r="G2701">
            <v>6.6102591000000002E-2</v>
          </cell>
          <cell r="H2701">
            <v>0.19876764099999999</v>
          </cell>
          <cell r="I2701">
            <v>200.69568674199999</v>
          </cell>
          <cell r="J2701">
            <v>1</v>
          </cell>
          <cell r="K2701">
            <v>1</v>
          </cell>
          <cell r="L2701">
            <v>0</v>
          </cell>
          <cell r="M2701">
            <v>6.6102591000000002E-2</v>
          </cell>
          <cell r="N2701">
            <v>6.6255880000000003E-2</v>
          </cell>
          <cell r="O2701">
            <v>0.23189558099999999</v>
          </cell>
          <cell r="P2701">
            <v>12</v>
          </cell>
          <cell r="Q2701">
            <v>11</v>
          </cell>
        </row>
        <row r="2702">
          <cell r="C2702" t="str">
            <v>Nueces</v>
          </cell>
          <cell r="D2702">
            <v>21</v>
          </cell>
          <cell r="E2702">
            <v>30</v>
          </cell>
          <cell r="F2702">
            <v>42.857142856999999</v>
          </cell>
          <cell r="G2702">
            <v>6.2089800000000001E-2</v>
          </cell>
          <cell r="H2702">
            <v>8.4217381999999993E-2</v>
          </cell>
          <cell r="I2702">
            <v>35.638109086999997</v>
          </cell>
          <cell r="J2702">
            <v>3</v>
          </cell>
          <cell r="K2702">
            <v>6</v>
          </cell>
          <cell r="L2702">
            <v>100</v>
          </cell>
          <cell r="M2702">
            <v>8.8699999999999994E-3</v>
          </cell>
          <cell r="N2702">
            <v>1.6843500000000001E-2</v>
          </cell>
          <cell r="O2702">
            <v>89.893352722000003</v>
          </cell>
          <cell r="P2702">
            <v>182</v>
          </cell>
          <cell r="Q2702">
            <v>191</v>
          </cell>
        </row>
        <row r="2703">
          <cell r="C2703" t="str">
            <v>Ochiltree</v>
          </cell>
          <cell r="D2703">
            <v>2</v>
          </cell>
          <cell r="E2703">
            <v>2</v>
          </cell>
          <cell r="F2703">
            <v>0</v>
          </cell>
          <cell r="G2703">
            <v>0.19559902200000001</v>
          </cell>
          <cell r="H2703">
            <v>0.18590816099999999</v>
          </cell>
          <cell r="I2703">
            <v>-4.9544525000000004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6</v>
          </cell>
          <cell r="Q2703">
            <v>3</v>
          </cell>
        </row>
        <row r="2704">
          <cell r="C2704" t="str">
            <v>Oldham</v>
          </cell>
          <cell r="D2704">
            <v>2</v>
          </cell>
          <cell r="E2704">
            <v>1</v>
          </cell>
          <cell r="F2704">
            <v>-50</v>
          </cell>
          <cell r="G2704">
            <v>0.98039215700000004</v>
          </cell>
          <cell r="H2704">
            <v>0.48309178699999999</v>
          </cell>
          <cell r="I2704">
            <v>-50.724637680999997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3</v>
          </cell>
          <cell r="Q2704">
            <v>2</v>
          </cell>
        </row>
        <row r="2705">
          <cell r="C2705" t="str">
            <v>Orange</v>
          </cell>
          <cell r="D2705">
            <v>12</v>
          </cell>
          <cell r="E2705">
            <v>11</v>
          </cell>
          <cell r="F2705">
            <v>-8.3333333330000006</v>
          </cell>
          <cell r="G2705">
            <v>0.14708405899999999</v>
          </cell>
          <cell r="H2705">
            <v>0.13184231699999999</v>
          </cell>
          <cell r="I2705">
            <v>-10.362606323</v>
          </cell>
          <cell r="J2705">
            <v>1</v>
          </cell>
          <cell r="K2705">
            <v>1</v>
          </cell>
          <cell r="L2705">
            <v>0</v>
          </cell>
          <cell r="M2705">
            <v>1.2257000000000001E-2</v>
          </cell>
          <cell r="N2705">
            <v>1.19857E-2</v>
          </cell>
          <cell r="O2705">
            <v>-2.2137523520000002</v>
          </cell>
          <cell r="P2705">
            <v>57</v>
          </cell>
          <cell r="Q2705">
            <v>63</v>
          </cell>
        </row>
        <row r="2706">
          <cell r="C2706" t="str">
            <v>Palo Pinto</v>
          </cell>
          <cell r="D2706">
            <v>8</v>
          </cell>
          <cell r="E2706">
            <v>6</v>
          </cell>
          <cell r="F2706">
            <v>-25</v>
          </cell>
          <cell r="G2706">
            <v>0.284991628</v>
          </cell>
          <cell r="H2706">
            <v>0.21355353099999999</v>
          </cell>
          <cell r="I2706">
            <v>-25.066735477999998</v>
          </cell>
          <cell r="J2706">
            <v>1</v>
          </cell>
          <cell r="K2706">
            <v>1</v>
          </cell>
          <cell r="L2706">
            <v>0</v>
          </cell>
          <cell r="M2706">
            <v>3.5624000000000003E-2</v>
          </cell>
          <cell r="N2706">
            <v>3.55923E-2</v>
          </cell>
          <cell r="O2706">
            <v>-8.8980638000000001E-2</v>
          </cell>
          <cell r="P2706">
            <v>27</v>
          </cell>
          <cell r="Q2706">
            <v>18</v>
          </cell>
        </row>
        <row r="2707">
          <cell r="C2707" t="str">
            <v>Panola</v>
          </cell>
          <cell r="D2707">
            <v>4</v>
          </cell>
          <cell r="E2707">
            <v>3</v>
          </cell>
          <cell r="F2707">
            <v>-25</v>
          </cell>
          <cell r="G2707">
            <v>0.16893318700000001</v>
          </cell>
          <cell r="H2707">
            <v>0.12621481800000001</v>
          </cell>
          <cell r="I2707">
            <v>-25.287138710000001</v>
          </cell>
          <cell r="J2707">
            <v>0</v>
          </cell>
          <cell r="K2707">
            <v>1</v>
          </cell>
          <cell r="M2707">
            <v>0</v>
          </cell>
          <cell r="N2707">
            <v>4.2071600000000001E-2</v>
          </cell>
          <cell r="P2707">
            <v>18</v>
          </cell>
          <cell r="Q2707">
            <v>14</v>
          </cell>
        </row>
        <row r="2708">
          <cell r="C2708" t="str">
            <v>Parker</v>
          </cell>
          <cell r="D2708">
            <v>8</v>
          </cell>
          <cell r="E2708">
            <v>8</v>
          </cell>
          <cell r="F2708">
            <v>0</v>
          </cell>
          <cell r="G2708">
            <v>6.9083435999999998E-2</v>
          </cell>
          <cell r="H2708">
            <v>6.4954045000000002E-2</v>
          </cell>
          <cell r="I2708">
            <v>-5.9773959919999999</v>
          </cell>
          <cell r="J2708">
            <v>2</v>
          </cell>
          <cell r="K2708">
            <v>2</v>
          </cell>
          <cell r="L2708">
            <v>0</v>
          </cell>
          <cell r="M2708">
            <v>1.7270899999999999E-2</v>
          </cell>
          <cell r="N2708">
            <v>1.6238499999999999E-2</v>
          </cell>
          <cell r="O2708">
            <v>-5.9773959919999999</v>
          </cell>
          <cell r="P2708">
            <v>54</v>
          </cell>
          <cell r="Q2708">
            <v>42</v>
          </cell>
        </row>
        <row r="2709">
          <cell r="C2709" t="str">
            <v>Parmer</v>
          </cell>
          <cell r="D2709">
            <v>2</v>
          </cell>
          <cell r="E2709">
            <v>3</v>
          </cell>
          <cell r="F2709">
            <v>50</v>
          </cell>
          <cell r="G2709">
            <v>0.19837333900000001</v>
          </cell>
          <cell r="H2709">
            <v>0.30278562799999997</v>
          </cell>
          <cell r="I2709">
            <v>52.634234962000001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5</v>
          </cell>
          <cell r="Q2709">
            <v>5</v>
          </cell>
        </row>
        <row r="2710">
          <cell r="C2710" t="str">
            <v>Pecos</v>
          </cell>
          <cell r="D2710">
            <v>5</v>
          </cell>
          <cell r="E2710">
            <v>4</v>
          </cell>
          <cell r="F2710">
            <v>-20</v>
          </cell>
          <cell r="G2710">
            <v>0.32278889599999999</v>
          </cell>
          <cell r="H2710">
            <v>0.251683131</v>
          </cell>
          <cell r="I2710">
            <v>-22.028566035000001</v>
          </cell>
          <cell r="J2710">
            <v>0</v>
          </cell>
          <cell r="K2710">
            <v>1</v>
          </cell>
          <cell r="M2710">
            <v>0</v>
          </cell>
          <cell r="N2710">
            <v>6.2920782999999994E-2</v>
          </cell>
          <cell r="P2710">
            <v>17</v>
          </cell>
          <cell r="Q2710">
            <v>12</v>
          </cell>
        </row>
        <row r="2711">
          <cell r="C2711" t="str">
            <v>Polk</v>
          </cell>
          <cell r="D2711">
            <v>7</v>
          </cell>
          <cell r="E2711">
            <v>5</v>
          </cell>
          <cell r="F2711">
            <v>-28.571428570999998</v>
          </cell>
          <cell r="G2711">
            <v>0.15372115</v>
          </cell>
          <cell r="H2711">
            <v>0.108509299</v>
          </cell>
          <cell r="I2711">
            <v>-29.411600574000001</v>
          </cell>
          <cell r="J2711">
            <v>1</v>
          </cell>
          <cell r="K2711">
            <v>1</v>
          </cell>
          <cell r="L2711">
            <v>0</v>
          </cell>
          <cell r="M2711">
            <v>2.1960199999999999E-2</v>
          </cell>
          <cell r="N2711">
            <v>2.17019E-2</v>
          </cell>
          <cell r="O2711">
            <v>-1.1762408040000001</v>
          </cell>
          <cell r="P2711">
            <v>14</v>
          </cell>
          <cell r="Q2711">
            <v>18</v>
          </cell>
        </row>
        <row r="2712">
          <cell r="C2712" t="str">
            <v>Potter</v>
          </cell>
          <cell r="D2712">
            <v>15</v>
          </cell>
          <cell r="E2712">
            <v>16</v>
          </cell>
          <cell r="F2712">
            <v>6.6666666670000003</v>
          </cell>
          <cell r="G2712">
            <v>0.12487720400000001</v>
          </cell>
          <cell r="H2712">
            <v>0.131549738</v>
          </cell>
          <cell r="I2712">
            <v>5.3432763010000004</v>
          </cell>
          <cell r="J2712">
            <v>3</v>
          </cell>
          <cell r="K2712">
            <v>3</v>
          </cell>
          <cell r="L2712">
            <v>0</v>
          </cell>
          <cell r="M2712">
            <v>2.4975399999999998E-2</v>
          </cell>
          <cell r="N2712">
            <v>2.4665599999999999E-2</v>
          </cell>
          <cell r="O2712">
            <v>-1.240678468</v>
          </cell>
          <cell r="P2712">
            <v>61</v>
          </cell>
          <cell r="Q2712">
            <v>60</v>
          </cell>
        </row>
        <row r="2713">
          <cell r="C2713" t="str">
            <v>Presidio</v>
          </cell>
          <cell r="D2713">
            <v>1</v>
          </cell>
          <cell r="E2713">
            <v>1</v>
          </cell>
          <cell r="F2713">
            <v>0</v>
          </cell>
          <cell r="G2713">
            <v>0.13170024999999999</v>
          </cell>
          <cell r="H2713">
            <v>0.14334862400000001</v>
          </cell>
          <cell r="I2713">
            <v>8.8446100919999999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5</v>
          </cell>
          <cell r="Q2713">
            <v>6</v>
          </cell>
        </row>
        <row r="2714">
          <cell r="C2714" t="str">
            <v>Rains</v>
          </cell>
          <cell r="D2714">
            <v>2</v>
          </cell>
          <cell r="E2714">
            <v>2</v>
          </cell>
          <cell r="F2714">
            <v>0</v>
          </cell>
          <cell r="G2714">
            <v>0.18254837500000001</v>
          </cell>
          <cell r="H2714">
            <v>0.18129079000000001</v>
          </cell>
          <cell r="I2714">
            <v>-0.68890500399999999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5</v>
          </cell>
          <cell r="Q2714">
            <v>4</v>
          </cell>
        </row>
        <row r="2715">
          <cell r="C2715" t="str">
            <v>Randall</v>
          </cell>
          <cell r="D2715">
            <v>5</v>
          </cell>
          <cell r="E2715">
            <v>8</v>
          </cell>
          <cell r="F2715">
            <v>60</v>
          </cell>
          <cell r="G2715">
            <v>4.1987200000000002E-2</v>
          </cell>
          <cell r="H2715">
            <v>6.2392799999999998E-2</v>
          </cell>
          <cell r="I2715">
            <v>48.599594447000001</v>
          </cell>
          <cell r="J2715">
            <v>3</v>
          </cell>
          <cell r="K2715">
            <v>4</v>
          </cell>
          <cell r="L2715">
            <v>33.333333332999999</v>
          </cell>
          <cell r="M2715">
            <v>2.5192300000000001E-2</v>
          </cell>
          <cell r="N2715">
            <v>3.1196399999999999E-2</v>
          </cell>
          <cell r="O2715">
            <v>23.832995372999999</v>
          </cell>
          <cell r="P2715">
            <v>42</v>
          </cell>
          <cell r="Q2715">
            <v>47</v>
          </cell>
        </row>
        <row r="2716">
          <cell r="C2716" t="str">
            <v>Reagan</v>
          </cell>
          <cell r="D2716">
            <v>1</v>
          </cell>
          <cell r="E2716">
            <v>1</v>
          </cell>
          <cell r="F2716">
            <v>0</v>
          </cell>
          <cell r="G2716">
            <v>0.29612081699999998</v>
          </cell>
          <cell r="H2716">
            <v>0.26631158500000002</v>
          </cell>
          <cell r="I2716">
            <v>-10.066577896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3</v>
          </cell>
          <cell r="Q2716">
            <v>0</v>
          </cell>
        </row>
        <row r="2717">
          <cell r="C2717" t="str">
            <v>Real</v>
          </cell>
          <cell r="D2717">
            <v>3</v>
          </cell>
          <cell r="E2717">
            <v>1</v>
          </cell>
          <cell r="F2717">
            <v>-66.666666667000001</v>
          </cell>
          <cell r="G2717">
            <v>0.91631032400000001</v>
          </cell>
          <cell r="H2717">
            <v>0.296647879</v>
          </cell>
          <cell r="I2717">
            <v>-67.625828142000003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2</v>
          </cell>
          <cell r="Q2717">
            <v>3</v>
          </cell>
        </row>
        <row r="2718">
          <cell r="C2718" t="str">
            <v>Red River</v>
          </cell>
          <cell r="D2718">
            <v>5</v>
          </cell>
          <cell r="E2718">
            <v>3</v>
          </cell>
          <cell r="F2718">
            <v>-40</v>
          </cell>
          <cell r="G2718">
            <v>0.38955979699999999</v>
          </cell>
          <cell r="H2718">
            <v>0.24104129799999999</v>
          </cell>
          <cell r="I2718">
            <v>-38.124698698000003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9</v>
          </cell>
          <cell r="Q2718">
            <v>10</v>
          </cell>
        </row>
        <row r="2719">
          <cell r="C2719" t="str">
            <v>Reeves</v>
          </cell>
          <cell r="D2719">
            <v>2</v>
          </cell>
          <cell r="E2719">
            <v>1</v>
          </cell>
          <cell r="F2719">
            <v>-50</v>
          </cell>
          <cell r="G2719">
            <v>0.14760147600000001</v>
          </cell>
          <cell r="H2719">
            <v>6.9691268000000001E-2</v>
          </cell>
          <cell r="I2719">
            <v>-52.784166143999997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7</v>
          </cell>
          <cell r="Q2719">
            <v>6</v>
          </cell>
        </row>
        <row r="2720">
          <cell r="C2720" t="str">
            <v>Refugio</v>
          </cell>
          <cell r="D2720">
            <v>3</v>
          </cell>
          <cell r="E2720">
            <v>2</v>
          </cell>
          <cell r="F2720">
            <v>-33.333333332999999</v>
          </cell>
          <cell r="G2720">
            <v>0.4048583</v>
          </cell>
          <cell r="H2720">
            <v>0.27389756199999998</v>
          </cell>
          <cell r="I2720">
            <v>-32.347302108999997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7</v>
          </cell>
          <cell r="Q2720">
            <v>7</v>
          </cell>
        </row>
        <row r="2721">
          <cell r="C2721" t="str">
            <v>Roberts</v>
          </cell>
          <cell r="D2721">
            <v>1</v>
          </cell>
          <cell r="E2721">
            <v>1</v>
          </cell>
          <cell r="F2721">
            <v>0</v>
          </cell>
          <cell r="G2721">
            <v>1.076426265</v>
          </cell>
          <cell r="H2721">
            <v>1.077586207</v>
          </cell>
          <cell r="I2721">
            <v>0.107758621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1</v>
          </cell>
          <cell r="Q2721">
            <v>0</v>
          </cell>
        </row>
        <row r="2722">
          <cell r="C2722" t="str">
            <v>Robertson</v>
          </cell>
          <cell r="D2722">
            <v>4</v>
          </cell>
          <cell r="E2722">
            <v>4</v>
          </cell>
          <cell r="F2722">
            <v>0</v>
          </cell>
          <cell r="G2722">
            <v>0.240905806</v>
          </cell>
          <cell r="H2722">
            <v>0.24242424200000001</v>
          </cell>
          <cell r="I2722">
            <v>0.63030302999999999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19</v>
          </cell>
          <cell r="Q2722">
            <v>18</v>
          </cell>
        </row>
        <row r="2723">
          <cell r="C2723" t="str">
            <v>Rockwall</v>
          </cell>
          <cell r="D2723">
            <v>7</v>
          </cell>
          <cell r="E2723">
            <v>5</v>
          </cell>
          <cell r="F2723">
            <v>-28.571428570999998</v>
          </cell>
          <cell r="G2723">
            <v>9.1319435000000004E-2</v>
          </cell>
          <cell r="H2723">
            <v>5.6941800000000001E-2</v>
          </cell>
          <cell r="I2723">
            <v>-37.645506562000001</v>
          </cell>
          <cell r="J2723">
            <v>1</v>
          </cell>
          <cell r="K2723">
            <v>3</v>
          </cell>
          <cell r="L2723">
            <v>200</v>
          </cell>
          <cell r="M2723">
            <v>1.3045599999999999E-2</v>
          </cell>
          <cell r="N2723">
            <v>3.4165099999999997E-2</v>
          </cell>
          <cell r="O2723">
            <v>161.88887243900001</v>
          </cell>
          <cell r="P2723">
            <v>24</v>
          </cell>
          <cell r="Q2723">
            <v>31</v>
          </cell>
        </row>
        <row r="2724">
          <cell r="C2724" t="str">
            <v>Runnels</v>
          </cell>
          <cell r="D2724">
            <v>3</v>
          </cell>
          <cell r="E2724">
            <v>3</v>
          </cell>
          <cell r="F2724">
            <v>0</v>
          </cell>
          <cell r="G2724">
            <v>0.28868360300000001</v>
          </cell>
          <cell r="H2724">
            <v>0.28801843300000002</v>
          </cell>
          <cell r="I2724">
            <v>-0.230414747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9</v>
          </cell>
          <cell r="Q2724">
            <v>9</v>
          </cell>
        </row>
        <row r="2725">
          <cell r="C2725" t="str">
            <v>Rusk</v>
          </cell>
          <cell r="D2725">
            <v>5</v>
          </cell>
          <cell r="E2725">
            <v>7</v>
          </cell>
          <cell r="F2725">
            <v>40</v>
          </cell>
          <cell r="G2725">
            <v>9.4698763000000005E-2</v>
          </cell>
          <cell r="H2725">
            <v>0.12981473599999999</v>
          </cell>
          <cell r="I2725">
            <v>37.081764739</v>
          </cell>
          <cell r="J2725">
            <v>1</v>
          </cell>
          <cell r="K2725">
            <v>1</v>
          </cell>
          <cell r="L2725">
            <v>0</v>
          </cell>
          <cell r="M2725">
            <v>1.89398E-2</v>
          </cell>
          <cell r="N2725">
            <v>1.8544999999999999E-2</v>
          </cell>
          <cell r="O2725">
            <v>-2.084453758</v>
          </cell>
          <cell r="P2725">
            <v>21</v>
          </cell>
          <cell r="Q2725">
            <v>23</v>
          </cell>
        </row>
        <row r="2726">
          <cell r="C2726" t="str">
            <v>Sabine</v>
          </cell>
          <cell r="D2726">
            <v>3</v>
          </cell>
          <cell r="E2726">
            <v>3</v>
          </cell>
          <cell r="F2726">
            <v>0</v>
          </cell>
          <cell r="G2726">
            <v>0.27982464299999998</v>
          </cell>
          <cell r="H2726">
            <v>0.28985507199999999</v>
          </cell>
          <cell r="I2726">
            <v>3.5845410630000001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7</v>
          </cell>
          <cell r="Q2726">
            <v>9</v>
          </cell>
        </row>
        <row r="2727">
          <cell r="C2727" t="str">
            <v>San Augustine</v>
          </cell>
          <cell r="D2727">
            <v>1</v>
          </cell>
          <cell r="E2727">
            <v>3</v>
          </cell>
          <cell r="F2727">
            <v>200</v>
          </cell>
          <cell r="G2727">
            <v>0.111881853</v>
          </cell>
          <cell r="H2727">
            <v>0.34843205599999999</v>
          </cell>
          <cell r="I2727">
            <v>211.42857142899999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6</v>
          </cell>
          <cell r="Q2727">
            <v>6</v>
          </cell>
        </row>
        <row r="2728">
          <cell r="C2728" t="str">
            <v>San Jacinto</v>
          </cell>
          <cell r="D2728">
            <v>3</v>
          </cell>
          <cell r="E2728">
            <v>5</v>
          </cell>
          <cell r="F2728">
            <v>66.666666667000001</v>
          </cell>
          <cell r="G2728">
            <v>0.11500421700000001</v>
          </cell>
          <cell r="H2728">
            <v>0.18450865299999999</v>
          </cell>
          <cell r="I2728">
            <v>60.436424467999998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5</v>
          </cell>
          <cell r="Q2728">
            <v>12</v>
          </cell>
        </row>
        <row r="2729">
          <cell r="C2729" t="str">
            <v>San Patricio</v>
          </cell>
          <cell r="D2729">
            <v>9</v>
          </cell>
          <cell r="E2729">
            <v>8</v>
          </cell>
          <cell r="F2729">
            <v>-11.111111111</v>
          </cell>
          <cell r="G2729">
            <v>0.136880047</v>
          </cell>
          <cell r="H2729">
            <v>0.11955465899999999</v>
          </cell>
          <cell r="I2729">
            <v>-12.657351366</v>
          </cell>
          <cell r="J2729">
            <v>2</v>
          </cell>
          <cell r="K2729">
            <v>2</v>
          </cell>
          <cell r="L2729">
            <v>0</v>
          </cell>
          <cell r="M2729">
            <v>3.0417799999999998E-2</v>
          </cell>
          <cell r="N2729">
            <v>2.9888700000000001E-2</v>
          </cell>
          <cell r="O2729">
            <v>-1.7395202869999999</v>
          </cell>
          <cell r="P2729">
            <v>46</v>
          </cell>
          <cell r="Q2729">
            <v>41</v>
          </cell>
        </row>
        <row r="2730">
          <cell r="C2730" t="str">
            <v>San Saba</v>
          </cell>
          <cell r="D2730">
            <v>5</v>
          </cell>
          <cell r="E2730">
            <v>3</v>
          </cell>
          <cell r="F2730">
            <v>-40</v>
          </cell>
          <cell r="G2730">
            <v>0.829737803</v>
          </cell>
          <cell r="H2730">
            <v>0.53361793000000002</v>
          </cell>
          <cell r="I2730">
            <v>-35.688367129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7</v>
          </cell>
          <cell r="Q2730">
            <v>6</v>
          </cell>
        </row>
        <row r="2731">
          <cell r="C2731" t="str">
            <v>Schleicher</v>
          </cell>
          <cell r="D2731">
            <v>1</v>
          </cell>
          <cell r="E2731">
            <v>1</v>
          </cell>
          <cell r="F2731">
            <v>0</v>
          </cell>
          <cell r="G2731">
            <v>0.30202355800000003</v>
          </cell>
          <cell r="H2731">
            <v>0.316255534</v>
          </cell>
          <cell r="I2731">
            <v>4.7122074639999996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2</v>
          </cell>
          <cell r="Q2731">
            <v>2</v>
          </cell>
        </row>
        <row r="2732">
          <cell r="C2732" t="str">
            <v>Scurry</v>
          </cell>
          <cell r="D2732">
            <v>2</v>
          </cell>
          <cell r="E2732">
            <v>2</v>
          </cell>
          <cell r="F2732">
            <v>0</v>
          </cell>
          <cell r="G2732">
            <v>0.11900511699999999</v>
          </cell>
          <cell r="H2732">
            <v>0.115420129</v>
          </cell>
          <cell r="I2732">
            <v>-3.012465374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12</v>
          </cell>
          <cell r="Q2732">
            <v>14</v>
          </cell>
        </row>
        <row r="2733">
          <cell r="C2733" t="str">
            <v>Shackelford</v>
          </cell>
          <cell r="D2733">
            <v>1</v>
          </cell>
          <cell r="E2733">
            <v>1</v>
          </cell>
          <cell r="F2733">
            <v>0</v>
          </cell>
          <cell r="G2733">
            <v>0.29744199900000001</v>
          </cell>
          <cell r="H2733">
            <v>0.29913251600000001</v>
          </cell>
          <cell r="I2733">
            <v>0.56835177999999997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4</v>
          </cell>
          <cell r="Q2733">
            <v>4</v>
          </cell>
        </row>
        <row r="2734">
          <cell r="C2734" t="str">
            <v>Shelby</v>
          </cell>
          <cell r="D2734">
            <v>5</v>
          </cell>
          <cell r="E2734">
            <v>5</v>
          </cell>
          <cell r="F2734">
            <v>0</v>
          </cell>
          <cell r="G2734">
            <v>0.195924765</v>
          </cell>
          <cell r="H2734">
            <v>0.195963159</v>
          </cell>
          <cell r="I2734">
            <v>1.9596300000000001E-2</v>
          </cell>
          <cell r="J2734">
            <v>1</v>
          </cell>
          <cell r="K2734">
            <v>1</v>
          </cell>
          <cell r="L2734">
            <v>0</v>
          </cell>
          <cell r="M2734">
            <v>3.9184999999999998E-2</v>
          </cell>
          <cell r="N2734">
            <v>3.9192600000000001E-2</v>
          </cell>
          <cell r="O2734">
            <v>1.9596300000000001E-2</v>
          </cell>
          <cell r="P2734">
            <v>10</v>
          </cell>
          <cell r="Q2734">
            <v>19</v>
          </cell>
        </row>
        <row r="2735">
          <cell r="C2735" t="str">
            <v>Sherman</v>
          </cell>
          <cell r="D2735">
            <v>0</v>
          </cell>
          <cell r="E2735">
            <v>1</v>
          </cell>
          <cell r="G2735">
            <v>0</v>
          </cell>
          <cell r="H2735">
            <v>0.32425421500000001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1</v>
          </cell>
          <cell r="Q2735">
            <v>2</v>
          </cell>
        </row>
        <row r="2736">
          <cell r="C2736" t="str">
            <v>Smith</v>
          </cell>
          <cell r="D2736">
            <v>21</v>
          </cell>
          <cell r="E2736">
            <v>19</v>
          </cell>
          <cell r="F2736">
            <v>-9.5238095240000007</v>
          </cell>
          <cell r="G2736">
            <v>0.10139490399999999</v>
          </cell>
          <cell r="H2736">
            <v>8.6820628999999996E-2</v>
          </cell>
          <cell r="I2736">
            <v>-14.373775209</v>
          </cell>
          <cell r="J2736">
            <v>5</v>
          </cell>
          <cell r="K2736">
            <v>5</v>
          </cell>
          <cell r="L2736">
            <v>0</v>
          </cell>
          <cell r="M2736">
            <v>2.4141599999999999E-2</v>
          </cell>
          <cell r="N2736">
            <v>2.28475E-2</v>
          </cell>
          <cell r="O2736">
            <v>-5.3604883890000004</v>
          </cell>
          <cell r="P2736">
            <v>90</v>
          </cell>
          <cell r="Q2736">
            <v>104</v>
          </cell>
        </row>
        <row r="2737">
          <cell r="C2737" t="str">
            <v>Somervell</v>
          </cell>
          <cell r="D2737">
            <v>3</v>
          </cell>
          <cell r="E2737">
            <v>3</v>
          </cell>
          <cell r="F2737">
            <v>0</v>
          </cell>
          <cell r="G2737">
            <v>0.356506239</v>
          </cell>
          <cell r="H2737">
            <v>0.34506556199999999</v>
          </cell>
          <cell r="I2737">
            <v>-3.2091097309999999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10</v>
          </cell>
          <cell r="Q2737">
            <v>10</v>
          </cell>
        </row>
        <row r="2738">
          <cell r="C2738" t="str">
            <v>Starr</v>
          </cell>
          <cell r="D2738">
            <v>10</v>
          </cell>
          <cell r="E2738">
            <v>8</v>
          </cell>
          <cell r="F2738">
            <v>-20</v>
          </cell>
          <cell r="G2738">
            <v>0.16560678300000001</v>
          </cell>
          <cell r="H2738">
            <v>0.12707489499999999</v>
          </cell>
          <cell r="I2738">
            <v>-23.267095544</v>
          </cell>
          <cell r="J2738">
            <v>1</v>
          </cell>
          <cell r="K2738">
            <v>1</v>
          </cell>
          <cell r="L2738">
            <v>0</v>
          </cell>
          <cell r="M2738">
            <v>1.6560700000000001E-2</v>
          </cell>
          <cell r="N2738">
            <v>1.58844E-2</v>
          </cell>
          <cell r="O2738">
            <v>-4.0838694310000001</v>
          </cell>
          <cell r="P2738">
            <v>26</v>
          </cell>
          <cell r="Q2738">
            <v>24</v>
          </cell>
        </row>
        <row r="2739">
          <cell r="C2739" t="str">
            <v>Stephens</v>
          </cell>
          <cell r="D2739">
            <v>1</v>
          </cell>
          <cell r="E2739">
            <v>1</v>
          </cell>
          <cell r="F2739">
            <v>0</v>
          </cell>
          <cell r="G2739">
            <v>0.103359173</v>
          </cell>
          <cell r="H2739">
            <v>0.106326422</v>
          </cell>
          <cell r="I2739">
            <v>2.870813397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6</v>
          </cell>
          <cell r="Q2739">
            <v>7</v>
          </cell>
        </row>
        <row r="2740">
          <cell r="C2740" t="str">
            <v>Sterling</v>
          </cell>
          <cell r="D2740">
            <v>1</v>
          </cell>
          <cell r="E2740">
            <v>1</v>
          </cell>
          <cell r="F2740">
            <v>0</v>
          </cell>
          <cell r="G2740">
            <v>0.86206896600000005</v>
          </cell>
          <cell r="H2740">
            <v>0.74682599000000005</v>
          </cell>
          <cell r="I2740">
            <v>-13.368185213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C2741" t="str">
            <v>Stonewall</v>
          </cell>
          <cell r="D2741">
            <v>2</v>
          </cell>
          <cell r="E2741">
            <v>1</v>
          </cell>
          <cell r="F2741">
            <v>-50</v>
          </cell>
          <cell r="G2741">
            <v>1.3956734120000001</v>
          </cell>
          <cell r="H2741">
            <v>0.71275837500000006</v>
          </cell>
          <cell r="I2741">
            <v>-48.930862437999998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2</v>
          </cell>
          <cell r="Q2741">
            <v>1</v>
          </cell>
        </row>
        <row r="2742">
          <cell r="C2742" t="str">
            <v>Sutton</v>
          </cell>
          <cell r="D2742">
            <v>0</v>
          </cell>
          <cell r="E2742">
            <v>1</v>
          </cell>
          <cell r="G2742">
            <v>0</v>
          </cell>
          <cell r="H2742">
            <v>0.25176233599999998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6</v>
          </cell>
          <cell r="Q2742">
            <v>6</v>
          </cell>
        </row>
        <row r="2743">
          <cell r="C2743" t="str">
            <v>Swisher</v>
          </cell>
          <cell r="D2743">
            <v>1</v>
          </cell>
          <cell r="E2743">
            <v>1</v>
          </cell>
          <cell r="F2743">
            <v>0</v>
          </cell>
          <cell r="G2743">
            <v>0.13020833300000001</v>
          </cell>
          <cell r="H2743">
            <v>0.13190871900000001</v>
          </cell>
          <cell r="I2743">
            <v>1.30589632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4</v>
          </cell>
          <cell r="Q2743">
            <v>4</v>
          </cell>
        </row>
        <row r="2744">
          <cell r="C2744" t="str">
            <v>Tarrant</v>
          </cell>
          <cell r="D2744">
            <v>222</v>
          </cell>
          <cell r="E2744">
            <v>238</v>
          </cell>
          <cell r="F2744">
            <v>7.2072072069999997</v>
          </cell>
          <cell r="G2744">
            <v>0.12443402100000001</v>
          </cell>
          <cell r="H2744">
            <v>0.12234239399999999</v>
          </cell>
          <cell r="I2744">
            <v>-1.680912623</v>
          </cell>
          <cell r="J2744">
            <v>39</v>
          </cell>
          <cell r="K2744">
            <v>43</v>
          </cell>
          <cell r="L2744">
            <v>10.256410256000001</v>
          </cell>
          <cell r="M2744">
            <v>2.1860000000000001E-2</v>
          </cell>
          <cell r="N2744">
            <v>2.2103899999999999E-2</v>
          </cell>
          <cell r="O2744">
            <v>1.1154932239999999</v>
          </cell>
          <cell r="P2744">
            <v>805</v>
          </cell>
          <cell r="Q2744">
            <v>907</v>
          </cell>
        </row>
        <row r="2745">
          <cell r="C2745" t="str">
            <v>Taylor</v>
          </cell>
          <cell r="D2745">
            <v>13</v>
          </cell>
          <cell r="E2745">
            <v>14</v>
          </cell>
          <cell r="F2745">
            <v>7.692307692</v>
          </cell>
          <cell r="G2745">
            <v>9.9810360000000001E-2</v>
          </cell>
          <cell r="H2745">
            <v>0.10359397100000001</v>
          </cell>
          <cell r="I2745">
            <v>3.7907993750000002</v>
          </cell>
          <cell r="J2745">
            <v>3</v>
          </cell>
          <cell r="K2745">
            <v>4</v>
          </cell>
          <cell r="L2745">
            <v>33.333333332999999</v>
          </cell>
          <cell r="M2745">
            <v>2.30332E-2</v>
          </cell>
          <cell r="N2745">
            <v>2.9598300000000001E-2</v>
          </cell>
          <cell r="O2745">
            <v>28.502894465000001</v>
          </cell>
          <cell r="P2745">
            <v>85</v>
          </cell>
          <cell r="Q2745">
            <v>82</v>
          </cell>
        </row>
        <row r="2746">
          <cell r="C2746" t="str">
            <v>Terrell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2</v>
          </cell>
          <cell r="Q2746">
            <v>2</v>
          </cell>
        </row>
        <row r="2747">
          <cell r="C2747" t="str">
            <v>Terry</v>
          </cell>
          <cell r="D2747">
            <v>1</v>
          </cell>
          <cell r="E2747">
            <v>1</v>
          </cell>
          <cell r="F2747">
            <v>0</v>
          </cell>
          <cell r="G2747">
            <v>7.9681274999999996E-2</v>
          </cell>
          <cell r="H2747">
            <v>7.8499097000000004E-2</v>
          </cell>
          <cell r="I2747">
            <v>-1.483632938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6</v>
          </cell>
          <cell r="Q2747">
            <v>6</v>
          </cell>
        </row>
        <row r="2748">
          <cell r="C2748" t="str">
            <v>Throckmorton</v>
          </cell>
          <cell r="D2748">
            <v>1</v>
          </cell>
          <cell r="E2748">
            <v>1</v>
          </cell>
          <cell r="F2748">
            <v>0</v>
          </cell>
          <cell r="G2748">
            <v>0.60459492100000001</v>
          </cell>
          <cell r="H2748">
            <v>0.62189054700000002</v>
          </cell>
          <cell r="I2748">
            <v>2.860696517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1</v>
          </cell>
          <cell r="Q2748">
            <v>1</v>
          </cell>
        </row>
        <row r="2749">
          <cell r="C2749" t="str">
            <v>Titus</v>
          </cell>
          <cell r="D2749">
            <v>8</v>
          </cell>
          <cell r="E2749">
            <v>5</v>
          </cell>
          <cell r="F2749">
            <v>-37.5</v>
          </cell>
          <cell r="G2749">
            <v>0.25197644000000002</v>
          </cell>
          <cell r="H2749">
            <v>0.153817757</v>
          </cell>
          <cell r="I2749">
            <v>-38.955500522999998</v>
          </cell>
          <cell r="J2749">
            <v>1</v>
          </cell>
          <cell r="K2749">
            <v>1</v>
          </cell>
          <cell r="L2749">
            <v>0</v>
          </cell>
          <cell r="M2749">
            <v>3.14971E-2</v>
          </cell>
          <cell r="N2749">
            <v>3.0763599999999999E-2</v>
          </cell>
          <cell r="O2749">
            <v>-2.3288008370000002</v>
          </cell>
          <cell r="P2749">
            <v>26</v>
          </cell>
          <cell r="Q2749">
            <v>25</v>
          </cell>
        </row>
        <row r="2750">
          <cell r="C2750" t="str">
            <v>Tom Green</v>
          </cell>
          <cell r="D2750">
            <v>13</v>
          </cell>
          <cell r="E2750">
            <v>14</v>
          </cell>
          <cell r="F2750">
            <v>7.692307692</v>
          </cell>
          <cell r="G2750">
            <v>0.11939859799999999</v>
          </cell>
          <cell r="H2750">
            <v>0.120060373</v>
          </cell>
          <cell r="I2750">
            <v>0.55425673399999997</v>
          </cell>
          <cell r="J2750">
            <v>3</v>
          </cell>
          <cell r="K2750">
            <v>3</v>
          </cell>
          <cell r="L2750">
            <v>0</v>
          </cell>
          <cell r="M2750">
            <v>2.7553500000000002E-2</v>
          </cell>
          <cell r="N2750">
            <v>2.5727199999999999E-2</v>
          </cell>
          <cell r="O2750">
            <v>-6.6281901760000004</v>
          </cell>
          <cell r="P2750">
            <v>58</v>
          </cell>
          <cell r="Q2750">
            <v>61</v>
          </cell>
        </row>
        <row r="2751">
          <cell r="C2751" t="str">
            <v>Travis</v>
          </cell>
          <cell r="D2751">
            <v>125</v>
          </cell>
          <cell r="E2751">
            <v>148</v>
          </cell>
          <cell r="F2751">
            <v>18.399999999999999</v>
          </cell>
          <cell r="G2751">
            <v>0.12419237700000001</v>
          </cell>
          <cell r="H2751">
            <v>0.12856764400000001</v>
          </cell>
          <cell r="I2751">
            <v>3.5229751249999999</v>
          </cell>
          <cell r="J2751">
            <v>13</v>
          </cell>
          <cell r="K2751">
            <v>16</v>
          </cell>
          <cell r="L2751">
            <v>23.076923077</v>
          </cell>
          <cell r="M2751">
            <v>1.2916E-2</v>
          </cell>
          <cell r="N2751">
            <v>1.38992E-2</v>
          </cell>
          <cell r="O2751">
            <v>7.6122402539999996</v>
          </cell>
          <cell r="P2751">
            <v>452</v>
          </cell>
          <cell r="Q2751">
            <v>550</v>
          </cell>
        </row>
        <row r="2752">
          <cell r="C2752" t="str">
            <v>Trinity</v>
          </cell>
          <cell r="D2752">
            <v>2</v>
          </cell>
          <cell r="E2752">
            <v>2</v>
          </cell>
          <cell r="F2752">
            <v>0</v>
          </cell>
          <cell r="G2752">
            <v>0.13819789900000001</v>
          </cell>
          <cell r="H2752">
            <v>0.14060742400000001</v>
          </cell>
          <cell r="I2752">
            <v>1.743532058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7</v>
          </cell>
          <cell r="Q2752">
            <v>9</v>
          </cell>
        </row>
        <row r="2753">
          <cell r="C2753" t="str">
            <v>Tyler</v>
          </cell>
          <cell r="D2753">
            <v>4</v>
          </cell>
          <cell r="E2753">
            <v>3</v>
          </cell>
          <cell r="F2753">
            <v>-25</v>
          </cell>
          <cell r="G2753">
            <v>0.184018034</v>
          </cell>
          <cell r="H2753">
            <v>0.140069101</v>
          </cell>
          <cell r="I2753">
            <v>-23.882948921000001</v>
          </cell>
          <cell r="J2753">
            <v>1</v>
          </cell>
          <cell r="K2753">
            <v>1</v>
          </cell>
          <cell r="L2753">
            <v>0</v>
          </cell>
          <cell r="M2753">
            <v>4.6004499999999997E-2</v>
          </cell>
          <cell r="N2753">
            <v>4.6689700000000001E-2</v>
          </cell>
          <cell r="O2753">
            <v>1.489401438</v>
          </cell>
          <cell r="P2753">
            <v>12</v>
          </cell>
          <cell r="Q2753">
            <v>12</v>
          </cell>
        </row>
        <row r="2754">
          <cell r="C2754" t="str">
            <v>Upshur</v>
          </cell>
          <cell r="D2754">
            <v>3</v>
          </cell>
          <cell r="E2754">
            <v>4</v>
          </cell>
          <cell r="F2754">
            <v>33.333333332999999</v>
          </cell>
          <cell r="G2754">
            <v>7.6757752999999998E-2</v>
          </cell>
          <cell r="H2754">
            <v>9.9122764000000002E-2</v>
          </cell>
          <cell r="I2754">
            <v>29.137136343000002</v>
          </cell>
          <cell r="J2754">
            <v>1</v>
          </cell>
          <cell r="K2754">
            <v>2</v>
          </cell>
          <cell r="L2754">
            <v>100</v>
          </cell>
          <cell r="M2754">
            <v>2.5585900000000002E-2</v>
          </cell>
          <cell r="N2754">
            <v>4.9561399999999999E-2</v>
          </cell>
          <cell r="O2754">
            <v>93.705704514999994</v>
          </cell>
          <cell r="P2754">
            <v>17</v>
          </cell>
          <cell r="Q2754">
            <v>16</v>
          </cell>
        </row>
        <row r="2755">
          <cell r="C2755" t="str">
            <v>Upton</v>
          </cell>
          <cell r="D2755">
            <v>1</v>
          </cell>
          <cell r="E2755">
            <v>1</v>
          </cell>
          <cell r="F2755">
            <v>0</v>
          </cell>
          <cell r="G2755">
            <v>0.30057108500000002</v>
          </cell>
          <cell r="H2755">
            <v>0.28951939799999998</v>
          </cell>
          <cell r="I2755">
            <v>-3.676896352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6</v>
          </cell>
          <cell r="Q2755">
            <v>4</v>
          </cell>
        </row>
        <row r="2756">
          <cell r="C2756" t="str">
            <v>Uvalde</v>
          </cell>
          <cell r="D2756">
            <v>2</v>
          </cell>
          <cell r="E2756">
            <v>1</v>
          </cell>
          <cell r="F2756">
            <v>-50</v>
          </cell>
          <cell r="G2756">
            <v>7.6268924000000002E-2</v>
          </cell>
          <cell r="H2756">
            <v>3.6877199999999999E-2</v>
          </cell>
          <cell r="I2756">
            <v>-51.648412434999997</v>
          </cell>
          <cell r="J2756">
            <v>1</v>
          </cell>
          <cell r="K2756">
            <v>1</v>
          </cell>
          <cell r="L2756">
            <v>0</v>
          </cell>
          <cell r="M2756">
            <v>3.8134500000000002E-2</v>
          </cell>
          <cell r="N2756">
            <v>3.6877199999999999E-2</v>
          </cell>
          <cell r="O2756">
            <v>-3.29682487</v>
          </cell>
          <cell r="P2756">
            <v>20</v>
          </cell>
          <cell r="Q2756">
            <v>24</v>
          </cell>
        </row>
        <row r="2757">
          <cell r="C2757" t="str">
            <v>Val Verde</v>
          </cell>
          <cell r="D2757">
            <v>3</v>
          </cell>
          <cell r="E2757">
            <v>3</v>
          </cell>
          <cell r="F2757">
            <v>0</v>
          </cell>
          <cell r="G2757">
            <v>6.1902899999999997E-2</v>
          </cell>
          <cell r="H2757">
            <v>6.1256999999999999E-2</v>
          </cell>
          <cell r="I2757">
            <v>-1.0434107889999999</v>
          </cell>
          <cell r="J2757">
            <v>1</v>
          </cell>
          <cell r="K2757">
            <v>1</v>
          </cell>
          <cell r="L2757">
            <v>0</v>
          </cell>
          <cell r="M2757">
            <v>2.0634300000000001E-2</v>
          </cell>
          <cell r="N2757">
            <v>2.0419E-2</v>
          </cell>
          <cell r="O2757">
            <v>-1.0434107889999999</v>
          </cell>
          <cell r="P2757">
            <v>21</v>
          </cell>
          <cell r="Q2757">
            <v>15</v>
          </cell>
        </row>
        <row r="2758">
          <cell r="C2758" t="str">
            <v>Van Zandt</v>
          </cell>
          <cell r="D2758">
            <v>6</v>
          </cell>
          <cell r="E2758">
            <v>5</v>
          </cell>
          <cell r="F2758">
            <v>-16.666666667000001</v>
          </cell>
          <cell r="G2758">
            <v>0.11459348</v>
          </cell>
          <cell r="H2758">
            <v>9.4500095000000006E-2</v>
          </cell>
          <cell r="I2758">
            <v>-17.534492534000002</v>
          </cell>
          <cell r="J2758">
            <v>1</v>
          </cell>
          <cell r="K2758">
            <v>1</v>
          </cell>
          <cell r="L2758">
            <v>0</v>
          </cell>
          <cell r="M2758">
            <v>1.9098899999999999E-2</v>
          </cell>
          <cell r="N2758">
            <v>1.89E-2</v>
          </cell>
          <cell r="O2758">
            <v>-1.041391041</v>
          </cell>
          <cell r="P2758">
            <v>32</v>
          </cell>
          <cell r="Q2758">
            <v>32</v>
          </cell>
        </row>
        <row r="2759">
          <cell r="C2759" t="str">
            <v>Victoria</v>
          </cell>
          <cell r="D2759">
            <v>8</v>
          </cell>
          <cell r="E2759">
            <v>6</v>
          </cell>
          <cell r="F2759">
            <v>-25</v>
          </cell>
          <cell r="G2759">
            <v>9.2341432000000001E-2</v>
          </cell>
          <cell r="H2759">
            <v>6.5875429999999999E-2</v>
          </cell>
          <cell r="I2759">
            <v>-28.661026998000001</v>
          </cell>
          <cell r="J2759">
            <v>2</v>
          </cell>
          <cell r="K2759">
            <v>2</v>
          </cell>
          <cell r="L2759">
            <v>0</v>
          </cell>
          <cell r="M2759">
            <v>2.3085399999999999E-2</v>
          </cell>
          <cell r="N2759">
            <v>2.1958499999999999E-2</v>
          </cell>
          <cell r="O2759">
            <v>-4.8813693310000001</v>
          </cell>
          <cell r="P2759">
            <v>60</v>
          </cell>
          <cell r="Q2759">
            <v>69</v>
          </cell>
        </row>
        <row r="2760">
          <cell r="C2760" t="str">
            <v>Walker</v>
          </cell>
          <cell r="D2760">
            <v>6</v>
          </cell>
          <cell r="E2760">
            <v>9</v>
          </cell>
          <cell r="F2760">
            <v>50</v>
          </cell>
          <cell r="G2760">
            <v>8.9890334000000002E-2</v>
          </cell>
          <cell r="H2760">
            <v>0.128960151</v>
          </cell>
          <cell r="I2760">
            <v>43.463869664000001</v>
          </cell>
          <cell r="J2760">
            <v>1</v>
          </cell>
          <cell r="K2760">
            <v>1</v>
          </cell>
          <cell r="L2760">
            <v>0</v>
          </cell>
          <cell r="M2760">
            <v>1.4981700000000001E-2</v>
          </cell>
          <cell r="N2760">
            <v>1.43289E-2</v>
          </cell>
          <cell r="O2760">
            <v>-4.3574202240000002</v>
          </cell>
          <cell r="P2760">
            <v>36</v>
          </cell>
          <cell r="Q2760">
            <v>39</v>
          </cell>
        </row>
        <row r="2761">
          <cell r="C2761" t="str">
            <v>Waller</v>
          </cell>
          <cell r="D2761">
            <v>5</v>
          </cell>
          <cell r="E2761">
            <v>4</v>
          </cell>
          <cell r="F2761">
            <v>-20</v>
          </cell>
          <cell r="G2761">
            <v>0.11880153</v>
          </cell>
          <cell r="H2761">
            <v>8.5433574999999998E-2</v>
          </cell>
          <cell r="I2761">
            <v>-28.087142246999999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24</v>
          </cell>
          <cell r="Q2761">
            <v>23</v>
          </cell>
        </row>
        <row r="2762">
          <cell r="C2762" t="str">
            <v>Ward</v>
          </cell>
          <cell r="D2762">
            <v>2</v>
          </cell>
          <cell r="E2762">
            <v>1</v>
          </cell>
          <cell r="F2762">
            <v>-50</v>
          </cell>
          <cell r="G2762">
            <v>0.186323831</v>
          </cell>
          <cell r="H2762">
            <v>8.6021504999999998E-2</v>
          </cell>
          <cell r="I2762">
            <v>-53.832258064999998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9</v>
          </cell>
          <cell r="Q2762">
            <v>8</v>
          </cell>
        </row>
        <row r="2763">
          <cell r="C2763" t="str">
            <v>Washington</v>
          </cell>
          <cell r="D2763">
            <v>5</v>
          </cell>
          <cell r="E2763">
            <v>3</v>
          </cell>
          <cell r="F2763">
            <v>-40</v>
          </cell>
          <cell r="G2763">
            <v>0.14943662399999999</v>
          </cell>
          <cell r="H2763">
            <v>8.7113072999999999E-2</v>
          </cell>
          <cell r="I2763">
            <v>-41.705673965000003</v>
          </cell>
          <cell r="J2763">
            <v>1</v>
          </cell>
          <cell r="K2763">
            <v>1</v>
          </cell>
          <cell r="L2763">
            <v>0</v>
          </cell>
          <cell r="M2763">
            <v>2.9887299999999999E-2</v>
          </cell>
          <cell r="N2763">
            <v>2.90377E-2</v>
          </cell>
          <cell r="O2763">
            <v>-2.8427899409999999</v>
          </cell>
          <cell r="P2763">
            <v>22</v>
          </cell>
          <cell r="Q2763">
            <v>26</v>
          </cell>
        </row>
        <row r="2764">
          <cell r="C2764" t="str">
            <v>Webb</v>
          </cell>
          <cell r="D2764">
            <v>46</v>
          </cell>
          <cell r="E2764">
            <v>29</v>
          </cell>
          <cell r="F2764">
            <v>-36.956521739000003</v>
          </cell>
          <cell r="G2764">
            <v>0.18706182800000001</v>
          </cell>
          <cell r="H2764">
            <v>0.108747417</v>
          </cell>
          <cell r="I2764">
            <v>-41.865521997999998</v>
          </cell>
          <cell r="J2764">
            <v>3</v>
          </cell>
          <cell r="K2764">
            <v>4</v>
          </cell>
          <cell r="L2764">
            <v>33.333333332999999</v>
          </cell>
          <cell r="M2764">
            <v>1.2199700000000001E-2</v>
          </cell>
          <cell r="N2764">
            <v>1.49996E-2</v>
          </cell>
          <cell r="O2764">
            <v>22.951079912000001</v>
          </cell>
          <cell r="P2764">
            <v>98</v>
          </cell>
          <cell r="Q2764">
            <v>101</v>
          </cell>
        </row>
        <row r="2765">
          <cell r="C2765" t="str">
            <v>Wharton</v>
          </cell>
          <cell r="D2765">
            <v>7</v>
          </cell>
          <cell r="E2765">
            <v>7</v>
          </cell>
          <cell r="F2765">
            <v>0</v>
          </cell>
          <cell r="G2765">
            <v>0.17074003600000001</v>
          </cell>
          <cell r="H2765">
            <v>0.170034979</v>
          </cell>
          <cell r="I2765">
            <v>-0.41294209100000001</v>
          </cell>
          <cell r="J2765">
            <v>2</v>
          </cell>
          <cell r="K2765">
            <v>2</v>
          </cell>
          <cell r="L2765">
            <v>0</v>
          </cell>
          <cell r="M2765">
            <v>4.8782899999999997E-2</v>
          </cell>
          <cell r="N2765">
            <v>4.8581399999999997E-2</v>
          </cell>
          <cell r="O2765">
            <v>-0.41294209100000001</v>
          </cell>
          <cell r="P2765">
            <v>34</v>
          </cell>
          <cell r="Q2765">
            <v>31</v>
          </cell>
        </row>
        <row r="2766">
          <cell r="C2766" t="str">
            <v>Wheeler</v>
          </cell>
          <cell r="D2766">
            <v>4</v>
          </cell>
          <cell r="E2766">
            <v>2</v>
          </cell>
          <cell r="F2766">
            <v>-50</v>
          </cell>
          <cell r="G2766">
            <v>0.74418604700000002</v>
          </cell>
          <cell r="H2766">
            <v>0.35001750100000001</v>
          </cell>
          <cell r="I2766">
            <v>-52.966398320000003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6</v>
          </cell>
          <cell r="Q2766">
            <v>7</v>
          </cell>
        </row>
        <row r="2767">
          <cell r="C2767" t="str">
            <v>Wichita</v>
          </cell>
          <cell r="D2767">
            <v>13</v>
          </cell>
          <cell r="E2767">
            <v>21</v>
          </cell>
          <cell r="F2767">
            <v>61.538461538</v>
          </cell>
          <cell r="G2767">
            <v>9.9302589999999996E-2</v>
          </cell>
          <cell r="H2767">
            <v>0.15866419900000001</v>
          </cell>
          <cell r="I2767">
            <v>59.778509428</v>
          </cell>
          <cell r="J2767">
            <v>4</v>
          </cell>
          <cell r="K2767">
            <v>4</v>
          </cell>
          <cell r="L2767">
            <v>0</v>
          </cell>
          <cell r="M2767">
            <v>3.0554600000000001E-2</v>
          </cell>
          <cell r="N2767">
            <v>3.02218E-2</v>
          </cell>
          <cell r="O2767">
            <v>-1.0894941629999999</v>
          </cell>
          <cell r="P2767">
            <v>51</v>
          </cell>
          <cell r="Q2767">
            <v>60</v>
          </cell>
        </row>
        <row r="2768">
          <cell r="C2768" t="str">
            <v>Wilbarger</v>
          </cell>
          <cell r="D2768">
            <v>2</v>
          </cell>
          <cell r="E2768">
            <v>2</v>
          </cell>
          <cell r="F2768">
            <v>0</v>
          </cell>
          <cell r="G2768">
            <v>0.14732965000000001</v>
          </cell>
          <cell r="H2768">
            <v>0.15416634500000001</v>
          </cell>
          <cell r="I2768">
            <v>4.6404069989999996</v>
          </cell>
          <cell r="J2768">
            <v>1</v>
          </cell>
          <cell r="K2768">
            <v>1</v>
          </cell>
          <cell r="L2768">
            <v>0</v>
          </cell>
          <cell r="M2768">
            <v>7.3664825000000003E-2</v>
          </cell>
          <cell r="N2768">
            <v>7.7083173000000005E-2</v>
          </cell>
          <cell r="O2768">
            <v>4.6404069989999996</v>
          </cell>
          <cell r="P2768">
            <v>8</v>
          </cell>
          <cell r="Q2768">
            <v>9</v>
          </cell>
        </row>
        <row r="2769">
          <cell r="C2769" t="str">
            <v>Willacy</v>
          </cell>
          <cell r="D2769">
            <v>1</v>
          </cell>
          <cell r="E2769">
            <v>1</v>
          </cell>
          <cell r="F2769">
            <v>0</v>
          </cell>
          <cell r="G2769">
            <v>4.5741499999999997E-2</v>
          </cell>
          <cell r="H2769">
            <v>4.5655800000000003E-2</v>
          </cell>
          <cell r="I2769">
            <v>-0.18718897000000001</v>
          </cell>
          <cell r="J2769">
            <v>1</v>
          </cell>
          <cell r="K2769">
            <v>1</v>
          </cell>
          <cell r="L2769">
            <v>0</v>
          </cell>
          <cell r="M2769">
            <v>4.5741499999999997E-2</v>
          </cell>
          <cell r="N2769">
            <v>4.5655800000000003E-2</v>
          </cell>
          <cell r="O2769">
            <v>-0.18718897000000001</v>
          </cell>
          <cell r="P2769">
            <v>11</v>
          </cell>
          <cell r="Q2769">
            <v>10</v>
          </cell>
        </row>
        <row r="2770">
          <cell r="C2770" t="str">
            <v>Williamson</v>
          </cell>
          <cell r="D2770">
            <v>35</v>
          </cell>
          <cell r="E2770">
            <v>40</v>
          </cell>
          <cell r="F2770">
            <v>14.285714285999999</v>
          </cell>
          <cell r="G2770">
            <v>8.5199610999999995E-2</v>
          </cell>
          <cell r="H2770">
            <v>8.1757792999999995E-2</v>
          </cell>
          <cell r="I2770">
            <v>-4.0397109279999999</v>
          </cell>
          <cell r="J2770">
            <v>9</v>
          </cell>
          <cell r="K2770">
            <v>10</v>
          </cell>
          <cell r="L2770">
            <v>11.111111111</v>
          </cell>
          <cell r="M2770">
            <v>2.1908500000000001E-2</v>
          </cell>
          <cell r="N2770">
            <v>2.04394E-2</v>
          </cell>
          <cell r="O2770">
            <v>-6.705274513</v>
          </cell>
          <cell r="P2770">
            <v>154</v>
          </cell>
          <cell r="Q2770">
            <v>179</v>
          </cell>
        </row>
        <row r="2771">
          <cell r="C2771" t="str">
            <v>Wilson</v>
          </cell>
          <cell r="D2771">
            <v>5</v>
          </cell>
          <cell r="E2771">
            <v>5</v>
          </cell>
          <cell r="F2771">
            <v>0</v>
          </cell>
          <cell r="G2771">
            <v>0.11853678199999999</v>
          </cell>
          <cell r="H2771">
            <v>0.107753976</v>
          </cell>
          <cell r="I2771">
            <v>-9.0965906640000007</v>
          </cell>
          <cell r="J2771">
            <v>0</v>
          </cell>
          <cell r="K2771">
            <v>1</v>
          </cell>
          <cell r="M2771">
            <v>0</v>
          </cell>
          <cell r="N2771">
            <v>2.1550799999999998E-2</v>
          </cell>
          <cell r="P2771">
            <v>19</v>
          </cell>
          <cell r="Q2771">
            <v>22</v>
          </cell>
        </row>
        <row r="2772">
          <cell r="C2772" t="str">
            <v>Winkler</v>
          </cell>
          <cell r="D2772">
            <v>2</v>
          </cell>
          <cell r="E2772">
            <v>4</v>
          </cell>
          <cell r="F2772">
            <v>100</v>
          </cell>
          <cell r="G2772">
            <v>0.28058361399999998</v>
          </cell>
          <cell r="H2772">
            <v>0.511443549</v>
          </cell>
          <cell r="I2772">
            <v>82.278481013000004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7</v>
          </cell>
          <cell r="Q2772">
            <v>4</v>
          </cell>
        </row>
        <row r="2773">
          <cell r="C2773" t="str">
            <v>Wise</v>
          </cell>
          <cell r="D2773">
            <v>7</v>
          </cell>
          <cell r="E2773">
            <v>9</v>
          </cell>
          <cell r="F2773">
            <v>28.571428570999998</v>
          </cell>
          <cell r="G2773">
            <v>0.11837521600000001</v>
          </cell>
          <cell r="H2773">
            <v>0.14601382299999999</v>
          </cell>
          <cell r="I2773">
            <v>23.348305543999999</v>
          </cell>
          <cell r="J2773">
            <v>1</v>
          </cell>
          <cell r="K2773">
            <v>1</v>
          </cell>
          <cell r="L2773">
            <v>0</v>
          </cell>
          <cell r="M2773">
            <v>1.6910700000000001E-2</v>
          </cell>
          <cell r="N2773">
            <v>1.62238E-2</v>
          </cell>
          <cell r="O2773">
            <v>-4.0624290209999998</v>
          </cell>
          <cell r="P2773">
            <v>28</v>
          </cell>
          <cell r="Q2773">
            <v>28</v>
          </cell>
        </row>
        <row r="2774">
          <cell r="C2774" t="str">
            <v>Wood</v>
          </cell>
          <cell r="D2774">
            <v>4</v>
          </cell>
          <cell r="E2774">
            <v>4</v>
          </cell>
          <cell r="F2774">
            <v>0</v>
          </cell>
          <cell r="G2774">
            <v>9.5533795000000005E-2</v>
          </cell>
          <cell r="H2774">
            <v>9.3344535000000006E-2</v>
          </cell>
          <cell r="I2774">
            <v>-2.291608326</v>
          </cell>
          <cell r="J2774">
            <v>1</v>
          </cell>
          <cell r="K2774">
            <v>1</v>
          </cell>
          <cell r="L2774">
            <v>0</v>
          </cell>
          <cell r="M2774">
            <v>2.3883399999999999E-2</v>
          </cell>
          <cell r="N2774">
            <v>2.3336099999999999E-2</v>
          </cell>
          <cell r="O2774">
            <v>-2.291608326</v>
          </cell>
          <cell r="P2774">
            <v>22</v>
          </cell>
          <cell r="Q2774">
            <v>22</v>
          </cell>
        </row>
        <row r="2775">
          <cell r="C2775" t="str">
            <v>Yoakum</v>
          </cell>
          <cell r="D2775">
            <v>2</v>
          </cell>
          <cell r="E2775">
            <v>2</v>
          </cell>
          <cell r="F2775">
            <v>0</v>
          </cell>
          <cell r="G2775">
            <v>0.25290844699999998</v>
          </cell>
          <cell r="H2775">
            <v>0.24137098700000001</v>
          </cell>
          <cell r="I2775">
            <v>-4.5619116579999996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4</v>
          </cell>
          <cell r="Q2775">
            <v>4</v>
          </cell>
        </row>
        <row r="2776">
          <cell r="C2776" t="str">
            <v>Young</v>
          </cell>
          <cell r="D2776">
            <v>3</v>
          </cell>
          <cell r="E2776">
            <v>2</v>
          </cell>
          <cell r="F2776">
            <v>-33.333333332999999</v>
          </cell>
          <cell r="G2776">
            <v>0.16246073899999999</v>
          </cell>
          <cell r="H2776">
            <v>0.108991826</v>
          </cell>
          <cell r="I2776">
            <v>-32.911898274000002</v>
          </cell>
          <cell r="J2776">
            <v>1</v>
          </cell>
          <cell r="K2776">
            <v>1</v>
          </cell>
          <cell r="L2776">
            <v>0</v>
          </cell>
          <cell r="M2776">
            <v>5.4153600000000003E-2</v>
          </cell>
          <cell r="N2776">
            <v>5.44959E-2</v>
          </cell>
          <cell r="O2776">
            <v>0.63215258900000004</v>
          </cell>
          <cell r="P2776">
            <v>12</v>
          </cell>
          <cell r="Q2776">
            <v>12</v>
          </cell>
        </row>
        <row r="2777">
          <cell r="C2777" t="str">
            <v>Zapata</v>
          </cell>
          <cell r="D2777">
            <v>3</v>
          </cell>
          <cell r="E2777">
            <v>4</v>
          </cell>
          <cell r="F2777">
            <v>33.333333332999999</v>
          </cell>
          <cell r="G2777">
            <v>0.216200634</v>
          </cell>
          <cell r="H2777">
            <v>0.27934911699999998</v>
          </cell>
          <cell r="I2777">
            <v>29.208278045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14</v>
          </cell>
          <cell r="Q2777">
            <v>10</v>
          </cell>
        </row>
        <row r="2778">
          <cell r="C2778" t="str">
            <v>Zavala</v>
          </cell>
          <cell r="D2778">
            <v>3</v>
          </cell>
          <cell r="E2778">
            <v>1</v>
          </cell>
          <cell r="F2778">
            <v>-66.666666667000001</v>
          </cell>
          <cell r="G2778">
            <v>0.25987526</v>
          </cell>
          <cell r="H2778">
            <v>8.1519523999999996E-2</v>
          </cell>
          <cell r="I2778">
            <v>-68.631287193000006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7</v>
          </cell>
          <cell r="Q2778">
            <v>8</v>
          </cell>
        </row>
        <row r="2779">
          <cell r="C2779" t="str">
            <v>Beaver</v>
          </cell>
          <cell r="D2779">
            <v>2</v>
          </cell>
          <cell r="E2779">
            <v>4</v>
          </cell>
          <cell r="F2779">
            <v>100</v>
          </cell>
          <cell r="G2779">
            <v>0.305250305</v>
          </cell>
          <cell r="H2779">
            <v>0.61909921099999998</v>
          </cell>
          <cell r="I2779">
            <v>102.81690140800001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12</v>
          </cell>
          <cell r="Q2779">
            <v>9</v>
          </cell>
        </row>
        <row r="2780">
          <cell r="C2780" t="str">
            <v>Box Elder</v>
          </cell>
          <cell r="D2780">
            <v>4</v>
          </cell>
          <cell r="E2780">
            <v>5</v>
          </cell>
          <cell r="F2780">
            <v>25</v>
          </cell>
          <cell r="G2780">
            <v>8.1017581000000005E-2</v>
          </cell>
          <cell r="H2780">
            <v>9.7053456999999996E-2</v>
          </cell>
          <cell r="I2780">
            <v>19.793082030000001</v>
          </cell>
          <cell r="J2780">
            <v>1</v>
          </cell>
          <cell r="K2780">
            <v>1</v>
          </cell>
          <cell r="L2780">
            <v>0</v>
          </cell>
          <cell r="M2780">
            <v>2.0254399999999999E-2</v>
          </cell>
          <cell r="N2780">
            <v>1.9410699999999999E-2</v>
          </cell>
          <cell r="O2780">
            <v>-4.1655343760000001</v>
          </cell>
          <cell r="P2780">
            <v>15</v>
          </cell>
          <cell r="Q2780">
            <v>19</v>
          </cell>
        </row>
        <row r="2781">
          <cell r="C2781" t="str">
            <v>Cache</v>
          </cell>
          <cell r="D2781">
            <v>14</v>
          </cell>
          <cell r="E2781">
            <v>15</v>
          </cell>
          <cell r="F2781">
            <v>7.1428571429999996</v>
          </cell>
          <cell r="G2781">
            <v>0.12693692100000001</v>
          </cell>
          <cell r="H2781">
            <v>0.126750209</v>
          </cell>
          <cell r="I2781">
            <v>-0.14709059999999999</v>
          </cell>
          <cell r="J2781">
            <v>4</v>
          </cell>
          <cell r="K2781">
            <v>4</v>
          </cell>
          <cell r="L2781">
            <v>0</v>
          </cell>
          <cell r="M2781">
            <v>3.62677E-2</v>
          </cell>
          <cell r="N2781">
            <v>3.38001E-2</v>
          </cell>
          <cell r="O2781">
            <v>-6.8039512269999998</v>
          </cell>
          <cell r="P2781">
            <v>23</v>
          </cell>
          <cell r="Q2781">
            <v>24</v>
          </cell>
        </row>
        <row r="2782">
          <cell r="C2782" t="str">
            <v>Carbon</v>
          </cell>
          <cell r="D2782">
            <v>5</v>
          </cell>
          <cell r="E2782">
            <v>6</v>
          </cell>
          <cell r="F2782">
            <v>20</v>
          </cell>
          <cell r="G2782">
            <v>0.236484889</v>
          </cell>
          <cell r="H2782">
            <v>0.29041626300000001</v>
          </cell>
          <cell r="I2782">
            <v>22.805421104000001</v>
          </cell>
          <cell r="J2782">
            <v>1</v>
          </cell>
          <cell r="K2782">
            <v>1</v>
          </cell>
          <cell r="L2782">
            <v>0</v>
          </cell>
          <cell r="M2782">
            <v>4.7296999999999999E-2</v>
          </cell>
          <cell r="N2782">
            <v>4.84027E-2</v>
          </cell>
          <cell r="O2782">
            <v>2.3378509200000002</v>
          </cell>
          <cell r="P2782">
            <v>11</v>
          </cell>
          <cell r="Q2782">
            <v>10</v>
          </cell>
        </row>
        <row r="2783">
          <cell r="C2783" t="str">
            <v>Daggett</v>
          </cell>
          <cell r="D2783">
            <v>1</v>
          </cell>
          <cell r="E2783">
            <v>1</v>
          </cell>
          <cell r="F2783">
            <v>0</v>
          </cell>
          <cell r="G2783">
            <v>0.96432015400000004</v>
          </cell>
          <cell r="H2783">
            <v>0.89525514799999995</v>
          </cell>
          <cell r="I2783">
            <v>-7.1620411820000003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1</v>
          </cell>
        </row>
        <row r="2784">
          <cell r="C2784" t="str">
            <v>Davis</v>
          </cell>
          <cell r="D2784">
            <v>22</v>
          </cell>
          <cell r="E2784">
            <v>23</v>
          </cell>
          <cell r="F2784">
            <v>4.5454545450000001</v>
          </cell>
          <cell r="G2784">
            <v>7.2856125999999993E-2</v>
          </cell>
          <cell r="H2784">
            <v>6.9762081000000004E-2</v>
          </cell>
          <cell r="I2784">
            <v>-4.2467873599999999</v>
          </cell>
          <cell r="J2784">
            <v>9</v>
          </cell>
          <cell r="K2784">
            <v>9</v>
          </cell>
          <cell r="L2784">
            <v>0</v>
          </cell>
          <cell r="M2784">
            <v>2.9804799999999999E-2</v>
          </cell>
          <cell r="N2784">
            <v>2.7298200000000002E-2</v>
          </cell>
          <cell r="O2784">
            <v>-8.4099705179999997</v>
          </cell>
          <cell r="P2784">
            <v>63</v>
          </cell>
          <cell r="Q2784">
            <v>67</v>
          </cell>
        </row>
        <row r="2785">
          <cell r="C2785" t="str">
            <v>Duchesne</v>
          </cell>
          <cell r="D2785">
            <v>5</v>
          </cell>
          <cell r="E2785">
            <v>5</v>
          </cell>
          <cell r="F2785">
            <v>0</v>
          </cell>
          <cell r="G2785">
            <v>0.26974535999999999</v>
          </cell>
          <cell r="H2785">
            <v>0.24533856700000001</v>
          </cell>
          <cell r="I2785">
            <v>-9.0480863589999991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11</v>
          </cell>
          <cell r="Q2785">
            <v>11</v>
          </cell>
        </row>
        <row r="2786">
          <cell r="C2786" t="str">
            <v>Emery</v>
          </cell>
          <cell r="D2786">
            <v>6</v>
          </cell>
          <cell r="E2786">
            <v>5</v>
          </cell>
          <cell r="F2786">
            <v>-16.666666667000001</v>
          </cell>
          <cell r="G2786">
            <v>0.55066079300000004</v>
          </cell>
          <cell r="H2786">
            <v>0.47032264099999999</v>
          </cell>
          <cell r="I2786">
            <v>-14.589408334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11</v>
          </cell>
          <cell r="Q2786">
            <v>10</v>
          </cell>
        </row>
        <row r="2787">
          <cell r="C2787" t="str">
            <v>Garfield</v>
          </cell>
          <cell r="D2787">
            <v>2</v>
          </cell>
          <cell r="E2787">
            <v>3</v>
          </cell>
          <cell r="F2787">
            <v>50</v>
          </cell>
          <cell r="G2787">
            <v>0.39463299099999999</v>
          </cell>
          <cell r="H2787">
            <v>0.59713375800000001</v>
          </cell>
          <cell r="I2787">
            <v>51.313694267999999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9</v>
          </cell>
          <cell r="Q2787">
            <v>12</v>
          </cell>
        </row>
        <row r="2788">
          <cell r="C2788" t="str">
            <v>Grand</v>
          </cell>
          <cell r="D2788">
            <v>3</v>
          </cell>
          <cell r="E2788">
            <v>4</v>
          </cell>
          <cell r="F2788">
            <v>33.333333332999999</v>
          </cell>
          <cell r="G2788">
            <v>0.33207881299999997</v>
          </cell>
          <cell r="H2788">
            <v>0.42422314100000003</v>
          </cell>
          <cell r="I2788">
            <v>27.747728639000002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6</v>
          </cell>
          <cell r="Q2788">
            <v>9</v>
          </cell>
        </row>
        <row r="2789">
          <cell r="C2789" t="str">
            <v>Iron</v>
          </cell>
          <cell r="D2789">
            <v>5</v>
          </cell>
          <cell r="E2789">
            <v>3</v>
          </cell>
          <cell r="F2789">
            <v>-40</v>
          </cell>
          <cell r="G2789">
            <v>0.10942595099999999</v>
          </cell>
          <cell r="H2789">
            <v>6.3466543E-2</v>
          </cell>
          <cell r="I2789">
            <v>-42.000465421000001</v>
          </cell>
          <cell r="J2789">
            <v>1</v>
          </cell>
          <cell r="K2789">
            <v>1</v>
          </cell>
          <cell r="L2789">
            <v>0</v>
          </cell>
          <cell r="M2789">
            <v>2.18852E-2</v>
          </cell>
          <cell r="N2789">
            <v>2.1155500000000001E-2</v>
          </cell>
          <cell r="O2789">
            <v>-3.3341090360000001</v>
          </cell>
          <cell r="P2789">
            <v>21</v>
          </cell>
          <cell r="Q2789">
            <v>18</v>
          </cell>
        </row>
        <row r="2790">
          <cell r="C2790" t="str">
            <v>Juab</v>
          </cell>
          <cell r="D2790">
            <v>1</v>
          </cell>
          <cell r="E2790">
            <v>2</v>
          </cell>
          <cell r="F2790">
            <v>100</v>
          </cell>
          <cell r="G2790">
            <v>9.7952786999999999E-2</v>
          </cell>
          <cell r="H2790">
            <v>0.190730498</v>
          </cell>
          <cell r="I2790">
            <v>94.716765210999995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7</v>
          </cell>
          <cell r="Q2790">
            <v>6</v>
          </cell>
        </row>
        <row r="2791">
          <cell r="C2791" t="str">
            <v>Kane</v>
          </cell>
          <cell r="D2791">
            <v>2</v>
          </cell>
          <cell r="E2791">
            <v>3</v>
          </cell>
          <cell r="F2791">
            <v>50</v>
          </cell>
          <cell r="G2791">
            <v>0.28567347500000001</v>
          </cell>
          <cell r="H2791">
            <v>0.41356493</v>
          </cell>
          <cell r="I2791">
            <v>44.768403638999999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10</v>
          </cell>
          <cell r="Q2791">
            <v>9</v>
          </cell>
        </row>
        <row r="2792">
          <cell r="C2792" t="str">
            <v>Millard</v>
          </cell>
          <cell r="D2792">
            <v>5</v>
          </cell>
          <cell r="E2792">
            <v>5</v>
          </cell>
          <cell r="F2792">
            <v>0</v>
          </cell>
          <cell r="G2792">
            <v>0.405087904</v>
          </cell>
          <cell r="H2792">
            <v>0.39663652199999999</v>
          </cell>
          <cell r="I2792">
            <v>-2.0863081069999998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11</v>
          </cell>
          <cell r="Q2792">
            <v>12</v>
          </cell>
        </row>
        <row r="2793">
          <cell r="C2793" t="str">
            <v>Morgan</v>
          </cell>
          <cell r="D2793">
            <v>1</v>
          </cell>
          <cell r="E2793">
            <v>1</v>
          </cell>
          <cell r="F2793">
            <v>0</v>
          </cell>
          <cell r="G2793">
            <v>0.10731916699999999</v>
          </cell>
          <cell r="H2793">
            <v>9.4268477000000003E-2</v>
          </cell>
          <cell r="I2793">
            <v>-12.160633484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6</v>
          </cell>
          <cell r="Q2793">
            <v>2</v>
          </cell>
        </row>
        <row r="2794">
          <cell r="C2794" t="str">
            <v>Piute</v>
          </cell>
          <cell r="D2794">
            <v>2</v>
          </cell>
          <cell r="E2794">
            <v>3</v>
          </cell>
          <cell r="F2794">
            <v>50</v>
          </cell>
          <cell r="G2794">
            <v>1.308900524</v>
          </cell>
          <cell r="H2794">
            <v>2.0215633419999999</v>
          </cell>
          <cell r="I2794">
            <v>54.447439353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1</v>
          </cell>
          <cell r="Q2794">
            <v>2</v>
          </cell>
        </row>
        <row r="2795">
          <cell r="C2795" t="str">
            <v>Rich</v>
          </cell>
          <cell r="D2795">
            <v>1</v>
          </cell>
          <cell r="E2795">
            <v>0</v>
          </cell>
          <cell r="F2795">
            <v>-100</v>
          </cell>
          <cell r="G2795">
            <v>0.44385264099999999</v>
          </cell>
          <cell r="H2795">
            <v>0</v>
          </cell>
          <cell r="I2795">
            <v>-100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3</v>
          </cell>
          <cell r="Q2795">
            <v>3</v>
          </cell>
        </row>
        <row r="2796">
          <cell r="C2796" t="str">
            <v>Salt Lake</v>
          </cell>
          <cell r="D2796">
            <v>139</v>
          </cell>
          <cell r="E2796">
            <v>147</v>
          </cell>
          <cell r="F2796">
            <v>5.7553956829999997</v>
          </cell>
          <cell r="G2796">
            <v>0.13670405499999999</v>
          </cell>
          <cell r="H2796">
            <v>0.134647197</v>
          </cell>
          <cell r="I2796">
            <v>-1.5046068079999999</v>
          </cell>
          <cell r="J2796">
            <v>22</v>
          </cell>
          <cell r="K2796">
            <v>28</v>
          </cell>
          <cell r="L2796">
            <v>27.272727273000001</v>
          </cell>
          <cell r="M2796">
            <v>2.1636599999999999E-2</v>
          </cell>
          <cell r="N2796">
            <v>2.5647099999999999E-2</v>
          </cell>
          <cell r="O2796">
            <v>18.535581417</v>
          </cell>
          <cell r="P2796">
            <v>269</v>
          </cell>
          <cell r="Q2796">
            <v>264</v>
          </cell>
        </row>
        <row r="2797">
          <cell r="C2797" t="str">
            <v>San Juan</v>
          </cell>
          <cell r="D2797">
            <v>2</v>
          </cell>
          <cell r="E2797">
            <v>2</v>
          </cell>
          <cell r="F2797">
            <v>0</v>
          </cell>
          <cell r="G2797">
            <v>0.13779798800000001</v>
          </cell>
          <cell r="H2797">
            <v>0.13113894200000001</v>
          </cell>
          <cell r="I2797">
            <v>-4.832470002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11</v>
          </cell>
          <cell r="Q2797">
            <v>13</v>
          </cell>
        </row>
        <row r="2798">
          <cell r="C2798" t="str">
            <v>Sanpete</v>
          </cell>
          <cell r="D2798">
            <v>4</v>
          </cell>
          <cell r="E2798">
            <v>4</v>
          </cell>
          <cell r="F2798">
            <v>0</v>
          </cell>
          <cell r="G2798">
            <v>0.14539638699999999</v>
          </cell>
          <cell r="H2798">
            <v>0.14046423399999999</v>
          </cell>
          <cell r="I2798">
            <v>-3.3922112580000001</v>
          </cell>
          <cell r="J2798">
            <v>1</v>
          </cell>
          <cell r="K2798">
            <v>1</v>
          </cell>
          <cell r="L2798">
            <v>0</v>
          </cell>
          <cell r="M2798">
            <v>3.6349100000000002E-2</v>
          </cell>
          <cell r="N2798">
            <v>3.5116099999999997E-2</v>
          </cell>
          <cell r="O2798">
            <v>-3.3922112580000001</v>
          </cell>
          <cell r="P2798">
            <v>13</v>
          </cell>
          <cell r="Q2798">
            <v>12</v>
          </cell>
        </row>
        <row r="2799">
          <cell r="C2799" t="str">
            <v>Sevier</v>
          </cell>
          <cell r="D2799">
            <v>4</v>
          </cell>
          <cell r="E2799">
            <v>3</v>
          </cell>
          <cell r="F2799">
            <v>-25</v>
          </cell>
          <cell r="G2799">
            <v>0.19329274199999999</v>
          </cell>
          <cell r="H2799">
            <v>0.14441823500000001</v>
          </cell>
          <cell r="I2799">
            <v>-25.285226014999999</v>
          </cell>
          <cell r="J2799">
            <v>1</v>
          </cell>
          <cell r="K2799">
            <v>1</v>
          </cell>
          <cell r="L2799">
            <v>0</v>
          </cell>
          <cell r="M2799">
            <v>4.8323199999999997E-2</v>
          </cell>
          <cell r="N2799">
            <v>4.8139399999999999E-2</v>
          </cell>
          <cell r="O2799">
            <v>-0.38030135300000001</v>
          </cell>
          <cell r="P2799">
            <v>12</v>
          </cell>
          <cell r="Q2799">
            <v>12</v>
          </cell>
        </row>
        <row r="2800">
          <cell r="C2800" t="str">
            <v>Summit</v>
          </cell>
          <cell r="D2800">
            <v>14</v>
          </cell>
          <cell r="E2800">
            <v>10</v>
          </cell>
          <cell r="F2800">
            <v>-28.571428570999998</v>
          </cell>
          <cell r="G2800">
            <v>0.39064679899999999</v>
          </cell>
          <cell r="H2800">
            <v>0.25572177499999998</v>
          </cell>
          <cell r="I2800">
            <v>-34.538878842999999</v>
          </cell>
          <cell r="J2800">
            <v>0</v>
          </cell>
          <cell r="K2800">
            <v>1</v>
          </cell>
          <cell r="M2800">
            <v>0</v>
          </cell>
          <cell r="N2800">
            <v>2.55722E-2</v>
          </cell>
          <cell r="P2800">
            <v>14</v>
          </cell>
          <cell r="Q2800">
            <v>14</v>
          </cell>
        </row>
        <row r="2801">
          <cell r="C2801" t="str">
            <v>Tooele</v>
          </cell>
          <cell r="D2801">
            <v>5</v>
          </cell>
          <cell r="E2801">
            <v>5</v>
          </cell>
          <cell r="F2801">
            <v>0</v>
          </cell>
          <cell r="G2801">
            <v>8.7385088999999999E-2</v>
          </cell>
          <cell r="H2801">
            <v>8.1171466999999997E-2</v>
          </cell>
          <cell r="I2801">
            <v>-7.1106204750000002</v>
          </cell>
          <cell r="J2801">
            <v>1</v>
          </cell>
          <cell r="K2801">
            <v>1</v>
          </cell>
          <cell r="L2801">
            <v>0</v>
          </cell>
          <cell r="M2801">
            <v>1.7476999999999999E-2</v>
          </cell>
          <cell r="N2801">
            <v>1.62343E-2</v>
          </cell>
          <cell r="O2801">
            <v>-7.1106204750000002</v>
          </cell>
          <cell r="P2801">
            <v>16</v>
          </cell>
          <cell r="Q2801">
            <v>22</v>
          </cell>
        </row>
        <row r="2802">
          <cell r="C2802" t="str">
            <v>Uintah</v>
          </cell>
          <cell r="D2802">
            <v>2</v>
          </cell>
          <cell r="E2802">
            <v>2</v>
          </cell>
          <cell r="F2802">
            <v>0</v>
          </cell>
          <cell r="G2802">
            <v>6.0733000000000002E-2</v>
          </cell>
          <cell r="H2802">
            <v>5.4249100000000001E-2</v>
          </cell>
          <cell r="I2802">
            <v>-10.676214501</v>
          </cell>
          <cell r="J2802">
            <v>1</v>
          </cell>
          <cell r="K2802">
            <v>1</v>
          </cell>
          <cell r="L2802">
            <v>0</v>
          </cell>
          <cell r="M2802">
            <v>3.0366500000000001E-2</v>
          </cell>
          <cell r="N2802">
            <v>2.7124499999999999E-2</v>
          </cell>
          <cell r="O2802">
            <v>-10.676214501</v>
          </cell>
          <cell r="P2802">
            <v>15</v>
          </cell>
          <cell r="Q2802">
            <v>14</v>
          </cell>
        </row>
        <row r="2803">
          <cell r="C2803" t="str">
            <v>Utah</v>
          </cell>
          <cell r="D2803">
            <v>47</v>
          </cell>
          <cell r="E2803">
            <v>43</v>
          </cell>
          <cell r="F2803">
            <v>-8.5106382979999999</v>
          </cell>
          <cell r="G2803">
            <v>9.3105995999999996E-2</v>
          </cell>
          <cell r="H2803">
            <v>7.6652393999999999E-2</v>
          </cell>
          <cell r="I2803">
            <v>-17.671904087000001</v>
          </cell>
          <cell r="J2803">
            <v>12</v>
          </cell>
          <cell r="K2803">
            <v>13</v>
          </cell>
          <cell r="L2803">
            <v>8.3333333330000006</v>
          </cell>
          <cell r="M2803">
            <v>2.37717E-2</v>
          </cell>
          <cell r="N2803">
            <v>2.3174E-2</v>
          </cell>
          <cell r="O2803">
            <v>-2.5145996070000001</v>
          </cell>
          <cell r="P2803">
            <v>96</v>
          </cell>
          <cell r="Q2803">
            <v>108</v>
          </cell>
        </row>
        <row r="2804">
          <cell r="C2804" t="str">
            <v>Wasatch</v>
          </cell>
          <cell r="D2804">
            <v>5</v>
          </cell>
          <cell r="E2804">
            <v>4</v>
          </cell>
          <cell r="F2804">
            <v>-20</v>
          </cell>
          <cell r="G2804">
            <v>0.21847417599999999</v>
          </cell>
          <cell r="H2804">
            <v>0.14433138500000001</v>
          </cell>
          <cell r="I2804">
            <v>-33.936638522000003</v>
          </cell>
          <cell r="J2804">
            <v>0</v>
          </cell>
          <cell r="K2804">
            <v>1</v>
          </cell>
          <cell r="M2804">
            <v>0</v>
          </cell>
          <cell r="N2804">
            <v>3.6082799999999998E-2</v>
          </cell>
          <cell r="P2804">
            <v>7</v>
          </cell>
          <cell r="Q2804">
            <v>5</v>
          </cell>
        </row>
        <row r="2805">
          <cell r="C2805" t="str">
            <v>Washington</v>
          </cell>
          <cell r="D2805">
            <v>16</v>
          </cell>
          <cell r="E2805">
            <v>19</v>
          </cell>
          <cell r="F2805">
            <v>18.75</v>
          </cell>
          <cell r="G2805">
            <v>0.11671335200000001</v>
          </cell>
          <cell r="H2805">
            <v>0.12504277799999999</v>
          </cell>
          <cell r="I2805">
            <v>7.136652013</v>
          </cell>
          <cell r="J2805">
            <v>4</v>
          </cell>
          <cell r="K2805">
            <v>4</v>
          </cell>
          <cell r="L2805">
            <v>0</v>
          </cell>
          <cell r="M2805">
            <v>2.9178300000000001E-2</v>
          </cell>
          <cell r="N2805">
            <v>2.6324799999999999E-2</v>
          </cell>
          <cell r="O2805">
            <v>-9.7796614630000001</v>
          </cell>
          <cell r="P2805">
            <v>43</v>
          </cell>
          <cell r="Q2805">
            <v>49</v>
          </cell>
        </row>
        <row r="2806">
          <cell r="C2806" t="str">
            <v>Wayne</v>
          </cell>
          <cell r="D2806">
            <v>3</v>
          </cell>
          <cell r="E2806">
            <v>2</v>
          </cell>
          <cell r="F2806">
            <v>-33.333333332999999</v>
          </cell>
          <cell r="G2806">
            <v>1.0760401719999999</v>
          </cell>
          <cell r="H2806">
            <v>0.73448402499999998</v>
          </cell>
          <cell r="I2806">
            <v>-31.741951278999998</v>
          </cell>
          <cell r="J2806">
            <v>0</v>
          </cell>
          <cell r="K2806">
            <v>0</v>
          </cell>
          <cell r="L2806">
            <v>0</v>
          </cell>
          <cell r="M2806">
            <v>0</v>
          </cell>
          <cell r="N2806">
            <v>0</v>
          </cell>
          <cell r="O2806">
            <v>0</v>
          </cell>
          <cell r="P2806">
            <v>2</v>
          </cell>
          <cell r="Q2806">
            <v>3</v>
          </cell>
        </row>
        <row r="2807">
          <cell r="C2807" t="str">
            <v>Weber</v>
          </cell>
          <cell r="D2807">
            <v>30</v>
          </cell>
          <cell r="E2807">
            <v>34</v>
          </cell>
          <cell r="F2807">
            <v>13.333333333000001</v>
          </cell>
          <cell r="G2807">
            <v>0.13151088499999999</v>
          </cell>
          <cell r="H2807">
            <v>0.14138683899999999</v>
          </cell>
          <cell r="I2807">
            <v>7.5096094539999996</v>
          </cell>
          <cell r="J2807">
            <v>5</v>
          </cell>
          <cell r="K2807">
            <v>6</v>
          </cell>
          <cell r="L2807">
            <v>20</v>
          </cell>
          <cell r="M2807">
            <v>2.19185E-2</v>
          </cell>
          <cell r="N2807">
            <v>2.49506E-2</v>
          </cell>
          <cell r="O2807">
            <v>13.833704127000001</v>
          </cell>
          <cell r="P2807">
            <v>72</v>
          </cell>
          <cell r="Q2807">
            <v>82</v>
          </cell>
        </row>
        <row r="2808">
          <cell r="C2808" t="str">
            <v>Addison</v>
          </cell>
          <cell r="D2808">
            <v>18</v>
          </cell>
          <cell r="E2808">
            <v>15</v>
          </cell>
          <cell r="F2808">
            <v>-16.666666667000001</v>
          </cell>
          <cell r="G2808">
            <v>0.48850652700000002</v>
          </cell>
          <cell r="H2808">
            <v>0.40530681699999999</v>
          </cell>
          <cell r="I2808">
            <v>-17.031442802000001</v>
          </cell>
          <cell r="J2808">
            <v>0</v>
          </cell>
          <cell r="K2808">
            <v>0</v>
          </cell>
          <cell r="L2808">
            <v>0</v>
          </cell>
          <cell r="M2808">
            <v>0</v>
          </cell>
          <cell r="N2808">
            <v>0</v>
          </cell>
          <cell r="O2808">
            <v>0</v>
          </cell>
          <cell r="P2808">
            <v>29</v>
          </cell>
          <cell r="Q2808">
            <v>25</v>
          </cell>
        </row>
        <row r="2809">
          <cell r="C2809" t="str">
            <v>Bennington</v>
          </cell>
          <cell r="D2809">
            <v>12</v>
          </cell>
          <cell r="E2809">
            <v>14</v>
          </cell>
          <cell r="F2809">
            <v>16.666666667000001</v>
          </cell>
          <cell r="G2809">
            <v>0.32300611000000001</v>
          </cell>
          <cell r="H2809">
            <v>0.384140486</v>
          </cell>
          <cell r="I2809">
            <v>18.926693190999998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36</v>
          </cell>
          <cell r="Q2809">
            <v>33</v>
          </cell>
        </row>
        <row r="2810">
          <cell r="C2810" t="str">
            <v>Caledonia</v>
          </cell>
          <cell r="D2810">
            <v>14</v>
          </cell>
          <cell r="E2810">
            <v>9</v>
          </cell>
          <cell r="F2810">
            <v>-35.714285713999999</v>
          </cell>
          <cell r="G2810">
            <v>0.44853106100000001</v>
          </cell>
          <cell r="H2810">
            <v>0.29050062900000001</v>
          </cell>
          <cell r="I2810">
            <v>-35.232884671000001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31</v>
          </cell>
          <cell r="Q2810">
            <v>30</v>
          </cell>
        </row>
        <row r="2811">
          <cell r="C2811" t="str">
            <v>Chittenden</v>
          </cell>
          <cell r="D2811">
            <v>40</v>
          </cell>
          <cell r="E2811">
            <v>42</v>
          </cell>
          <cell r="F2811">
            <v>5</v>
          </cell>
          <cell r="G2811">
            <v>0.25675094500000001</v>
          </cell>
          <cell r="H2811">
            <v>0.26163171000000002</v>
          </cell>
          <cell r="I2811">
            <v>1.900972398</v>
          </cell>
          <cell r="J2811">
            <v>1</v>
          </cell>
          <cell r="K2811">
            <v>1</v>
          </cell>
          <cell r="L2811">
            <v>0</v>
          </cell>
          <cell r="M2811">
            <v>6.4187699999999999E-3</v>
          </cell>
          <cell r="N2811">
            <v>6.2293299999999999E-3</v>
          </cell>
          <cell r="O2811">
            <v>-2.951454859</v>
          </cell>
          <cell r="P2811">
            <v>91</v>
          </cell>
          <cell r="Q2811">
            <v>91</v>
          </cell>
        </row>
        <row r="2812">
          <cell r="C2812" t="str">
            <v>Essex</v>
          </cell>
          <cell r="D2812">
            <v>3</v>
          </cell>
          <cell r="E2812">
            <v>2</v>
          </cell>
          <cell r="F2812">
            <v>-33.333333332999999</v>
          </cell>
          <cell r="G2812">
            <v>0.47385878999999997</v>
          </cell>
          <cell r="H2812">
            <v>0.326530612</v>
          </cell>
          <cell r="I2812">
            <v>-31.091156463000001</v>
          </cell>
          <cell r="J2812">
            <v>0</v>
          </cell>
          <cell r="K2812">
            <v>0</v>
          </cell>
          <cell r="L2812">
            <v>0</v>
          </cell>
          <cell r="M2812">
            <v>0</v>
          </cell>
          <cell r="N2812">
            <v>0</v>
          </cell>
          <cell r="O2812">
            <v>0</v>
          </cell>
          <cell r="P2812">
            <v>4</v>
          </cell>
          <cell r="Q2812">
            <v>4</v>
          </cell>
        </row>
        <row r="2813">
          <cell r="C2813" t="str">
            <v>Franklin</v>
          </cell>
          <cell r="D2813">
            <v>17</v>
          </cell>
          <cell r="E2813">
            <v>17</v>
          </cell>
          <cell r="F2813">
            <v>0</v>
          </cell>
          <cell r="G2813">
            <v>0.35699286000000002</v>
          </cell>
          <cell r="H2813">
            <v>0.34949220800000003</v>
          </cell>
          <cell r="I2813">
            <v>-2.101064923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45</v>
          </cell>
          <cell r="Q2813">
            <v>41</v>
          </cell>
        </row>
        <row r="2814">
          <cell r="C2814" t="str">
            <v>Grand Isle</v>
          </cell>
          <cell r="D2814">
            <v>3</v>
          </cell>
          <cell r="E2814">
            <v>4</v>
          </cell>
          <cell r="F2814">
            <v>33.333333332999999</v>
          </cell>
          <cell r="G2814">
            <v>0.42722871000000001</v>
          </cell>
          <cell r="H2814">
            <v>0.57191878799999996</v>
          </cell>
          <cell r="I2814">
            <v>33.867124201999999</v>
          </cell>
          <cell r="J2814">
            <v>0</v>
          </cell>
          <cell r="K2814">
            <v>0</v>
          </cell>
          <cell r="L2814">
            <v>0</v>
          </cell>
          <cell r="M2814">
            <v>0</v>
          </cell>
          <cell r="N2814">
            <v>0</v>
          </cell>
          <cell r="O2814">
            <v>0</v>
          </cell>
          <cell r="P2814">
            <v>10</v>
          </cell>
          <cell r="Q2814">
            <v>9</v>
          </cell>
        </row>
        <row r="2815">
          <cell r="C2815" t="str">
            <v>Lamoille</v>
          </cell>
          <cell r="D2815">
            <v>9</v>
          </cell>
          <cell r="E2815">
            <v>9</v>
          </cell>
          <cell r="F2815">
            <v>0</v>
          </cell>
          <cell r="G2815">
            <v>0.372008432</v>
          </cell>
          <cell r="H2815">
            <v>0.35882306000000003</v>
          </cell>
          <cell r="I2815">
            <v>-3.544374452</v>
          </cell>
          <cell r="J2815">
            <v>0</v>
          </cell>
          <cell r="K2815">
            <v>0</v>
          </cell>
          <cell r="L2815">
            <v>0</v>
          </cell>
          <cell r="M2815">
            <v>0</v>
          </cell>
          <cell r="N2815">
            <v>0</v>
          </cell>
          <cell r="O2815">
            <v>0</v>
          </cell>
          <cell r="P2815">
            <v>23</v>
          </cell>
          <cell r="Q2815">
            <v>24</v>
          </cell>
        </row>
        <row r="2816">
          <cell r="C2816" t="str">
            <v>Orange</v>
          </cell>
          <cell r="D2816">
            <v>8</v>
          </cell>
          <cell r="E2816">
            <v>7</v>
          </cell>
          <cell r="F2816">
            <v>-12.5</v>
          </cell>
          <cell r="G2816">
            <v>0.27619540799999998</v>
          </cell>
          <cell r="H2816">
            <v>0.24255864699999999</v>
          </cell>
          <cell r="I2816">
            <v>-12.178609792</v>
          </cell>
          <cell r="J2816">
            <v>0</v>
          </cell>
          <cell r="K2816">
            <v>0</v>
          </cell>
          <cell r="L2816">
            <v>0</v>
          </cell>
          <cell r="M2816">
            <v>0</v>
          </cell>
          <cell r="N2816">
            <v>0</v>
          </cell>
          <cell r="O2816">
            <v>0</v>
          </cell>
          <cell r="P2816">
            <v>27</v>
          </cell>
          <cell r="Q2816">
            <v>17</v>
          </cell>
        </row>
        <row r="2817">
          <cell r="C2817" t="str">
            <v>Orleans</v>
          </cell>
          <cell r="D2817">
            <v>18</v>
          </cell>
          <cell r="E2817">
            <v>13</v>
          </cell>
          <cell r="F2817">
            <v>-27.777777778000001</v>
          </cell>
          <cell r="G2817">
            <v>0.66093853300000005</v>
          </cell>
          <cell r="H2817">
            <v>0.48002363199999998</v>
          </cell>
          <cell r="I2817">
            <v>-27.372424489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23</v>
          </cell>
          <cell r="Q2817">
            <v>22</v>
          </cell>
        </row>
        <row r="2818">
          <cell r="C2818" t="str">
            <v>Rutland</v>
          </cell>
          <cell r="D2818">
            <v>21</v>
          </cell>
          <cell r="E2818">
            <v>19</v>
          </cell>
          <cell r="F2818">
            <v>-9.5238095240000007</v>
          </cell>
          <cell r="G2818">
            <v>0.33900493999999998</v>
          </cell>
          <cell r="H2818">
            <v>0.31621342699999999</v>
          </cell>
          <cell r="I2818">
            <v>-6.7230620239999999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64</v>
          </cell>
          <cell r="Q2818">
            <v>64</v>
          </cell>
        </row>
        <row r="2819">
          <cell r="C2819" t="str">
            <v>Washington</v>
          </cell>
          <cell r="D2819">
            <v>25</v>
          </cell>
          <cell r="E2819">
            <v>26</v>
          </cell>
          <cell r="F2819">
            <v>4</v>
          </cell>
          <cell r="G2819">
            <v>0.42120869999999999</v>
          </cell>
          <cell r="H2819">
            <v>0.44069290500000002</v>
          </cell>
          <cell r="I2819">
            <v>4.6257839250000004</v>
          </cell>
          <cell r="J2819">
            <v>0</v>
          </cell>
          <cell r="K2819">
            <v>0</v>
          </cell>
          <cell r="L2819">
            <v>0</v>
          </cell>
          <cell r="M2819">
            <v>0</v>
          </cell>
          <cell r="N2819">
            <v>0</v>
          </cell>
          <cell r="O2819">
            <v>0</v>
          </cell>
          <cell r="P2819">
            <v>55</v>
          </cell>
          <cell r="Q2819">
            <v>57</v>
          </cell>
        </row>
        <row r="2820">
          <cell r="C2820" t="str">
            <v>Windham</v>
          </cell>
          <cell r="D2820">
            <v>19</v>
          </cell>
          <cell r="E2820">
            <v>22</v>
          </cell>
          <cell r="F2820">
            <v>15.789473684000001</v>
          </cell>
          <cell r="G2820">
            <v>0.42753313399999998</v>
          </cell>
          <cell r="H2820">
            <v>0.50327126300000002</v>
          </cell>
          <cell r="I2820">
            <v>17.715148464999999</v>
          </cell>
          <cell r="J2820">
            <v>0</v>
          </cell>
          <cell r="K2820">
            <v>1</v>
          </cell>
          <cell r="M2820">
            <v>0</v>
          </cell>
          <cell r="N2820">
            <v>2.2876000000000001E-2</v>
          </cell>
          <cell r="P2820">
            <v>41</v>
          </cell>
          <cell r="Q2820">
            <v>26</v>
          </cell>
        </row>
        <row r="2821">
          <cell r="C2821" t="str">
            <v>Windsor</v>
          </cell>
          <cell r="D2821">
            <v>27</v>
          </cell>
          <cell r="E2821">
            <v>25</v>
          </cell>
          <cell r="F2821">
            <v>-7.407407407</v>
          </cell>
          <cell r="G2821">
            <v>0.47612329799999997</v>
          </cell>
          <cell r="H2821">
            <v>0.44631699200000002</v>
          </cell>
          <cell r="I2821">
            <v>-6.2602074349999999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59</v>
          </cell>
          <cell r="Q2821">
            <v>46</v>
          </cell>
        </row>
        <row r="2822">
          <cell r="C2822" t="str">
            <v>Accomack</v>
          </cell>
          <cell r="D2822">
            <v>10</v>
          </cell>
          <cell r="E2822">
            <v>11</v>
          </cell>
          <cell r="F2822">
            <v>10</v>
          </cell>
          <cell r="G2822">
            <v>0.299266796</v>
          </cell>
          <cell r="H2822">
            <v>0.33312134700000001</v>
          </cell>
          <cell r="I2822">
            <v>11.312498107</v>
          </cell>
          <cell r="J2822">
            <v>0</v>
          </cell>
          <cell r="K2822">
            <v>1</v>
          </cell>
          <cell r="M2822">
            <v>0</v>
          </cell>
          <cell r="N2822">
            <v>3.02838E-2</v>
          </cell>
          <cell r="P2822">
            <v>32</v>
          </cell>
          <cell r="Q2822">
            <v>33</v>
          </cell>
        </row>
        <row r="2823">
          <cell r="C2823" t="str">
            <v>Albemarle</v>
          </cell>
          <cell r="D2823">
            <v>25</v>
          </cell>
          <cell r="E2823">
            <v>18</v>
          </cell>
          <cell r="F2823">
            <v>-28</v>
          </cell>
          <cell r="G2823">
            <v>0.25491735599999998</v>
          </cell>
          <cell r="H2823">
            <v>0.17226693700000001</v>
          </cell>
          <cell r="I2823">
            <v>-32.422436812000001</v>
          </cell>
          <cell r="J2823">
            <v>1</v>
          </cell>
          <cell r="K2823">
            <v>2</v>
          </cell>
          <cell r="L2823">
            <v>100</v>
          </cell>
          <cell r="M2823">
            <v>1.01967E-2</v>
          </cell>
          <cell r="N2823">
            <v>1.9140799999999999E-2</v>
          </cell>
          <cell r="O2823">
            <v>87.715453300999997</v>
          </cell>
          <cell r="P2823">
            <v>49</v>
          </cell>
          <cell r="Q2823">
            <v>56</v>
          </cell>
        </row>
        <row r="2824">
          <cell r="C2824" t="str">
            <v>Alleghany</v>
          </cell>
          <cell r="D2824">
            <v>3</v>
          </cell>
          <cell r="E2824">
            <v>2</v>
          </cell>
          <cell r="F2824">
            <v>-33.333333332999999</v>
          </cell>
          <cell r="G2824">
            <v>0.18398135700000001</v>
          </cell>
          <cell r="H2824">
            <v>0.12642225000000001</v>
          </cell>
          <cell r="I2824">
            <v>-31.285292878</v>
          </cell>
          <cell r="J2824">
            <v>1</v>
          </cell>
          <cell r="K2824">
            <v>0</v>
          </cell>
          <cell r="L2824">
            <v>-100</v>
          </cell>
          <cell r="M2824">
            <v>6.1327100000000002E-2</v>
          </cell>
          <cell r="N2824">
            <v>0</v>
          </cell>
          <cell r="O2824">
            <v>-100</v>
          </cell>
          <cell r="P2824">
            <v>11</v>
          </cell>
          <cell r="Q2824">
            <v>9</v>
          </cell>
        </row>
        <row r="2825">
          <cell r="C2825" t="str">
            <v>Amelia</v>
          </cell>
          <cell r="D2825">
            <v>2</v>
          </cell>
          <cell r="E2825">
            <v>1</v>
          </cell>
          <cell r="F2825">
            <v>-50</v>
          </cell>
          <cell r="G2825">
            <v>0.15880578100000001</v>
          </cell>
          <cell r="H2825">
            <v>7.7790742999999996E-2</v>
          </cell>
          <cell r="I2825">
            <v>-51.015169194999999</v>
          </cell>
          <cell r="J2825">
            <v>0</v>
          </cell>
          <cell r="K2825">
            <v>0</v>
          </cell>
          <cell r="L2825">
            <v>0</v>
          </cell>
          <cell r="M2825">
            <v>0</v>
          </cell>
          <cell r="N2825">
            <v>0</v>
          </cell>
          <cell r="O2825">
            <v>0</v>
          </cell>
          <cell r="P2825">
            <v>8</v>
          </cell>
          <cell r="Q2825">
            <v>8</v>
          </cell>
        </row>
        <row r="2826">
          <cell r="C2826" t="str">
            <v>Amherst</v>
          </cell>
          <cell r="D2826">
            <v>5</v>
          </cell>
          <cell r="E2826">
            <v>7</v>
          </cell>
          <cell r="F2826">
            <v>40</v>
          </cell>
          <cell r="G2826">
            <v>0.154097451</v>
          </cell>
          <cell r="H2826">
            <v>0.21847008500000001</v>
          </cell>
          <cell r="I2826">
            <v>41.773977092000003</v>
          </cell>
          <cell r="J2826">
            <v>1</v>
          </cell>
          <cell r="K2826">
            <v>1</v>
          </cell>
          <cell r="L2826">
            <v>0</v>
          </cell>
          <cell r="M2826">
            <v>3.08195E-2</v>
          </cell>
          <cell r="N2826">
            <v>3.1210000000000002E-2</v>
          </cell>
          <cell r="O2826">
            <v>1.267126494</v>
          </cell>
          <cell r="P2826">
            <v>20</v>
          </cell>
          <cell r="Q2826">
            <v>21</v>
          </cell>
        </row>
        <row r="2827">
          <cell r="C2827" t="str">
            <v>Appomattox</v>
          </cell>
          <cell r="D2827">
            <v>3</v>
          </cell>
          <cell r="E2827">
            <v>1</v>
          </cell>
          <cell r="F2827">
            <v>-66.666666667000001</v>
          </cell>
          <cell r="G2827">
            <v>0.20253848199999999</v>
          </cell>
          <cell r="H2827">
            <v>6.5449309999999997E-2</v>
          </cell>
          <cell r="I2827">
            <v>-67.685494250999994</v>
          </cell>
          <cell r="J2827">
            <v>0</v>
          </cell>
          <cell r="K2827">
            <v>1</v>
          </cell>
          <cell r="M2827">
            <v>0</v>
          </cell>
          <cell r="N2827">
            <v>6.5449309999999997E-2</v>
          </cell>
          <cell r="P2827">
            <v>9</v>
          </cell>
          <cell r="Q2827">
            <v>11</v>
          </cell>
        </row>
        <row r="2828">
          <cell r="C2828" t="str">
            <v>Arlington</v>
          </cell>
          <cell r="D2828">
            <v>41</v>
          </cell>
          <cell r="E2828">
            <v>45</v>
          </cell>
          <cell r="F2828">
            <v>9.7560975610000007</v>
          </cell>
          <cell r="G2828">
            <v>0.20233224899999999</v>
          </cell>
          <cell r="H2828">
            <v>0.198318261</v>
          </cell>
          <cell r="I2828">
            <v>-1.983859796</v>
          </cell>
          <cell r="J2828">
            <v>1</v>
          </cell>
          <cell r="K2828">
            <v>1</v>
          </cell>
          <cell r="L2828">
            <v>0</v>
          </cell>
          <cell r="M2828">
            <v>4.9349299999999997E-3</v>
          </cell>
          <cell r="N2828">
            <v>4.4070699999999999E-3</v>
          </cell>
          <cell r="O2828">
            <v>-10.696405592</v>
          </cell>
          <cell r="P2828">
            <v>76</v>
          </cell>
          <cell r="Q2828">
            <v>66</v>
          </cell>
        </row>
        <row r="2829">
          <cell r="C2829" t="str">
            <v>Augusta</v>
          </cell>
          <cell r="D2829">
            <v>11</v>
          </cell>
          <cell r="E2829">
            <v>11</v>
          </cell>
          <cell r="F2829">
            <v>0</v>
          </cell>
          <cell r="G2829">
            <v>0.14896267799999999</v>
          </cell>
          <cell r="H2829">
            <v>0.148926376</v>
          </cell>
          <cell r="I2829">
            <v>-2.4369999999999999E-2</v>
          </cell>
          <cell r="J2829">
            <v>0</v>
          </cell>
          <cell r="K2829">
            <v>0</v>
          </cell>
          <cell r="L2829">
            <v>0</v>
          </cell>
          <cell r="M2829">
            <v>0</v>
          </cell>
          <cell r="N2829">
            <v>0</v>
          </cell>
          <cell r="O2829">
            <v>0</v>
          </cell>
          <cell r="P2829">
            <v>38</v>
          </cell>
          <cell r="Q2829">
            <v>36</v>
          </cell>
        </row>
        <row r="2830">
          <cell r="C2830" t="str">
            <v>Bath</v>
          </cell>
          <cell r="D2830">
            <v>1</v>
          </cell>
          <cell r="E2830">
            <v>1</v>
          </cell>
          <cell r="F2830">
            <v>0</v>
          </cell>
          <cell r="G2830">
            <v>0.21083702300000001</v>
          </cell>
          <cell r="H2830">
            <v>0.21915406500000001</v>
          </cell>
          <cell r="I2830">
            <v>3.944773176</v>
          </cell>
          <cell r="J2830">
            <v>0</v>
          </cell>
          <cell r="K2830">
            <v>0</v>
          </cell>
          <cell r="L2830">
            <v>0</v>
          </cell>
          <cell r="M2830">
            <v>0</v>
          </cell>
          <cell r="N2830">
            <v>0</v>
          </cell>
          <cell r="O2830">
            <v>0</v>
          </cell>
          <cell r="P2830">
            <v>6</v>
          </cell>
          <cell r="Q2830">
            <v>4</v>
          </cell>
        </row>
        <row r="2831">
          <cell r="C2831" t="str">
            <v>Bedford</v>
          </cell>
          <cell r="D2831">
            <v>7</v>
          </cell>
          <cell r="E2831">
            <v>5</v>
          </cell>
          <cell r="F2831">
            <v>-28.571428570999998</v>
          </cell>
          <cell r="G2831">
            <v>0.102340677</v>
          </cell>
          <cell r="H2831">
            <v>6.5288640999999994E-2</v>
          </cell>
          <cell r="I2831">
            <v>-36.204603409000001</v>
          </cell>
          <cell r="J2831">
            <v>1</v>
          </cell>
          <cell r="K2831">
            <v>0</v>
          </cell>
          <cell r="L2831">
            <v>-100</v>
          </cell>
          <cell r="M2831">
            <v>1.46201E-2</v>
          </cell>
          <cell r="N2831">
            <v>0</v>
          </cell>
          <cell r="O2831">
            <v>-100</v>
          </cell>
          <cell r="P2831">
            <v>26</v>
          </cell>
          <cell r="Q2831">
            <v>29</v>
          </cell>
        </row>
        <row r="2832">
          <cell r="C2832" t="str">
            <v>Bland</v>
          </cell>
          <cell r="D2832">
            <v>1</v>
          </cell>
          <cell r="E2832">
            <v>0</v>
          </cell>
          <cell r="F2832">
            <v>-100</v>
          </cell>
          <cell r="G2832">
            <v>0.14560279600000001</v>
          </cell>
          <cell r="H2832">
            <v>0</v>
          </cell>
          <cell r="I2832">
            <v>-100</v>
          </cell>
          <cell r="J2832">
            <v>0</v>
          </cell>
          <cell r="K2832">
            <v>0</v>
          </cell>
          <cell r="L2832">
            <v>0</v>
          </cell>
          <cell r="M2832">
            <v>0</v>
          </cell>
          <cell r="N2832">
            <v>0</v>
          </cell>
          <cell r="O2832">
            <v>0</v>
          </cell>
          <cell r="P2832">
            <v>7</v>
          </cell>
          <cell r="Q2832">
            <v>5</v>
          </cell>
        </row>
        <row r="2833">
          <cell r="C2833" t="str">
            <v>Botetourt</v>
          </cell>
          <cell r="D2833">
            <v>5</v>
          </cell>
          <cell r="E2833">
            <v>5</v>
          </cell>
          <cell r="F2833">
            <v>0</v>
          </cell>
          <cell r="G2833">
            <v>0.151322559</v>
          </cell>
          <cell r="H2833">
            <v>0.15105740200000001</v>
          </cell>
          <cell r="I2833">
            <v>-0.17522658599999999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27</v>
          </cell>
          <cell r="Q2833">
            <v>22</v>
          </cell>
        </row>
        <row r="2834">
          <cell r="C2834" t="str">
            <v>Brunswick</v>
          </cell>
          <cell r="D2834">
            <v>2</v>
          </cell>
          <cell r="E2834">
            <v>2</v>
          </cell>
          <cell r="F2834">
            <v>0</v>
          </cell>
          <cell r="G2834">
            <v>0.114240018</v>
          </cell>
          <cell r="H2834">
            <v>0.121226815</v>
          </cell>
          <cell r="I2834">
            <v>6.1158928350000004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18</v>
          </cell>
          <cell r="Q2834">
            <v>14</v>
          </cell>
        </row>
        <row r="2835">
          <cell r="C2835" t="str">
            <v>Buchanan</v>
          </cell>
          <cell r="D2835">
            <v>7</v>
          </cell>
          <cell r="E2835">
            <v>8</v>
          </cell>
          <cell r="F2835">
            <v>14.285714285999999</v>
          </cell>
          <cell r="G2835">
            <v>0.28885037600000002</v>
          </cell>
          <cell r="H2835">
            <v>0.34623041599999999</v>
          </cell>
          <cell r="I2835">
            <v>19.864970138</v>
          </cell>
          <cell r="J2835">
            <v>0</v>
          </cell>
          <cell r="K2835">
            <v>1</v>
          </cell>
          <cell r="M2835">
            <v>0</v>
          </cell>
          <cell r="N2835">
            <v>4.3278799999999999E-2</v>
          </cell>
          <cell r="P2835">
            <v>17</v>
          </cell>
          <cell r="Q2835">
            <v>19</v>
          </cell>
        </row>
        <row r="2836">
          <cell r="C2836" t="str">
            <v>Buckingham</v>
          </cell>
          <cell r="D2836">
            <v>2</v>
          </cell>
          <cell r="E2836">
            <v>4</v>
          </cell>
          <cell r="F2836">
            <v>100</v>
          </cell>
          <cell r="G2836">
            <v>0.116631677</v>
          </cell>
          <cell r="H2836">
            <v>0.236504464</v>
          </cell>
          <cell r="I2836">
            <v>102.778927452</v>
          </cell>
          <cell r="J2836">
            <v>0</v>
          </cell>
          <cell r="K2836">
            <v>0</v>
          </cell>
          <cell r="L2836">
            <v>0</v>
          </cell>
          <cell r="M2836">
            <v>0</v>
          </cell>
          <cell r="N2836">
            <v>0</v>
          </cell>
          <cell r="O2836">
            <v>0</v>
          </cell>
          <cell r="P2836">
            <v>16</v>
          </cell>
          <cell r="Q2836">
            <v>14</v>
          </cell>
        </row>
        <row r="2837">
          <cell r="C2837" t="str">
            <v>Campbell</v>
          </cell>
          <cell r="D2837">
            <v>9</v>
          </cell>
          <cell r="E2837">
            <v>10</v>
          </cell>
          <cell r="F2837">
            <v>11.111111111</v>
          </cell>
          <cell r="G2837">
            <v>0.16522249999999999</v>
          </cell>
          <cell r="H2837">
            <v>0.18219914400000001</v>
          </cell>
          <cell r="I2837">
            <v>10.275019485</v>
          </cell>
          <cell r="J2837">
            <v>1</v>
          </cell>
          <cell r="K2837">
            <v>1</v>
          </cell>
          <cell r="L2837">
            <v>0</v>
          </cell>
          <cell r="M2837">
            <v>1.8358099999999999E-2</v>
          </cell>
          <cell r="N2837">
            <v>1.8219900000000001E-2</v>
          </cell>
          <cell r="O2837">
            <v>-0.75248246299999999</v>
          </cell>
          <cell r="P2837">
            <v>39</v>
          </cell>
          <cell r="Q2837">
            <v>41</v>
          </cell>
        </row>
        <row r="2838">
          <cell r="C2838" t="str">
            <v>Caroline</v>
          </cell>
          <cell r="D2838">
            <v>5</v>
          </cell>
          <cell r="E2838">
            <v>3</v>
          </cell>
          <cell r="F2838">
            <v>-40</v>
          </cell>
          <cell r="G2838">
            <v>0.17690974100000001</v>
          </cell>
          <cell r="H2838">
            <v>0.10074551700000001</v>
          </cell>
          <cell r="I2838">
            <v>-43.052589159999997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19</v>
          </cell>
          <cell r="Q2838">
            <v>18</v>
          </cell>
        </row>
        <row r="2839">
          <cell r="C2839" t="str">
            <v>Carroll</v>
          </cell>
          <cell r="D2839">
            <v>2</v>
          </cell>
          <cell r="E2839">
            <v>4</v>
          </cell>
          <cell r="F2839">
            <v>100</v>
          </cell>
          <cell r="G2839">
            <v>6.6662223000000007E-2</v>
          </cell>
          <cell r="H2839">
            <v>0.13503933000000001</v>
          </cell>
          <cell r="I2839">
            <v>102.57249924</v>
          </cell>
          <cell r="J2839">
            <v>0</v>
          </cell>
          <cell r="K2839">
            <v>0</v>
          </cell>
          <cell r="L2839">
            <v>0</v>
          </cell>
          <cell r="M2839">
            <v>0</v>
          </cell>
          <cell r="N2839">
            <v>0</v>
          </cell>
          <cell r="O2839">
            <v>0</v>
          </cell>
          <cell r="P2839">
            <v>27</v>
          </cell>
          <cell r="Q2839">
            <v>29</v>
          </cell>
        </row>
        <row r="2840">
          <cell r="C2840" t="str">
            <v>Charles City</v>
          </cell>
          <cell r="D2840">
            <v>1</v>
          </cell>
          <cell r="E2840">
            <v>1</v>
          </cell>
          <cell r="F2840">
            <v>0</v>
          </cell>
          <cell r="G2840">
            <v>0.13858093099999999</v>
          </cell>
          <cell r="H2840">
            <v>0.142389292</v>
          </cell>
          <cell r="I2840">
            <v>2.7481133419999999</v>
          </cell>
          <cell r="J2840">
            <v>0</v>
          </cell>
          <cell r="K2840">
            <v>0</v>
          </cell>
          <cell r="L2840">
            <v>0</v>
          </cell>
          <cell r="M2840">
            <v>0</v>
          </cell>
          <cell r="N2840">
            <v>0</v>
          </cell>
          <cell r="O2840">
            <v>0</v>
          </cell>
          <cell r="P2840">
            <v>3</v>
          </cell>
          <cell r="Q2840">
            <v>5</v>
          </cell>
        </row>
        <row r="2841">
          <cell r="C2841" t="str">
            <v>Charlotte</v>
          </cell>
          <cell r="D2841">
            <v>4</v>
          </cell>
          <cell r="E2841">
            <v>1</v>
          </cell>
          <cell r="F2841">
            <v>-75</v>
          </cell>
          <cell r="G2841">
            <v>0.31776294900000002</v>
          </cell>
          <cell r="H2841">
            <v>8.1799591000000005E-2</v>
          </cell>
          <cell r="I2841">
            <v>-74.257668711999997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7</v>
          </cell>
          <cell r="Q2841">
            <v>15</v>
          </cell>
        </row>
        <row r="2842">
          <cell r="C2842" t="str">
            <v>Chesterfield</v>
          </cell>
          <cell r="D2842">
            <v>45</v>
          </cell>
          <cell r="E2842">
            <v>42</v>
          </cell>
          <cell r="F2842">
            <v>-6.6666666670000003</v>
          </cell>
          <cell r="G2842">
            <v>0.143725886</v>
          </cell>
          <cell r="H2842">
            <v>0.12631616900000001</v>
          </cell>
          <cell r="I2842">
            <v>-12.113139187</v>
          </cell>
          <cell r="J2842">
            <v>6</v>
          </cell>
          <cell r="K2842">
            <v>6</v>
          </cell>
          <cell r="L2842">
            <v>0</v>
          </cell>
          <cell r="M2842">
            <v>1.91635E-2</v>
          </cell>
          <cell r="N2842">
            <v>1.8045200000000001E-2</v>
          </cell>
          <cell r="O2842">
            <v>-5.8355062719999999</v>
          </cell>
          <cell r="P2842">
            <v>127</v>
          </cell>
          <cell r="Q2842">
            <v>147</v>
          </cell>
        </row>
        <row r="2843">
          <cell r="C2843" t="str">
            <v>Clarke</v>
          </cell>
          <cell r="D2843">
            <v>2</v>
          </cell>
          <cell r="E2843">
            <v>2</v>
          </cell>
          <cell r="F2843">
            <v>0</v>
          </cell>
          <cell r="G2843">
            <v>0.14270424500000001</v>
          </cell>
          <cell r="H2843">
            <v>0.13866740599999999</v>
          </cell>
          <cell r="I2843">
            <v>-2.8288150870000002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10</v>
          </cell>
          <cell r="Q2843">
            <v>8</v>
          </cell>
        </row>
        <row r="2844">
          <cell r="C2844" t="str">
            <v>Craig</v>
          </cell>
          <cell r="D2844">
            <v>2</v>
          </cell>
          <cell r="E2844">
            <v>3</v>
          </cell>
          <cell r="F2844">
            <v>50</v>
          </cell>
          <cell r="G2844">
            <v>0.390625</v>
          </cell>
          <cell r="H2844">
            <v>0.57317539200000001</v>
          </cell>
          <cell r="I2844">
            <v>46.732900266999998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2</v>
          </cell>
          <cell r="Q2844">
            <v>2</v>
          </cell>
        </row>
        <row r="2845">
          <cell r="C2845" t="str">
            <v>Culpeper</v>
          </cell>
          <cell r="D2845">
            <v>11</v>
          </cell>
          <cell r="E2845">
            <v>10</v>
          </cell>
          <cell r="F2845">
            <v>-9.0909090910000003</v>
          </cell>
          <cell r="G2845">
            <v>0.237909854</v>
          </cell>
          <cell r="H2845">
            <v>0.20339258800000001</v>
          </cell>
          <cell r="I2845">
            <v>-14.508548036000001</v>
          </cell>
          <cell r="J2845">
            <v>1</v>
          </cell>
          <cell r="K2845">
            <v>1</v>
          </cell>
          <cell r="L2845">
            <v>0</v>
          </cell>
          <cell r="M2845">
            <v>2.16282E-2</v>
          </cell>
          <cell r="N2845">
            <v>2.0339300000000001E-2</v>
          </cell>
          <cell r="O2845">
            <v>-5.959402839</v>
          </cell>
          <cell r="P2845">
            <v>18</v>
          </cell>
          <cell r="Q2845">
            <v>21</v>
          </cell>
        </row>
        <row r="2846">
          <cell r="C2846" t="str">
            <v>Cumberland</v>
          </cell>
          <cell r="D2846">
            <v>1</v>
          </cell>
          <cell r="E2846">
            <v>2</v>
          </cell>
          <cell r="F2846">
            <v>100</v>
          </cell>
          <cell r="G2846">
            <v>9.9870168999999995E-2</v>
          </cell>
          <cell r="H2846">
            <v>0.203520912</v>
          </cell>
          <cell r="I2846">
            <v>103.78548895900001</v>
          </cell>
          <cell r="J2846">
            <v>0</v>
          </cell>
          <cell r="K2846">
            <v>0</v>
          </cell>
          <cell r="L2846">
            <v>0</v>
          </cell>
          <cell r="M2846">
            <v>0</v>
          </cell>
          <cell r="N2846">
            <v>0</v>
          </cell>
          <cell r="O2846">
            <v>0</v>
          </cell>
          <cell r="P2846">
            <v>10</v>
          </cell>
          <cell r="Q2846">
            <v>11</v>
          </cell>
        </row>
        <row r="2847">
          <cell r="C2847" t="str">
            <v>Dickenson</v>
          </cell>
          <cell r="D2847">
            <v>5</v>
          </cell>
          <cell r="E2847">
            <v>3</v>
          </cell>
          <cell r="F2847">
            <v>-40</v>
          </cell>
          <cell r="G2847">
            <v>0.31397174300000003</v>
          </cell>
          <cell r="H2847">
            <v>0.19597596</v>
          </cell>
          <cell r="I2847">
            <v>-37.581656649999999</v>
          </cell>
          <cell r="J2847">
            <v>0</v>
          </cell>
          <cell r="K2847">
            <v>0</v>
          </cell>
          <cell r="L2847">
            <v>0</v>
          </cell>
          <cell r="M2847">
            <v>0</v>
          </cell>
          <cell r="N2847">
            <v>0</v>
          </cell>
          <cell r="O2847">
            <v>0</v>
          </cell>
          <cell r="P2847">
            <v>11</v>
          </cell>
          <cell r="Q2847">
            <v>12</v>
          </cell>
        </row>
        <row r="2848">
          <cell r="C2848" t="str">
            <v>Dinwiddie</v>
          </cell>
          <cell r="D2848">
            <v>7</v>
          </cell>
          <cell r="E2848">
            <v>5</v>
          </cell>
          <cell r="F2848">
            <v>-28.571428570999998</v>
          </cell>
          <cell r="G2848">
            <v>0.251004016</v>
          </cell>
          <cell r="H2848">
            <v>0.17947521399999999</v>
          </cell>
          <cell r="I2848">
            <v>-28.497074554000001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17</v>
          </cell>
          <cell r="Q2848">
            <v>18</v>
          </cell>
        </row>
        <row r="2849">
          <cell r="C2849" t="str">
            <v>Essex</v>
          </cell>
          <cell r="D2849">
            <v>2</v>
          </cell>
          <cell r="E2849">
            <v>2</v>
          </cell>
          <cell r="F2849">
            <v>0</v>
          </cell>
          <cell r="G2849">
            <v>0.18011527399999999</v>
          </cell>
          <cell r="H2849">
            <v>0.180131496</v>
          </cell>
          <cell r="I2849">
            <v>9.0066E-3</v>
          </cell>
          <cell r="J2849">
            <v>1</v>
          </cell>
          <cell r="K2849">
            <v>1</v>
          </cell>
          <cell r="L2849">
            <v>0</v>
          </cell>
          <cell r="M2849">
            <v>9.0057636999999996E-2</v>
          </cell>
          <cell r="N2849">
            <v>9.0065748000000001E-2</v>
          </cell>
          <cell r="O2849">
            <v>9.0066E-3</v>
          </cell>
          <cell r="P2849">
            <v>8</v>
          </cell>
          <cell r="Q2849">
            <v>10</v>
          </cell>
        </row>
        <row r="2850">
          <cell r="C2850" t="str">
            <v>Fairfax</v>
          </cell>
          <cell r="D2850">
            <v>194</v>
          </cell>
          <cell r="E2850">
            <v>189</v>
          </cell>
          <cell r="F2850">
            <v>-2.5773195879999999</v>
          </cell>
          <cell r="G2850">
            <v>0.18213534000000001</v>
          </cell>
          <cell r="H2850">
            <v>0.166148296</v>
          </cell>
          <cell r="I2850">
            <v>-8.7775628950000009</v>
          </cell>
          <cell r="J2850">
            <v>3</v>
          </cell>
          <cell r="K2850">
            <v>9</v>
          </cell>
          <cell r="L2850">
            <v>200</v>
          </cell>
          <cell r="M2850">
            <v>2.8165299999999998E-3</v>
          </cell>
          <cell r="N2850">
            <v>7.9118000000000001E-3</v>
          </cell>
          <cell r="O2850">
            <v>180.907187276</v>
          </cell>
          <cell r="P2850">
            <v>269</v>
          </cell>
          <cell r="Q2850">
            <v>253</v>
          </cell>
        </row>
        <row r="2851">
          <cell r="C2851" t="str">
            <v>Fauquier</v>
          </cell>
          <cell r="D2851">
            <v>12</v>
          </cell>
          <cell r="E2851">
            <v>12</v>
          </cell>
          <cell r="F2851">
            <v>0</v>
          </cell>
          <cell r="G2851">
            <v>0.18487990500000001</v>
          </cell>
          <cell r="H2851">
            <v>0.17582932800000001</v>
          </cell>
          <cell r="I2851">
            <v>-4.8953815499999997</v>
          </cell>
          <cell r="J2851">
            <v>0</v>
          </cell>
          <cell r="K2851">
            <v>1</v>
          </cell>
          <cell r="M2851">
            <v>0</v>
          </cell>
          <cell r="N2851">
            <v>1.4652399999999999E-2</v>
          </cell>
          <cell r="P2851">
            <v>34</v>
          </cell>
          <cell r="Q2851">
            <v>32</v>
          </cell>
        </row>
        <row r="2852">
          <cell r="C2852" t="str">
            <v>Floyd</v>
          </cell>
          <cell r="D2852">
            <v>4</v>
          </cell>
          <cell r="E2852">
            <v>3</v>
          </cell>
          <cell r="F2852">
            <v>-25</v>
          </cell>
          <cell r="G2852">
            <v>0.26402640300000002</v>
          </cell>
          <cell r="H2852">
            <v>0.19257927799999999</v>
          </cell>
          <cell r="I2852">
            <v>-27.060598280000001</v>
          </cell>
          <cell r="J2852">
            <v>0</v>
          </cell>
          <cell r="K2852">
            <v>0</v>
          </cell>
          <cell r="L2852">
            <v>0</v>
          </cell>
          <cell r="M2852">
            <v>0</v>
          </cell>
          <cell r="N2852">
            <v>0</v>
          </cell>
          <cell r="O2852">
            <v>0</v>
          </cell>
          <cell r="P2852">
            <v>8</v>
          </cell>
          <cell r="Q2852">
            <v>6</v>
          </cell>
        </row>
        <row r="2853">
          <cell r="C2853" t="str">
            <v>Fluvanna</v>
          </cell>
          <cell r="D2853">
            <v>3</v>
          </cell>
          <cell r="E2853">
            <v>3</v>
          </cell>
          <cell r="F2853">
            <v>0</v>
          </cell>
          <cell r="G2853">
            <v>0.117297466</v>
          </cell>
          <cell r="H2853">
            <v>0.11497777100000001</v>
          </cell>
          <cell r="I2853">
            <v>-1.977617661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10</v>
          </cell>
          <cell r="Q2853">
            <v>7</v>
          </cell>
        </row>
        <row r="2854">
          <cell r="C2854" t="str">
            <v>Franklin</v>
          </cell>
          <cell r="D2854">
            <v>6</v>
          </cell>
          <cell r="E2854">
            <v>4</v>
          </cell>
          <cell r="F2854">
            <v>-33.333333332999999</v>
          </cell>
          <cell r="G2854">
            <v>0.107658078</v>
          </cell>
          <cell r="H2854">
            <v>7.0974838999999998E-2</v>
          </cell>
          <cell r="I2854">
            <v>-34.073837490999999</v>
          </cell>
          <cell r="J2854">
            <v>1</v>
          </cell>
          <cell r="K2854">
            <v>1</v>
          </cell>
          <cell r="L2854">
            <v>0</v>
          </cell>
          <cell r="M2854">
            <v>1.7943000000000001E-2</v>
          </cell>
          <cell r="N2854">
            <v>1.7743700000000001E-2</v>
          </cell>
          <cell r="O2854">
            <v>-1.1107562369999999</v>
          </cell>
          <cell r="P2854">
            <v>34</v>
          </cell>
          <cell r="Q2854">
            <v>41</v>
          </cell>
        </row>
        <row r="2855">
          <cell r="C2855" t="str">
            <v>Frederick</v>
          </cell>
          <cell r="D2855">
            <v>9</v>
          </cell>
          <cell r="E2855">
            <v>10</v>
          </cell>
          <cell r="F2855">
            <v>11.111111111</v>
          </cell>
          <cell r="G2855">
            <v>0.116163507</v>
          </cell>
          <cell r="H2855">
            <v>0.121393107</v>
          </cell>
          <cell r="I2855">
            <v>4.5019308249999996</v>
          </cell>
          <cell r="J2855">
            <v>2</v>
          </cell>
          <cell r="K2855">
            <v>3</v>
          </cell>
          <cell r="L2855">
            <v>50</v>
          </cell>
          <cell r="M2855">
            <v>2.58141E-2</v>
          </cell>
          <cell r="N2855">
            <v>3.6417900000000003E-2</v>
          </cell>
          <cell r="O2855">
            <v>41.077606613</v>
          </cell>
          <cell r="P2855">
            <v>37</v>
          </cell>
          <cell r="Q2855">
            <v>41</v>
          </cell>
        </row>
        <row r="2856">
          <cell r="C2856" t="str">
            <v>Giles</v>
          </cell>
          <cell r="D2856">
            <v>5</v>
          </cell>
          <cell r="E2856">
            <v>5</v>
          </cell>
          <cell r="F2856">
            <v>0</v>
          </cell>
          <cell r="G2856">
            <v>0.28962001900000001</v>
          </cell>
          <cell r="H2856">
            <v>0.29735355299999999</v>
          </cell>
          <cell r="I2856">
            <v>2.6702349089999999</v>
          </cell>
          <cell r="J2856">
            <v>1</v>
          </cell>
          <cell r="K2856">
            <v>1</v>
          </cell>
          <cell r="L2856">
            <v>0</v>
          </cell>
          <cell r="M2856">
            <v>5.7924000000000003E-2</v>
          </cell>
          <cell r="N2856">
            <v>5.9470700000000001E-2</v>
          </cell>
          <cell r="O2856">
            <v>2.6702349089999999</v>
          </cell>
          <cell r="P2856">
            <v>18</v>
          </cell>
          <cell r="Q2856">
            <v>15</v>
          </cell>
        </row>
        <row r="2857">
          <cell r="C2857" t="str">
            <v>Gloucester</v>
          </cell>
          <cell r="D2857">
            <v>5</v>
          </cell>
          <cell r="E2857">
            <v>5</v>
          </cell>
          <cell r="F2857">
            <v>0</v>
          </cell>
          <cell r="G2857">
            <v>0.13595083999999999</v>
          </cell>
          <cell r="H2857">
            <v>0.13462211600000001</v>
          </cell>
          <cell r="I2857">
            <v>-0.97735656000000004</v>
          </cell>
          <cell r="J2857">
            <v>1</v>
          </cell>
          <cell r="K2857">
            <v>1</v>
          </cell>
          <cell r="L2857">
            <v>0</v>
          </cell>
          <cell r="M2857">
            <v>2.7190200000000001E-2</v>
          </cell>
          <cell r="N2857">
            <v>2.6924400000000001E-2</v>
          </cell>
          <cell r="O2857">
            <v>-0.97735656000000004</v>
          </cell>
          <cell r="P2857">
            <v>24</v>
          </cell>
          <cell r="Q2857">
            <v>20</v>
          </cell>
        </row>
        <row r="2858">
          <cell r="C2858" t="str">
            <v>Goochland</v>
          </cell>
          <cell r="D2858">
            <v>2</v>
          </cell>
          <cell r="E2858">
            <v>2</v>
          </cell>
          <cell r="F2858">
            <v>0</v>
          </cell>
          <cell r="G2858">
            <v>9.2575449000000004E-2</v>
          </cell>
          <cell r="H2858">
            <v>9.1174325000000001E-2</v>
          </cell>
          <cell r="I2858">
            <v>-1.5134938</v>
          </cell>
          <cell r="J2858">
            <v>0</v>
          </cell>
          <cell r="K2858">
            <v>0</v>
          </cell>
          <cell r="L2858">
            <v>0</v>
          </cell>
          <cell r="M2858">
            <v>0</v>
          </cell>
          <cell r="N2858">
            <v>0</v>
          </cell>
          <cell r="O2858">
            <v>0</v>
          </cell>
          <cell r="P2858">
            <v>16</v>
          </cell>
          <cell r="Q2858">
            <v>12</v>
          </cell>
        </row>
        <row r="2859">
          <cell r="C2859" t="str">
            <v>Grayson</v>
          </cell>
          <cell r="D2859">
            <v>1</v>
          </cell>
          <cell r="E2859">
            <v>1</v>
          </cell>
          <cell r="F2859">
            <v>0</v>
          </cell>
          <cell r="G2859">
            <v>6.3710499000000004E-2</v>
          </cell>
          <cell r="H2859">
            <v>6.6255880000000003E-2</v>
          </cell>
          <cell r="I2859">
            <v>3.9952295769999999</v>
          </cell>
          <cell r="J2859">
            <v>0</v>
          </cell>
          <cell r="K2859">
            <v>0</v>
          </cell>
          <cell r="L2859">
            <v>0</v>
          </cell>
          <cell r="M2859">
            <v>0</v>
          </cell>
          <cell r="N2859">
            <v>0</v>
          </cell>
          <cell r="O2859">
            <v>0</v>
          </cell>
          <cell r="P2859">
            <v>5</v>
          </cell>
          <cell r="Q2859">
            <v>9</v>
          </cell>
        </row>
        <row r="2860">
          <cell r="C2860" t="str">
            <v>Greene</v>
          </cell>
          <cell r="D2860">
            <v>3</v>
          </cell>
          <cell r="E2860">
            <v>2</v>
          </cell>
          <cell r="F2860">
            <v>-33.333333332999999</v>
          </cell>
          <cell r="G2860">
            <v>0.16450074000000001</v>
          </cell>
          <cell r="H2860">
            <v>0.105091693</v>
          </cell>
          <cell r="I2860">
            <v>-36.114760128</v>
          </cell>
          <cell r="J2860">
            <v>0</v>
          </cell>
          <cell r="K2860">
            <v>1</v>
          </cell>
          <cell r="M2860">
            <v>0</v>
          </cell>
          <cell r="N2860">
            <v>5.2545799999999997E-2</v>
          </cell>
          <cell r="P2860">
            <v>9</v>
          </cell>
          <cell r="Q2860">
            <v>7</v>
          </cell>
        </row>
        <row r="2861">
          <cell r="C2861" t="str">
            <v>Greensville</v>
          </cell>
          <cell r="D2861">
            <v>0</v>
          </cell>
          <cell r="E2861">
            <v>1</v>
          </cell>
          <cell r="G2861">
            <v>0</v>
          </cell>
          <cell r="H2861">
            <v>8.5609109000000003E-2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13</v>
          </cell>
          <cell r="Q2861">
            <v>9</v>
          </cell>
        </row>
        <row r="2862">
          <cell r="C2862" t="str">
            <v>Halifax</v>
          </cell>
          <cell r="D2862">
            <v>9</v>
          </cell>
          <cell r="E2862">
            <v>10</v>
          </cell>
          <cell r="F2862">
            <v>11.111111111</v>
          </cell>
          <cell r="G2862">
            <v>0.247981704</v>
          </cell>
          <cell r="H2862">
            <v>0.284090909</v>
          </cell>
          <cell r="I2862">
            <v>14.561237373999999</v>
          </cell>
          <cell r="J2862">
            <v>1</v>
          </cell>
          <cell r="K2862">
            <v>1</v>
          </cell>
          <cell r="L2862">
            <v>0</v>
          </cell>
          <cell r="M2862">
            <v>2.7553500000000002E-2</v>
          </cell>
          <cell r="N2862">
            <v>2.84091E-2</v>
          </cell>
          <cell r="O2862">
            <v>3.105113636</v>
          </cell>
          <cell r="P2862">
            <v>26</v>
          </cell>
          <cell r="Q2862">
            <v>36</v>
          </cell>
        </row>
        <row r="2863">
          <cell r="C2863" t="str">
            <v>Hanover</v>
          </cell>
          <cell r="D2863">
            <v>16</v>
          </cell>
          <cell r="E2863">
            <v>12</v>
          </cell>
          <cell r="F2863">
            <v>-25</v>
          </cell>
          <cell r="G2863">
            <v>0.16056035599999999</v>
          </cell>
          <cell r="H2863">
            <v>0.117741714</v>
          </cell>
          <cell r="I2863">
            <v>-26.668252909</v>
          </cell>
          <cell r="J2863">
            <v>3</v>
          </cell>
          <cell r="K2863">
            <v>3</v>
          </cell>
          <cell r="L2863">
            <v>0</v>
          </cell>
          <cell r="M2863">
            <v>3.0105099999999999E-2</v>
          </cell>
          <cell r="N2863">
            <v>2.94354E-2</v>
          </cell>
          <cell r="O2863">
            <v>-2.224337212</v>
          </cell>
          <cell r="P2863">
            <v>50</v>
          </cell>
          <cell r="Q2863">
            <v>59</v>
          </cell>
        </row>
        <row r="2864">
          <cell r="C2864" t="str">
            <v>Henrico</v>
          </cell>
          <cell r="D2864">
            <v>66</v>
          </cell>
          <cell r="E2864">
            <v>63</v>
          </cell>
          <cell r="F2864">
            <v>-4.5454545450000001</v>
          </cell>
          <cell r="G2864">
            <v>0.21656172200000001</v>
          </cell>
          <cell r="H2864">
            <v>0.19569836400000001</v>
          </cell>
          <cell r="I2864">
            <v>-9.6339085109999996</v>
          </cell>
          <cell r="J2864">
            <v>7</v>
          </cell>
          <cell r="K2864">
            <v>7</v>
          </cell>
          <cell r="L2864">
            <v>0</v>
          </cell>
          <cell r="M2864">
            <v>2.2968700000000002E-2</v>
          </cell>
          <cell r="N2864">
            <v>2.1744300000000001E-2</v>
          </cell>
          <cell r="O2864">
            <v>-5.3307612979999996</v>
          </cell>
          <cell r="P2864">
            <v>136</v>
          </cell>
          <cell r="Q2864">
            <v>153</v>
          </cell>
        </row>
        <row r="2865">
          <cell r="C2865" t="str">
            <v>Henry</v>
          </cell>
          <cell r="D2865">
            <v>14</v>
          </cell>
          <cell r="E2865">
            <v>11</v>
          </cell>
          <cell r="F2865">
            <v>-21.428571429000002</v>
          </cell>
          <cell r="G2865">
            <v>0.25734348000000001</v>
          </cell>
          <cell r="H2865">
            <v>0.21120946199999999</v>
          </cell>
          <cell r="I2865">
            <v>-17.927020273</v>
          </cell>
          <cell r="J2865">
            <v>0</v>
          </cell>
          <cell r="K2865">
            <v>0</v>
          </cell>
          <cell r="L2865">
            <v>0</v>
          </cell>
          <cell r="M2865">
            <v>0</v>
          </cell>
          <cell r="N2865">
            <v>0</v>
          </cell>
          <cell r="O2865">
            <v>0</v>
          </cell>
          <cell r="P2865">
            <v>49</v>
          </cell>
          <cell r="Q2865">
            <v>47</v>
          </cell>
        </row>
        <row r="2866">
          <cell r="C2866" t="str">
            <v>Highland</v>
          </cell>
          <cell r="D2866">
            <v>1</v>
          </cell>
          <cell r="E2866">
            <v>1</v>
          </cell>
          <cell r="F2866">
            <v>0</v>
          </cell>
          <cell r="G2866">
            <v>0.42319085899999997</v>
          </cell>
          <cell r="H2866">
            <v>0.44483985799999998</v>
          </cell>
          <cell r="I2866">
            <v>5.1156583629999997</v>
          </cell>
          <cell r="J2866">
            <v>0</v>
          </cell>
          <cell r="K2866">
            <v>0</v>
          </cell>
          <cell r="L2866">
            <v>0</v>
          </cell>
          <cell r="M2866">
            <v>0</v>
          </cell>
          <cell r="N2866">
            <v>0</v>
          </cell>
          <cell r="O2866">
            <v>0</v>
          </cell>
          <cell r="P2866">
            <v>7</v>
          </cell>
          <cell r="Q2866">
            <v>5</v>
          </cell>
        </row>
        <row r="2867">
          <cell r="C2867" t="str">
            <v>Isle of Wight</v>
          </cell>
          <cell r="D2867">
            <v>6</v>
          </cell>
          <cell r="E2867">
            <v>5</v>
          </cell>
          <cell r="F2867">
            <v>-16.666666667000001</v>
          </cell>
          <cell r="G2867">
            <v>0.170116246</v>
          </cell>
          <cell r="H2867">
            <v>0.13886188799999999</v>
          </cell>
          <cell r="I2867">
            <v>-18.372353524000001</v>
          </cell>
          <cell r="J2867">
            <v>0</v>
          </cell>
          <cell r="K2867">
            <v>0</v>
          </cell>
          <cell r="L2867">
            <v>0</v>
          </cell>
          <cell r="M2867">
            <v>0</v>
          </cell>
          <cell r="N2867">
            <v>0</v>
          </cell>
          <cell r="O2867">
            <v>0</v>
          </cell>
          <cell r="P2867">
            <v>24</v>
          </cell>
          <cell r="Q2867">
            <v>21</v>
          </cell>
        </row>
        <row r="2868">
          <cell r="C2868" t="str">
            <v>James City</v>
          </cell>
          <cell r="D2868">
            <v>10</v>
          </cell>
          <cell r="E2868">
            <v>9</v>
          </cell>
          <cell r="F2868">
            <v>-10</v>
          </cell>
          <cell r="G2868">
            <v>0.15124474399999999</v>
          </cell>
          <cell r="H2868">
            <v>0.12399597699999999</v>
          </cell>
          <cell r="I2868">
            <v>-18.016339914</v>
          </cell>
          <cell r="J2868">
            <v>0</v>
          </cell>
          <cell r="K2868">
            <v>0</v>
          </cell>
          <cell r="L2868">
            <v>0</v>
          </cell>
          <cell r="M2868">
            <v>0</v>
          </cell>
          <cell r="N2868">
            <v>0</v>
          </cell>
          <cell r="O2868">
            <v>0</v>
          </cell>
          <cell r="P2868">
            <v>22</v>
          </cell>
          <cell r="Q2868">
            <v>20</v>
          </cell>
        </row>
        <row r="2869">
          <cell r="C2869" t="str">
            <v>King and Queen</v>
          </cell>
          <cell r="D2869">
            <v>0</v>
          </cell>
          <cell r="E2869">
            <v>1</v>
          </cell>
          <cell r="G2869">
            <v>0</v>
          </cell>
          <cell r="H2869">
            <v>0.13937282200000001</v>
          </cell>
          <cell r="J2869">
            <v>0</v>
          </cell>
          <cell r="K2869">
            <v>0</v>
          </cell>
          <cell r="L2869">
            <v>0</v>
          </cell>
          <cell r="M2869">
            <v>0</v>
          </cell>
          <cell r="N2869">
            <v>0</v>
          </cell>
          <cell r="O2869">
            <v>0</v>
          </cell>
          <cell r="P2869">
            <v>5</v>
          </cell>
          <cell r="Q2869">
            <v>5</v>
          </cell>
        </row>
        <row r="2870">
          <cell r="C2870" t="str">
            <v>King George</v>
          </cell>
          <cell r="D2870">
            <v>2</v>
          </cell>
          <cell r="E2870">
            <v>3</v>
          </cell>
          <cell r="F2870">
            <v>50</v>
          </cell>
          <cell r="G2870">
            <v>8.5708164000000003E-2</v>
          </cell>
          <cell r="H2870">
            <v>0.118245241</v>
          </cell>
          <cell r="I2870">
            <v>37.962634504</v>
          </cell>
          <cell r="J2870">
            <v>0</v>
          </cell>
          <cell r="K2870">
            <v>1</v>
          </cell>
          <cell r="M2870">
            <v>0</v>
          </cell>
          <cell r="N2870">
            <v>3.9415100000000002E-2</v>
          </cell>
          <cell r="P2870">
            <v>11</v>
          </cell>
          <cell r="Q2870">
            <v>11</v>
          </cell>
        </row>
        <row r="2871">
          <cell r="C2871" t="str">
            <v>King William</v>
          </cell>
          <cell r="D2871">
            <v>2</v>
          </cell>
          <cell r="E2871">
            <v>3</v>
          </cell>
          <cell r="F2871">
            <v>50</v>
          </cell>
          <cell r="G2871">
            <v>0.126839168</v>
          </cell>
          <cell r="H2871">
            <v>0.18534535999999999</v>
          </cell>
          <cell r="I2871">
            <v>46.126281972000001</v>
          </cell>
          <cell r="J2871">
            <v>0</v>
          </cell>
          <cell r="K2871">
            <v>0</v>
          </cell>
          <cell r="L2871">
            <v>0</v>
          </cell>
          <cell r="M2871">
            <v>0</v>
          </cell>
          <cell r="N2871">
            <v>0</v>
          </cell>
          <cell r="O2871">
            <v>0</v>
          </cell>
          <cell r="P2871">
            <v>10</v>
          </cell>
          <cell r="Q2871">
            <v>7</v>
          </cell>
        </row>
        <row r="2872">
          <cell r="C2872" t="str">
            <v>Lancaster</v>
          </cell>
          <cell r="D2872">
            <v>6</v>
          </cell>
          <cell r="E2872">
            <v>3</v>
          </cell>
          <cell r="F2872">
            <v>-50</v>
          </cell>
          <cell r="G2872">
            <v>0.526177322</v>
          </cell>
          <cell r="H2872">
            <v>0.27164071000000001</v>
          </cell>
          <cell r="I2872">
            <v>-48.374683085999997</v>
          </cell>
          <cell r="J2872">
            <v>1</v>
          </cell>
          <cell r="K2872">
            <v>1</v>
          </cell>
          <cell r="L2872">
            <v>0</v>
          </cell>
          <cell r="M2872">
            <v>8.7696220000000005E-2</v>
          </cell>
          <cell r="N2872">
            <v>9.0546902999999998E-2</v>
          </cell>
          <cell r="O2872">
            <v>3.2506338279999998</v>
          </cell>
          <cell r="P2872">
            <v>17</v>
          </cell>
          <cell r="Q2872">
            <v>10</v>
          </cell>
        </row>
        <row r="2873">
          <cell r="C2873" t="str">
            <v>Lee</v>
          </cell>
          <cell r="D2873">
            <v>6</v>
          </cell>
          <cell r="E2873">
            <v>6</v>
          </cell>
          <cell r="F2873">
            <v>0</v>
          </cell>
          <cell r="G2873">
            <v>0.234576589</v>
          </cell>
          <cell r="H2873">
            <v>0.24047132399999999</v>
          </cell>
          <cell r="I2873">
            <v>2.5129253340000002</v>
          </cell>
          <cell r="J2873">
            <v>1</v>
          </cell>
          <cell r="K2873">
            <v>1</v>
          </cell>
          <cell r="L2873">
            <v>0</v>
          </cell>
          <cell r="M2873">
            <v>3.9096100000000002E-2</v>
          </cell>
          <cell r="N2873">
            <v>4.0078599999999999E-2</v>
          </cell>
          <cell r="O2873">
            <v>2.5129253340000002</v>
          </cell>
          <cell r="P2873">
            <v>23</v>
          </cell>
          <cell r="Q2873">
            <v>19</v>
          </cell>
        </row>
        <row r="2874">
          <cell r="C2874" t="str">
            <v>Loudoun</v>
          </cell>
          <cell r="D2874">
            <v>50</v>
          </cell>
          <cell r="E2874">
            <v>59</v>
          </cell>
          <cell r="F2874">
            <v>18</v>
          </cell>
          <cell r="G2874">
            <v>0.16465729900000001</v>
          </cell>
          <cell r="H2874">
            <v>0.16251205099999999</v>
          </cell>
          <cell r="I2874">
            <v>-1.3028563559999999</v>
          </cell>
          <cell r="J2874">
            <v>4</v>
          </cell>
          <cell r="K2874">
            <v>6</v>
          </cell>
          <cell r="L2874">
            <v>50</v>
          </cell>
          <cell r="M2874">
            <v>1.31726E-2</v>
          </cell>
          <cell r="N2874">
            <v>1.6526599999999999E-2</v>
          </cell>
          <cell r="O2874">
            <v>25.462470734</v>
          </cell>
          <cell r="P2874">
            <v>78</v>
          </cell>
          <cell r="Q2874">
            <v>86</v>
          </cell>
        </row>
        <row r="2875">
          <cell r="C2875" t="str">
            <v>Louisa</v>
          </cell>
          <cell r="D2875">
            <v>4</v>
          </cell>
          <cell r="E2875">
            <v>4</v>
          </cell>
          <cell r="F2875">
            <v>0</v>
          </cell>
          <cell r="G2875">
            <v>0.12180268</v>
          </cell>
          <cell r="H2875">
            <v>0.116455107</v>
          </cell>
          <cell r="I2875">
            <v>-4.390357517</v>
          </cell>
          <cell r="J2875">
            <v>1</v>
          </cell>
          <cell r="K2875">
            <v>1</v>
          </cell>
          <cell r="L2875">
            <v>0</v>
          </cell>
          <cell r="M2875">
            <v>3.0450700000000001E-2</v>
          </cell>
          <cell r="N2875">
            <v>2.9113799999999999E-2</v>
          </cell>
          <cell r="O2875">
            <v>-4.390357517</v>
          </cell>
          <cell r="P2875">
            <v>23</v>
          </cell>
          <cell r="Q2875">
            <v>22</v>
          </cell>
        </row>
        <row r="2876">
          <cell r="C2876" t="str">
            <v>Lunenburg</v>
          </cell>
          <cell r="D2876">
            <v>3</v>
          </cell>
          <cell r="E2876">
            <v>5</v>
          </cell>
          <cell r="F2876">
            <v>66.666666667000001</v>
          </cell>
          <cell r="G2876">
            <v>0.232792737</v>
          </cell>
          <cell r="H2876">
            <v>0.40109096700000002</v>
          </cell>
          <cell r="I2876">
            <v>72.29530991</v>
          </cell>
          <cell r="J2876">
            <v>0</v>
          </cell>
          <cell r="K2876">
            <v>0</v>
          </cell>
          <cell r="L2876">
            <v>0</v>
          </cell>
          <cell r="M2876">
            <v>0</v>
          </cell>
          <cell r="N2876">
            <v>0</v>
          </cell>
          <cell r="O2876">
            <v>0</v>
          </cell>
          <cell r="P2876">
            <v>5</v>
          </cell>
          <cell r="Q2876">
            <v>10</v>
          </cell>
        </row>
        <row r="2877">
          <cell r="C2877" t="str">
            <v>Madison</v>
          </cell>
          <cell r="D2877">
            <v>4</v>
          </cell>
          <cell r="E2877">
            <v>6</v>
          </cell>
          <cell r="F2877">
            <v>50</v>
          </cell>
          <cell r="G2877">
            <v>0.299446025</v>
          </cell>
          <cell r="H2877">
            <v>0.45603101000000001</v>
          </cell>
          <cell r="I2877">
            <v>52.291555826</v>
          </cell>
          <cell r="J2877">
            <v>0</v>
          </cell>
          <cell r="K2877">
            <v>0</v>
          </cell>
          <cell r="L2877">
            <v>0</v>
          </cell>
          <cell r="M2877">
            <v>0</v>
          </cell>
          <cell r="N2877">
            <v>0</v>
          </cell>
          <cell r="O2877">
            <v>0</v>
          </cell>
          <cell r="P2877">
            <v>7</v>
          </cell>
          <cell r="Q2877">
            <v>9</v>
          </cell>
        </row>
        <row r="2878">
          <cell r="C2878" t="str">
            <v>Mathews</v>
          </cell>
          <cell r="D2878">
            <v>2</v>
          </cell>
          <cell r="E2878">
            <v>2</v>
          </cell>
          <cell r="F2878">
            <v>0</v>
          </cell>
          <cell r="G2878">
            <v>0.22229632099999999</v>
          </cell>
          <cell r="H2878">
            <v>0.22634676300000001</v>
          </cell>
          <cell r="I2878">
            <v>1.822091444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6</v>
          </cell>
          <cell r="Q2878">
            <v>5</v>
          </cell>
        </row>
        <row r="2879">
          <cell r="C2879" t="str">
            <v>Mecklenburg</v>
          </cell>
          <cell r="D2879">
            <v>6</v>
          </cell>
          <cell r="E2879">
            <v>6</v>
          </cell>
          <cell r="F2879">
            <v>0</v>
          </cell>
          <cell r="G2879">
            <v>0.182843212</v>
          </cell>
          <cell r="H2879">
            <v>0.19235701499999999</v>
          </cell>
          <cell r="I2879">
            <v>5.2032572449999996</v>
          </cell>
          <cell r="J2879">
            <v>1</v>
          </cell>
          <cell r="K2879">
            <v>1</v>
          </cell>
          <cell r="L2879">
            <v>0</v>
          </cell>
          <cell r="M2879">
            <v>3.0473900000000002E-2</v>
          </cell>
          <cell r="N2879">
            <v>3.2059499999999998E-2</v>
          </cell>
          <cell r="O2879">
            <v>5.2032572449999996</v>
          </cell>
          <cell r="P2879">
            <v>37</v>
          </cell>
          <cell r="Q2879">
            <v>39</v>
          </cell>
        </row>
        <row r="2880">
          <cell r="C2880" t="str">
            <v>Middlesex</v>
          </cell>
          <cell r="D2880">
            <v>3</v>
          </cell>
          <cell r="E2880">
            <v>3</v>
          </cell>
          <cell r="F2880">
            <v>0</v>
          </cell>
          <cell r="G2880">
            <v>0.27586206899999999</v>
          </cell>
          <cell r="H2880">
            <v>0.28047868399999998</v>
          </cell>
          <cell r="I2880">
            <v>1.6735228120000001</v>
          </cell>
          <cell r="J2880">
            <v>0</v>
          </cell>
          <cell r="K2880">
            <v>0</v>
          </cell>
          <cell r="L2880">
            <v>0</v>
          </cell>
          <cell r="M2880">
            <v>0</v>
          </cell>
          <cell r="N2880">
            <v>0</v>
          </cell>
          <cell r="O2880">
            <v>0</v>
          </cell>
          <cell r="P2880">
            <v>10</v>
          </cell>
          <cell r="Q2880">
            <v>11</v>
          </cell>
        </row>
        <row r="2881">
          <cell r="C2881" t="str">
            <v>Montgomery</v>
          </cell>
          <cell r="D2881">
            <v>18</v>
          </cell>
          <cell r="E2881">
            <v>11</v>
          </cell>
          <cell r="F2881">
            <v>-38.888888889</v>
          </cell>
          <cell r="G2881">
            <v>0.19195495500000001</v>
          </cell>
          <cell r="H2881">
            <v>0.113117519</v>
          </cell>
          <cell r="I2881">
            <v>-41.070800140999999</v>
          </cell>
          <cell r="J2881">
            <v>1</v>
          </cell>
          <cell r="K2881">
            <v>1</v>
          </cell>
          <cell r="L2881">
            <v>0</v>
          </cell>
          <cell r="M2881">
            <v>1.06642E-2</v>
          </cell>
          <cell r="N2881">
            <v>1.02834E-2</v>
          </cell>
          <cell r="O2881">
            <v>-3.5704002300000002</v>
          </cell>
          <cell r="P2881">
            <v>48</v>
          </cell>
          <cell r="Q2881">
            <v>44</v>
          </cell>
        </row>
        <row r="2882">
          <cell r="C2882" t="str">
            <v>Nelson</v>
          </cell>
          <cell r="D2882">
            <v>4</v>
          </cell>
          <cell r="E2882">
            <v>2</v>
          </cell>
          <cell r="F2882">
            <v>-50</v>
          </cell>
          <cell r="G2882">
            <v>0.26507620900000001</v>
          </cell>
          <cell r="H2882">
            <v>0.13468013500000001</v>
          </cell>
          <cell r="I2882">
            <v>-49.191919192</v>
          </cell>
          <cell r="J2882">
            <v>0</v>
          </cell>
          <cell r="K2882">
            <v>0</v>
          </cell>
          <cell r="L2882">
            <v>0</v>
          </cell>
          <cell r="M2882">
            <v>0</v>
          </cell>
          <cell r="N2882">
            <v>0</v>
          </cell>
          <cell r="O2882">
            <v>0</v>
          </cell>
          <cell r="P2882">
            <v>16</v>
          </cell>
          <cell r="Q2882">
            <v>17</v>
          </cell>
        </row>
        <row r="2883">
          <cell r="C2883" t="str">
            <v>New Kent</v>
          </cell>
          <cell r="D2883">
            <v>3</v>
          </cell>
          <cell r="E2883">
            <v>4</v>
          </cell>
          <cell r="F2883">
            <v>33.333333332999999</v>
          </cell>
          <cell r="G2883">
            <v>0.166140555</v>
          </cell>
          <cell r="H2883">
            <v>0.19979021999999999</v>
          </cell>
          <cell r="I2883">
            <v>20.253733579999999</v>
          </cell>
          <cell r="J2883">
            <v>0</v>
          </cell>
          <cell r="K2883">
            <v>0</v>
          </cell>
          <cell r="L2883">
            <v>0</v>
          </cell>
          <cell r="M2883">
            <v>0</v>
          </cell>
          <cell r="N2883">
            <v>0</v>
          </cell>
          <cell r="O2883">
            <v>0</v>
          </cell>
          <cell r="P2883">
            <v>13</v>
          </cell>
          <cell r="Q2883">
            <v>13</v>
          </cell>
        </row>
        <row r="2884">
          <cell r="C2884" t="str">
            <v>Northampton</v>
          </cell>
          <cell r="D2884">
            <v>4</v>
          </cell>
          <cell r="E2884">
            <v>3</v>
          </cell>
          <cell r="F2884">
            <v>-25</v>
          </cell>
          <cell r="G2884">
            <v>0.32102728699999999</v>
          </cell>
          <cell r="H2884">
            <v>0.24750433099999999</v>
          </cell>
          <cell r="I2884">
            <v>-22.902400792000002</v>
          </cell>
          <cell r="J2884">
            <v>0</v>
          </cell>
          <cell r="K2884">
            <v>0</v>
          </cell>
          <cell r="L2884">
            <v>0</v>
          </cell>
          <cell r="M2884">
            <v>0</v>
          </cell>
          <cell r="N2884">
            <v>0</v>
          </cell>
          <cell r="O2884">
            <v>0</v>
          </cell>
          <cell r="P2884">
            <v>13</v>
          </cell>
          <cell r="Q2884">
            <v>13</v>
          </cell>
        </row>
        <row r="2885">
          <cell r="C2885" t="str">
            <v>Northumberland</v>
          </cell>
          <cell r="D2885">
            <v>3</v>
          </cell>
          <cell r="E2885">
            <v>4</v>
          </cell>
          <cell r="F2885">
            <v>33.333333332999999</v>
          </cell>
          <cell r="G2885">
            <v>0.242345908</v>
          </cell>
          <cell r="H2885">
            <v>0.32650395900000001</v>
          </cell>
          <cell r="I2885">
            <v>34.726416891</v>
          </cell>
          <cell r="J2885">
            <v>0</v>
          </cell>
          <cell r="K2885">
            <v>0</v>
          </cell>
          <cell r="L2885">
            <v>0</v>
          </cell>
          <cell r="M2885">
            <v>0</v>
          </cell>
          <cell r="N2885">
            <v>0</v>
          </cell>
          <cell r="O2885">
            <v>0</v>
          </cell>
          <cell r="P2885">
            <v>11</v>
          </cell>
          <cell r="Q2885">
            <v>8</v>
          </cell>
        </row>
        <row r="2886">
          <cell r="C2886" t="str">
            <v>Nottoway</v>
          </cell>
          <cell r="D2886">
            <v>4</v>
          </cell>
          <cell r="E2886">
            <v>4</v>
          </cell>
          <cell r="F2886">
            <v>0</v>
          </cell>
          <cell r="G2886">
            <v>0.25166729599999998</v>
          </cell>
          <cell r="H2886">
            <v>0.25675588900000001</v>
          </cell>
          <cell r="I2886">
            <v>2.0219526289999998</v>
          </cell>
          <cell r="J2886">
            <v>1</v>
          </cell>
          <cell r="K2886">
            <v>1</v>
          </cell>
          <cell r="L2886">
            <v>0</v>
          </cell>
          <cell r="M2886">
            <v>6.2916823999999996E-2</v>
          </cell>
          <cell r="N2886">
            <v>6.4188971999999997E-2</v>
          </cell>
          <cell r="O2886">
            <v>2.0219526289999998</v>
          </cell>
          <cell r="P2886">
            <v>17</v>
          </cell>
          <cell r="Q2886">
            <v>16</v>
          </cell>
        </row>
        <row r="2887">
          <cell r="C2887" t="str">
            <v>Orange</v>
          </cell>
          <cell r="D2887">
            <v>4</v>
          </cell>
          <cell r="E2887">
            <v>3</v>
          </cell>
          <cell r="F2887">
            <v>-25</v>
          </cell>
          <cell r="G2887">
            <v>0.120015602</v>
          </cell>
          <cell r="H2887">
            <v>8.5650660000000003E-2</v>
          </cell>
          <cell r="I2887">
            <v>-28.63372923</v>
          </cell>
          <cell r="J2887">
            <v>0</v>
          </cell>
          <cell r="K2887">
            <v>0</v>
          </cell>
          <cell r="L2887">
            <v>0</v>
          </cell>
          <cell r="M2887">
            <v>0</v>
          </cell>
          <cell r="N2887">
            <v>0</v>
          </cell>
          <cell r="O2887">
            <v>0</v>
          </cell>
          <cell r="P2887">
            <v>21</v>
          </cell>
          <cell r="Q2887">
            <v>22</v>
          </cell>
        </row>
        <row r="2888">
          <cell r="C2888" t="str">
            <v>Page</v>
          </cell>
          <cell r="D2888">
            <v>6</v>
          </cell>
          <cell r="E2888">
            <v>6</v>
          </cell>
          <cell r="F2888">
            <v>0</v>
          </cell>
          <cell r="G2888">
            <v>0.24921083199999999</v>
          </cell>
          <cell r="H2888">
            <v>0.25159342499999998</v>
          </cell>
          <cell r="I2888">
            <v>0.95605501500000001</v>
          </cell>
          <cell r="J2888">
            <v>1</v>
          </cell>
          <cell r="K2888">
            <v>1</v>
          </cell>
          <cell r="L2888">
            <v>0</v>
          </cell>
          <cell r="M2888">
            <v>4.1535099999999998E-2</v>
          </cell>
          <cell r="N2888">
            <v>4.1932200000000003E-2</v>
          </cell>
          <cell r="O2888">
            <v>0.95605501500000001</v>
          </cell>
          <cell r="P2888">
            <v>15</v>
          </cell>
          <cell r="Q2888">
            <v>14</v>
          </cell>
        </row>
        <row r="2889">
          <cell r="C2889" t="str">
            <v>Patrick</v>
          </cell>
          <cell r="D2889">
            <v>6</v>
          </cell>
          <cell r="E2889">
            <v>2</v>
          </cell>
          <cell r="F2889">
            <v>-66.666666667000001</v>
          </cell>
          <cell r="G2889">
            <v>0.32324102999999998</v>
          </cell>
          <cell r="H2889">
            <v>0.109505037</v>
          </cell>
          <cell r="I2889">
            <v>-66.122791648000003</v>
          </cell>
          <cell r="J2889">
            <v>1</v>
          </cell>
          <cell r="K2889">
            <v>1</v>
          </cell>
          <cell r="L2889">
            <v>0</v>
          </cell>
          <cell r="M2889">
            <v>5.3873499999999998E-2</v>
          </cell>
          <cell r="N2889">
            <v>5.4752500000000003E-2</v>
          </cell>
          <cell r="O2889">
            <v>1.631625055</v>
          </cell>
          <cell r="P2889">
            <v>14</v>
          </cell>
          <cell r="Q2889">
            <v>16</v>
          </cell>
        </row>
        <row r="2890">
          <cell r="C2890" t="str">
            <v>Pittsylvania</v>
          </cell>
          <cell r="D2890">
            <v>10</v>
          </cell>
          <cell r="E2890">
            <v>5</v>
          </cell>
          <cell r="F2890">
            <v>-50</v>
          </cell>
          <cell r="G2890">
            <v>0.15776354400000001</v>
          </cell>
          <cell r="H2890">
            <v>8.0150041000000005E-2</v>
          </cell>
          <cell r="I2890">
            <v>-49.19609509</v>
          </cell>
          <cell r="J2890">
            <v>0</v>
          </cell>
          <cell r="K2890">
            <v>0</v>
          </cell>
          <cell r="L2890">
            <v>0</v>
          </cell>
          <cell r="M2890">
            <v>0</v>
          </cell>
          <cell r="N2890">
            <v>0</v>
          </cell>
          <cell r="O2890">
            <v>0</v>
          </cell>
          <cell r="P2890">
            <v>41</v>
          </cell>
          <cell r="Q2890">
            <v>40</v>
          </cell>
        </row>
        <row r="2891">
          <cell r="C2891" t="str">
            <v>Powhatan</v>
          </cell>
          <cell r="D2891">
            <v>3</v>
          </cell>
          <cell r="E2891">
            <v>4</v>
          </cell>
          <cell r="F2891">
            <v>33.333333332999999</v>
          </cell>
          <cell r="G2891">
            <v>0.107207948</v>
          </cell>
          <cell r="H2891">
            <v>0.140602482</v>
          </cell>
          <cell r="I2891">
            <v>31.149308119000001</v>
          </cell>
          <cell r="J2891">
            <v>0</v>
          </cell>
          <cell r="K2891">
            <v>1</v>
          </cell>
          <cell r="M2891">
            <v>0</v>
          </cell>
          <cell r="N2891">
            <v>3.5150599999999997E-2</v>
          </cell>
          <cell r="P2891">
            <v>14</v>
          </cell>
          <cell r="Q2891">
            <v>13</v>
          </cell>
        </row>
        <row r="2892">
          <cell r="C2892" t="str">
            <v>Prince Edward</v>
          </cell>
          <cell r="D2892">
            <v>5</v>
          </cell>
          <cell r="E2892">
            <v>5</v>
          </cell>
          <cell r="F2892">
            <v>0</v>
          </cell>
          <cell r="G2892">
            <v>0.21496130699999999</v>
          </cell>
          <cell r="H2892">
            <v>0.21669411499999999</v>
          </cell>
          <cell r="I2892">
            <v>0.80610210599999998</v>
          </cell>
          <cell r="J2892">
            <v>1</v>
          </cell>
          <cell r="K2892">
            <v>1</v>
          </cell>
          <cell r="L2892">
            <v>0</v>
          </cell>
          <cell r="M2892">
            <v>4.2992299999999997E-2</v>
          </cell>
          <cell r="N2892">
            <v>4.3338799999999997E-2</v>
          </cell>
          <cell r="O2892">
            <v>0.80610210599999998</v>
          </cell>
          <cell r="P2892">
            <v>21</v>
          </cell>
          <cell r="Q2892">
            <v>20</v>
          </cell>
        </row>
        <row r="2893">
          <cell r="C2893" t="str">
            <v>Prince George</v>
          </cell>
          <cell r="D2893">
            <v>3</v>
          </cell>
          <cell r="E2893">
            <v>3</v>
          </cell>
          <cell r="F2893">
            <v>0</v>
          </cell>
          <cell r="G2893">
            <v>8.3733393000000003E-2</v>
          </cell>
          <cell r="H2893">
            <v>8.0357860000000003E-2</v>
          </cell>
          <cell r="I2893">
            <v>-4.0312859940000001</v>
          </cell>
          <cell r="J2893">
            <v>0</v>
          </cell>
          <cell r="K2893">
            <v>0</v>
          </cell>
          <cell r="L2893">
            <v>0</v>
          </cell>
          <cell r="M2893">
            <v>0</v>
          </cell>
          <cell r="N2893">
            <v>0</v>
          </cell>
          <cell r="O2893">
            <v>0</v>
          </cell>
          <cell r="P2893">
            <v>15</v>
          </cell>
          <cell r="Q2893">
            <v>14</v>
          </cell>
        </row>
        <row r="2894">
          <cell r="C2894" t="str">
            <v>Prince William</v>
          </cell>
          <cell r="D2894">
            <v>63</v>
          </cell>
          <cell r="E2894">
            <v>63</v>
          </cell>
          <cell r="F2894">
            <v>0</v>
          </cell>
          <cell r="G2894">
            <v>0.16195331099999999</v>
          </cell>
          <cell r="H2894">
            <v>0.14122583999999999</v>
          </cell>
          <cell r="I2894">
            <v>-12.798423651</v>
          </cell>
          <cell r="J2894">
            <v>5</v>
          </cell>
          <cell r="K2894">
            <v>11</v>
          </cell>
          <cell r="L2894">
            <v>120</v>
          </cell>
          <cell r="M2894">
            <v>1.2853399999999999E-2</v>
          </cell>
          <cell r="N2894">
            <v>2.46585E-2</v>
          </cell>
          <cell r="O2894">
            <v>91.843467969000002</v>
          </cell>
          <cell r="P2894">
            <v>131</v>
          </cell>
          <cell r="Q2894">
            <v>123</v>
          </cell>
        </row>
        <row r="2895">
          <cell r="C2895" t="str">
            <v>Pulaski</v>
          </cell>
          <cell r="D2895">
            <v>8</v>
          </cell>
          <cell r="E2895">
            <v>6</v>
          </cell>
          <cell r="F2895">
            <v>-25</v>
          </cell>
          <cell r="G2895">
            <v>0.228649823</v>
          </cell>
          <cell r="H2895">
            <v>0.17481498700000001</v>
          </cell>
          <cell r="I2895">
            <v>-23.544665229</v>
          </cell>
          <cell r="J2895">
            <v>2</v>
          </cell>
          <cell r="K2895">
            <v>2</v>
          </cell>
          <cell r="L2895">
            <v>0</v>
          </cell>
          <cell r="M2895">
            <v>5.7162499999999998E-2</v>
          </cell>
          <cell r="N2895">
            <v>5.8271700000000003E-2</v>
          </cell>
          <cell r="O2895">
            <v>1.940446361</v>
          </cell>
          <cell r="P2895">
            <v>19</v>
          </cell>
          <cell r="Q2895">
            <v>20</v>
          </cell>
        </row>
        <row r="2896">
          <cell r="C2896" t="str">
            <v>Rappahannock</v>
          </cell>
          <cell r="D2896">
            <v>3</v>
          </cell>
          <cell r="E2896">
            <v>2</v>
          </cell>
          <cell r="F2896">
            <v>-33.333333332999999</v>
          </cell>
          <cell r="G2896">
            <v>0.40910950499999998</v>
          </cell>
          <cell r="H2896">
            <v>0.271702214</v>
          </cell>
          <cell r="I2896">
            <v>-33.586922067000003</v>
          </cell>
          <cell r="J2896">
            <v>0</v>
          </cell>
          <cell r="K2896">
            <v>0</v>
          </cell>
          <cell r="L2896">
            <v>0</v>
          </cell>
          <cell r="M2896">
            <v>0</v>
          </cell>
          <cell r="N2896">
            <v>0</v>
          </cell>
          <cell r="O2896">
            <v>0</v>
          </cell>
          <cell r="P2896">
            <v>4</v>
          </cell>
          <cell r="Q2896">
            <v>5</v>
          </cell>
        </row>
        <row r="2897">
          <cell r="C2897" t="str">
            <v>Richmond</v>
          </cell>
          <cell r="D2897">
            <v>2</v>
          </cell>
          <cell r="E2897">
            <v>2</v>
          </cell>
          <cell r="F2897">
            <v>0</v>
          </cell>
          <cell r="G2897">
            <v>0.216192844</v>
          </cell>
          <cell r="H2897">
            <v>0.22466861399999999</v>
          </cell>
          <cell r="I2897">
            <v>3.9204673109999999</v>
          </cell>
          <cell r="J2897">
            <v>0</v>
          </cell>
          <cell r="K2897">
            <v>0</v>
          </cell>
          <cell r="L2897">
            <v>0</v>
          </cell>
          <cell r="M2897">
            <v>0</v>
          </cell>
          <cell r="N2897">
            <v>0</v>
          </cell>
          <cell r="O2897">
            <v>0</v>
          </cell>
          <cell r="P2897">
            <v>6</v>
          </cell>
          <cell r="Q2897">
            <v>4</v>
          </cell>
        </row>
        <row r="2898">
          <cell r="C2898" t="str">
            <v>Roanoke</v>
          </cell>
          <cell r="D2898">
            <v>14</v>
          </cell>
          <cell r="E2898">
            <v>12</v>
          </cell>
          <cell r="F2898">
            <v>-14.285714285999999</v>
          </cell>
          <cell r="G2898">
            <v>0.151819118</v>
          </cell>
          <cell r="H2898">
            <v>0.127952231</v>
          </cell>
          <cell r="I2898">
            <v>-15.720607164</v>
          </cell>
          <cell r="J2898">
            <v>0</v>
          </cell>
          <cell r="K2898">
            <v>1</v>
          </cell>
          <cell r="M2898">
            <v>0</v>
          </cell>
          <cell r="N2898">
            <v>1.0662700000000001E-2</v>
          </cell>
          <cell r="P2898">
            <v>37</v>
          </cell>
          <cell r="Q2898">
            <v>39</v>
          </cell>
        </row>
        <row r="2899">
          <cell r="C2899" t="str">
            <v>Rockbridge</v>
          </cell>
          <cell r="D2899">
            <v>3</v>
          </cell>
          <cell r="E2899">
            <v>4</v>
          </cell>
          <cell r="F2899">
            <v>33.333333332999999</v>
          </cell>
          <cell r="G2899">
            <v>0.134716422</v>
          </cell>
          <cell r="H2899">
            <v>0.179155283</v>
          </cell>
          <cell r="I2899">
            <v>32.986966453000001</v>
          </cell>
          <cell r="J2899">
            <v>1</v>
          </cell>
          <cell r="K2899">
            <v>1</v>
          </cell>
          <cell r="L2899">
            <v>0</v>
          </cell>
          <cell r="M2899">
            <v>4.4905500000000001E-2</v>
          </cell>
          <cell r="N2899">
            <v>4.4788799999999997E-2</v>
          </cell>
          <cell r="O2899">
            <v>-0.25977516</v>
          </cell>
          <cell r="P2899">
            <v>20</v>
          </cell>
          <cell r="Q2899">
            <v>23</v>
          </cell>
        </row>
        <row r="2900">
          <cell r="C2900" t="str">
            <v>Rockingham</v>
          </cell>
          <cell r="D2900">
            <v>11</v>
          </cell>
          <cell r="E2900">
            <v>12</v>
          </cell>
          <cell r="F2900">
            <v>9.0909090910000003</v>
          </cell>
          <cell r="G2900">
            <v>0.145023072</v>
          </cell>
          <cell r="H2900">
            <v>0.15350961399999999</v>
          </cell>
          <cell r="I2900">
            <v>5.8518562449999996</v>
          </cell>
          <cell r="J2900">
            <v>1</v>
          </cell>
          <cell r="K2900">
            <v>1</v>
          </cell>
          <cell r="L2900">
            <v>0</v>
          </cell>
          <cell r="M2900">
            <v>1.31839E-2</v>
          </cell>
          <cell r="N2900">
            <v>1.27925E-2</v>
          </cell>
          <cell r="O2900">
            <v>-2.9691317750000001</v>
          </cell>
          <cell r="P2900">
            <v>31</v>
          </cell>
          <cell r="Q2900">
            <v>33</v>
          </cell>
        </row>
        <row r="2901">
          <cell r="C2901" t="str">
            <v>Russell</v>
          </cell>
          <cell r="D2901">
            <v>5</v>
          </cell>
          <cell r="E2901">
            <v>2</v>
          </cell>
          <cell r="F2901">
            <v>-60</v>
          </cell>
          <cell r="G2901">
            <v>0.17234247899999999</v>
          </cell>
          <cell r="H2901">
            <v>7.1369946000000004E-2</v>
          </cell>
          <cell r="I2901">
            <v>-58.588302466000002</v>
          </cell>
          <cell r="J2901">
            <v>1</v>
          </cell>
          <cell r="K2901">
            <v>1</v>
          </cell>
          <cell r="L2901">
            <v>0</v>
          </cell>
          <cell r="M2901">
            <v>3.4468499999999999E-2</v>
          </cell>
          <cell r="N2901">
            <v>3.5685000000000001E-2</v>
          </cell>
          <cell r="O2901">
            <v>3.5292438349999999</v>
          </cell>
          <cell r="P2901">
            <v>20</v>
          </cell>
          <cell r="Q2901">
            <v>17</v>
          </cell>
        </row>
        <row r="2902">
          <cell r="C2902" t="str">
            <v>Scott</v>
          </cell>
          <cell r="D2902">
            <v>5</v>
          </cell>
          <cell r="E2902">
            <v>6</v>
          </cell>
          <cell r="F2902">
            <v>20</v>
          </cell>
          <cell r="G2902">
            <v>0.215405825</v>
          </cell>
          <cell r="H2902">
            <v>0.26804860600000002</v>
          </cell>
          <cell r="I2902">
            <v>24.438884917999999</v>
          </cell>
          <cell r="J2902">
            <v>0</v>
          </cell>
          <cell r="K2902">
            <v>0</v>
          </cell>
          <cell r="L2902">
            <v>0</v>
          </cell>
          <cell r="M2902">
            <v>0</v>
          </cell>
          <cell r="N2902">
            <v>0</v>
          </cell>
          <cell r="O2902">
            <v>0</v>
          </cell>
          <cell r="P2902">
            <v>26</v>
          </cell>
          <cell r="Q2902">
            <v>23</v>
          </cell>
        </row>
        <row r="2903">
          <cell r="C2903" t="str">
            <v>Shenandoah</v>
          </cell>
          <cell r="D2903">
            <v>9</v>
          </cell>
          <cell r="E2903">
            <v>11</v>
          </cell>
          <cell r="F2903">
            <v>22.222222221999999</v>
          </cell>
          <cell r="G2903">
            <v>0.21560501200000001</v>
          </cell>
          <cell r="H2903">
            <v>0.25568908200000001</v>
          </cell>
          <cell r="I2903">
            <v>18.591437256999999</v>
          </cell>
          <cell r="J2903">
            <v>1</v>
          </cell>
          <cell r="K2903">
            <v>1</v>
          </cell>
          <cell r="L2903">
            <v>0</v>
          </cell>
          <cell r="M2903">
            <v>2.3956100000000001E-2</v>
          </cell>
          <cell r="N2903">
            <v>2.3244500000000001E-2</v>
          </cell>
          <cell r="O2903">
            <v>-2.970642244</v>
          </cell>
          <cell r="P2903">
            <v>30</v>
          </cell>
          <cell r="Q2903">
            <v>27</v>
          </cell>
        </row>
        <row r="2904">
          <cell r="C2904" t="str">
            <v>Smyth</v>
          </cell>
          <cell r="D2904">
            <v>6</v>
          </cell>
          <cell r="E2904">
            <v>7</v>
          </cell>
          <cell r="F2904">
            <v>16.666666667000001</v>
          </cell>
          <cell r="G2904">
            <v>0.18585633300000001</v>
          </cell>
          <cell r="H2904">
            <v>0.22183489100000001</v>
          </cell>
          <cell r="I2904">
            <v>19.358263350000001</v>
          </cell>
          <cell r="J2904">
            <v>0</v>
          </cell>
          <cell r="K2904">
            <v>0</v>
          </cell>
          <cell r="L2904">
            <v>0</v>
          </cell>
          <cell r="M2904">
            <v>0</v>
          </cell>
          <cell r="N2904">
            <v>0</v>
          </cell>
          <cell r="O2904">
            <v>0</v>
          </cell>
          <cell r="P2904">
            <v>23</v>
          </cell>
          <cell r="Q2904">
            <v>21</v>
          </cell>
        </row>
        <row r="2905">
          <cell r="C2905" t="str">
            <v>Southampton</v>
          </cell>
          <cell r="D2905">
            <v>3</v>
          </cell>
          <cell r="E2905">
            <v>3</v>
          </cell>
          <cell r="F2905">
            <v>0</v>
          </cell>
          <cell r="G2905">
            <v>0.161229645</v>
          </cell>
          <cell r="H2905">
            <v>0.16612215499999999</v>
          </cell>
          <cell r="I2905">
            <v>3.0344980339999998</v>
          </cell>
          <cell r="J2905">
            <v>0</v>
          </cell>
          <cell r="K2905">
            <v>0</v>
          </cell>
          <cell r="L2905">
            <v>0</v>
          </cell>
          <cell r="M2905">
            <v>0</v>
          </cell>
          <cell r="N2905">
            <v>0</v>
          </cell>
          <cell r="O2905">
            <v>0</v>
          </cell>
          <cell r="P2905">
            <v>13</v>
          </cell>
          <cell r="Q2905">
            <v>10</v>
          </cell>
        </row>
        <row r="2906">
          <cell r="C2906" t="str">
            <v>Spotsylvania</v>
          </cell>
          <cell r="D2906">
            <v>24</v>
          </cell>
          <cell r="E2906">
            <v>19</v>
          </cell>
          <cell r="F2906">
            <v>-20.833333332999999</v>
          </cell>
          <cell r="G2906">
            <v>0.19828483599999999</v>
          </cell>
          <cell r="H2906">
            <v>0.147072484</v>
          </cell>
          <cell r="I2906">
            <v>-25.827669752999999</v>
          </cell>
          <cell r="J2906">
            <v>4</v>
          </cell>
          <cell r="K2906">
            <v>4</v>
          </cell>
          <cell r="L2906">
            <v>0</v>
          </cell>
          <cell r="M2906">
            <v>3.30475E-2</v>
          </cell>
          <cell r="N2906">
            <v>3.09626E-2</v>
          </cell>
          <cell r="O2906">
            <v>-6.3086354770000002</v>
          </cell>
          <cell r="P2906">
            <v>54</v>
          </cell>
          <cell r="Q2906">
            <v>50</v>
          </cell>
        </row>
        <row r="2907">
          <cell r="C2907" t="str">
            <v>Stafford</v>
          </cell>
          <cell r="D2907">
            <v>9</v>
          </cell>
          <cell r="E2907">
            <v>12</v>
          </cell>
          <cell r="F2907">
            <v>33.333333332999999</v>
          </cell>
          <cell r="G2907">
            <v>7.1174940000000006E-2</v>
          </cell>
          <cell r="H2907">
            <v>8.5719184000000004E-2</v>
          </cell>
          <cell r="I2907">
            <v>20.434501018999999</v>
          </cell>
          <cell r="J2907">
            <v>1</v>
          </cell>
          <cell r="K2907">
            <v>3</v>
          </cell>
          <cell r="L2907">
            <v>200</v>
          </cell>
          <cell r="M2907">
            <v>7.9083000000000001E-3</v>
          </cell>
          <cell r="N2907">
            <v>2.1429799999999999E-2</v>
          </cell>
          <cell r="O2907">
            <v>170.97762729300001</v>
          </cell>
          <cell r="P2907">
            <v>44</v>
          </cell>
          <cell r="Q2907">
            <v>44</v>
          </cell>
        </row>
        <row r="2908">
          <cell r="C2908" t="str">
            <v>Surry</v>
          </cell>
          <cell r="D2908">
            <v>3</v>
          </cell>
          <cell r="E2908">
            <v>2</v>
          </cell>
          <cell r="F2908">
            <v>-33.333333332999999</v>
          </cell>
          <cell r="G2908">
            <v>0.42631803299999999</v>
          </cell>
          <cell r="H2908">
            <v>0.29455081</v>
          </cell>
          <cell r="I2908">
            <v>-30.908198331000001</v>
          </cell>
          <cell r="J2908">
            <v>0</v>
          </cell>
          <cell r="K2908">
            <v>0</v>
          </cell>
          <cell r="L2908">
            <v>0</v>
          </cell>
          <cell r="M2908">
            <v>0</v>
          </cell>
          <cell r="N2908">
            <v>0</v>
          </cell>
          <cell r="O2908">
            <v>0</v>
          </cell>
          <cell r="P2908">
            <v>5</v>
          </cell>
          <cell r="Q2908">
            <v>4</v>
          </cell>
        </row>
        <row r="2909">
          <cell r="C2909" t="str">
            <v>Sussex</v>
          </cell>
          <cell r="D2909">
            <v>5</v>
          </cell>
          <cell r="E2909">
            <v>3</v>
          </cell>
          <cell r="F2909">
            <v>-40</v>
          </cell>
          <cell r="G2909">
            <v>0.41067761800000002</v>
          </cell>
          <cell r="H2909">
            <v>0.254950285</v>
          </cell>
          <cell r="I2909">
            <v>-37.919605677</v>
          </cell>
          <cell r="J2909">
            <v>0</v>
          </cell>
          <cell r="K2909">
            <v>0</v>
          </cell>
          <cell r="L2909">
            <v>0</v>
          </cell>
          <cell r="M2909">
            <v>0</v>
          </cell>
          <cell r="N2909">
            <v>0</v>
          </cell>
          <cell r="O2909">
            <v>0</v>
          </cell>
          <cell r="P2909">
            <v>15</v>
          </cell>
          <cell r="Q2909">
            <v>10</v>
          </cell>
        </row>
        <row r="2910">
          <cell r="C2910" t="str">
            <v>Tazewell</v>
          </cell>
          <cell r="D2910">
            <v>8</v>
          </cell>
          <cell r="E2910">
            <v>8</v>
          </cell>
          <cell r="F2910">
            <v>0</v>
          </cell>
          <cell r="G2910">
            <v>0.17750560300000001</v>
          </cell>
          <cell r="H2910">
            <v>0.184111203</v>
          </cell>
          <cell r="I2910">
            <v>3.7213476939999999</v>
          </cell>
          <cell r="J2910">
            <v>3</v>
          </cell>
          <cell r="K2910">
            <v>3</v>
          </cell>
          <cell r="L2910">
            <v>0</v>
          </cell>
          <cell r="M2910">
            <v>6.6564601000000001E-2</v>
          </cell>
          <cell r="N2910">
            <v>6.9041700999999997E-2</v>
          </cell>
          <cell r="O2910">
            <v>3.7213476939999999</v>
          </cell>
          <cell r="P2910">
            <v>37</v>
          </cell>
          <cell r="Q2910">
            <v>34</v>
          </cell>
        </row>
        <row r="2911">
          <cell r="C2911" t="str">
            <v>Warren</v>
          </cell>
          <cell r="D2911">
            <v>4</v>
          </cell>
          <cell r="E2911">
            <v>6</v>
          </cell>
          <cell r="F2911">
            <v>50</v>
          </cell>
          <cell r="G2911">
            <v>0.107411386</v>
          </cell>
          <cell r="H2911">
            <v>0.15389745299999999</v>
          </cell>
          <cell r="I2911">
            <v>43.278528739999999</v>
          </cell>
          <cell r="J2911">
            <v>1</v>
          </cell>
          <cell r="K2911">
            <v>1</v>
          </cell>
          <cell r="L2911">
            <v>0</v>
          </cell>
          <cell r="M2911">
            <v>2.68528E-2</v>
          </cell>
          <cell r="N2911">
            <v>2.5649600000000002E-2</v>
          </cell>
          <cell r="O2911">
            <v>-4.48098084</v>
          </cell>
          <cell r="P2911">
            <v>25</v>
          </cell>
          <cell r="Q2911">
            <v>22</v>
          </cell>
        </row>
        <row r="2912">
          <cell r="C2912" t="str">
            <v>Washington</v>
          </cell>
          <cell r="D2912">
            <v>13</v>
          </cell>
          <cell r="E2912">
            <v>15</v>
          </cell>
          <cell r="F2912">
            <v>15.384615385</v>
          </cell>
          <cell r="G2912">
            <v>0.237564417</v>
          </cell>
          <cell r="H2912">
            <v>0.27407772800000002</v>
          </cell>
          <cell r="I2912">
            <v>15.369857353</v>
          </cell>
          <cell r="J2912">
            <v>2</v>
          </cell>
          <cell r="K2912">
            <v>2</v>
          </cell>
          <cell r="L2912">
            <v>0</v>
          </cell>
          <cell r="M2912">
            <v>3.6548400000000002E-2</v>
          </cell>
          <cell r="N2912">
            <v>3.6543699999999998E-2</v>
          </cell>
          <cell r="O2912">
            <v>-1.2789999999999999E-2</v>
          </cell>
          <cell r="P2912">
            <v>47</v>
          </cell>
          <cell r="Q2912">
            <v>33</v>
          </cell>
        </row>
        <row r="2913">
          <cell r="C2913" t="str">
            <v>Westmoreland</v>
          </cell>
          <cell r="D2913">
            <v>5</v>
          </cell>
          <cell r="E2913">
            <v>5</v>
          </cell>
          <cell r="F2913">
            <v>0</v>
          </cell>
          <cell r="G2913">
            <v>0.28656579599999998</v>
          </cell>
          <cell r="H2913">
            <v>0.28609029000000002</v>
          </cell>
          <cell r="I2913">
            <v>-0.165932368</v>
          </cell>
          <cell r="J2913">
            <v>0</v>
          </cell>
          <cell r="K2913">
            <v>0</v>
          </cell>
          <cell r="L2913">
            <v>0</v>
          </cell>
          <cell r="M2913">
            <v>0</v>
          </cell>
          <cell r="N2913">
            <v>0</v>
          </cell>
          <cell r="O2913">
            <v>0</v>
          </cell>
          <cell r="P2913">
            <v>9</v>
          </cell>
          <cell r="Q2913">
            <v>12</v>
          </cell>
        </row>
        <row r="2914">
          <cell r="C2914" t="str">
            <v>Wise</v>
          </cell>
          <cell r="D2914">
            <v>12</v>
          </cell>
          <cell r="E2914">
            <v>10</v>
          </cell>
          <cell r="F2914">
            <v>-16.666666667000001</v>
          </cell>
          <cell r="G2914">
            <v>0.28947749299999997</v>
          </cell>
          <cell r="H2914">
            <v>0.25040691100000001</v>
          </cell>
          <cell r="I2914">
            <v>-13.496932514999999</v>
          </cell>
          <cell r="J2914">
            <v>0</v>
          </cell>
          <cell r="K2914">
            <v>0</v>
          </cell>
          <cell r="L2914">
            <v>0</v>
          </cell>
          <cell r="M2914">
            <v>0</v>
          </cell>
          <cell r="N2914">
            <v>0</v>
          </cell>
          <cell r="O2914">
            <v>0</v>
          </cell>
          <cell r="P2914">
            <v>38</v>
          </cell>
          <cell r="Q2914">
            <v>30</v>
          </cell>
        </row>
        <row r="2915">
          <cell r="C2915" t="str">
            <v>Wythe</v>
          </cell>
          <cell r="D2915">
            <v>5</v>
          </cell>
          <cell r="E2915">
            <v>6</v>
          </cell>
          <cell r="F2915">
            <v>20</v>
          </cell>
          <cell r="G2915">
            <v>0.17113910199999999</v>
          </cell>
          <cell r="H2915">
            <v>0.20603688100000001</v>
          </cell>
          <cell r="I2915">
            <v>20.391470073000001</v>
          </cell>
          <cell r="J2915">
            <v>1</v>
          </cell>
          <cell r="K2915">
            <v>1</v>
          </cell>
          <cell r="L2915">
            <v>0</v>
          </cell>
          <cell r="M2915">
            <v>3.4227800000000003E-2</v>
          </cell>
          <cell r="N2915">
            <v>3.4339500000000002E-2</v>
          </cell>
          <cell r="O2915">
            <v>0.32622506099999998</v>
          </cell>
          <cell r="P2915">
            <v>29</v>
          </cell>
          <cell r="Q2915">
            <v>23</v>
          </cell>
        </row>
        <row r="2916">
          <cell r="C2916" t="str">
            <v>York</v>
          </cell>
          <cell r="D2916">
            <v>11</v>
          </cell>
          <cell r="E2916">
            <v>8</v>
          </cell>
          <cell r="F2916">
            <v>-27.272727273000001</v>
          </cell>
          <cell r="G2916">
            <v>0.16871942000000001</v>
          </cell>
          <cell r="H2916">
            <v>0.12058726</v>
          </cell>
          <cell r="I2916">
            <v>-28.527931024000001</v>
          </cell>
          <cell r="J2916">
            <v>3</v>
          </cell>
          <cell r="K2916">
            <v>2</v>
          </cell>
          <cell r="L2916">
            <v>-33.333333332999999</v>
          </cell>
          <cell r="M2916">
            <v>4.6014399999999997E-2</v>
          </cell>
          <cell r="N2916">
            <v>3.0146800000000001E-2</v>
          </cell>
          <cell r="O2916">
            <v>-34.483936772</v>
          </cell>
          <cell r="P2916">
            <v>25</v>
          </cell>
          <cell r="Q2916">
            <v>21</v>
          </cell>
        </row>
        <row r="2917">
          <cell r="C2917" t="str">
            <v>Alexandria</v>
          </cell>
          <cell r="D2917">
            <v>31</v>
          </cell>
          <cell r="E2917">
            <v>38</v>
          </cell>
          <cell r="F2917">
            <v>22.580645161</v>
          </cell>
          <cell r="G2917">
            <v>0.22541683900000001</v>
          </cell>
          <cell r="H2917">
            <v>0.25236593099999999</v>
          </cell>
          <cell r="I2917">
            <v>11.955225399</v>
          </cell>
          <cell r="J2917">
            <v>1</v>
          </cell>
          <cell r="K2917">
            <v>1</v>
          </cell>
          <cell r="L2917">
            <v>0</v>
          </cell>
          <cell r="M2917">
            <v>7.2715100000000001E-3</v>
          </cell>
          <cell r="N2917">
            <v>6.6412099999999998E-3</v>
          </cell>
          <cell r="O2917">
            <v>-8.6681055950000001</v>
          </cell>
          <cell r="P2917">
            <v>40</v>
          </cell>
          <cell r="Q2917">
            <v>47</v>
          </cell>
        </row>
        <row r="2918">
          <cell r="C2918" t="str">
            <v>Bedford</v>
          </cell>
          <cell r="D2918">
            <v>2</v>
          </cell>
          <cell r="E2918">
            <v>3</v>
          </cell>
          <cell r="F2918">
            <v>50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1</v>
          </cell>
          <cell r="M2918">
            <v>0</v>
          </cell>
          <cell r="N2918">
            <v>0</v>
          </cell>
          <cell r="O2918">
            <v>0</v>
          </cell>
          <cell r="P2918">
            <v>11</v>
          </cell>
          <cell r="Q2918">
            <v>10</v>
          </cell>
        </row>
        <row r="2919">
          <cell r="C2919" t="str">
            <v>Bristol</v>
          </cell>
          <cell r="D2919">
            <v>6</v>
          </cell>
          <cell r="E2919">
            <v>4</v>
          </cell>
          <cell r="F2919">
            <v>-33.333333332999999</v>
          </cell>
          <cell r="G2919">
            <v>0.33628517000000002</v>
          </cell>
          <cell r="H2919">
            <v>0.23277467399999999</v>
          </cell>
          <cell r="I2919">
            <v>-30.780571074000001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0</v>
          </cell>
          <cell r="O2919">
            <v>0</v>
          </cell>
          <cell r="P2919">
            <v>26</v>
          </cell>
          <cell r="Q2919">
            <v>27</v>
          </cell>
        </row>
        <row r="2920">
          <cell r="C2920" t="str">
            <v>Buena Vista</v>
          </cell>
          <cell r="D2920">
            <v>0</v>
          </cell>
          <cell r="E2920">
            <v>1</v>
          </cell>
          <cell r="G2920">
            <v>0</v>
          </cell>
          <cell r="H2920">
            <v>0.151446312</v>
          </cell>
          <cell r="J2920">
            <v>0</v>
          </cell>
          <cell r="K2920">
            <v>0</v>
          </cell>
          <cell r="L2920">
            <v>0</v>
          </cell>
          <cell r="M2920">
            <v>0</v>
          </cell>
          <cell r="N2920">
            <v>0</v>
          </cell>
          <cell r="O2920">
            <v>0</v>
          </cell>
          <cell r="P2920">
            <v>3</v>
          </cell>
          <cell r="Q2920">
            <v>4</v>
          </cell>
        </row>
        <row r="2921">
          <cell r="C2921" t="str">
            <v>Charlottesville</v>
          </cell>
          <cell r="D2921">
            <v>18</v>
          </cell>
          <cell r="E2921">
            <v>23</v>
          </cell>
          <cell r="F2921">
            <v>27.777777778000001</v>
          </cell>
          <cell r="G2921">
            <v>0.41807962100000001</v>
          </cell>
          <cell r="H2921">
            <v>0.504463404</v>
          </cell>
          <cell r="I2921">
            <v>20.662041200000001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27</v>
          </cell>
          <cell r="Q2921">
            <v>27</v>
          </cell>
        </row>
        <row r="2922">
          <cell r="C2922" t="str">
            <v>Chesapeake</v>
          </cell>
          <cell r="D2922">
            <v>27</v>
          </cell>
          <cell r="E2922">
            <v>28</v>
          </cell>
          <cell r="F2922">
            <v>3.703703704</v>
          </cell>
          <cell r="G2922">
            <v>0.122629169</v>
          </cell>
          <cell r="H2922">
            <v>0.119980632</v>
          </cell>
          <cell r="I2922">
            <v>-2.1597942049999999</v>
          </cell>
          <cell r="J2922">
            <v>6</v>
          </cell>
          <cell r="K2922">
            <v>7</v>
          </cell>
          <cell r="L2922">
            <v>16.666666667000001</v>
          </cell>
          <cell r="M2922">
            <v>2.7250900000000002E-2</v>
          </cell>
          <cell r="N2922">
            <v>2.99952E-2</v>
          </cell>
          <cell r="O2922">
            <v>10.07023152</v>
          </cell>
          <cell r="P2922">
            <v>102</v>
          </cell>
          <cell r="Q2922">
            <v>101</v>
          </cell>
        </row>
        <row r="2923">
          <cell r="C2923" t="str">
            <v>Colonial Heights</v>
          </cell>
          <cell r="D2923">
            <v>2</v>
          </cell>
          <cell r="E2923">
            <v>3</v>
          </cell>
          <cell r="F2923">
            <v>50</v>
          </cell>
          <cell r="G2923">
            <v>0.114122682</v>
          </cell>
          <cell r="H2923">
            <v>0.16919519499999999</v>
          </cell>
          <cell r="I2923">
            <v>48.257289493000002</v>
          </cell>
          <cell r="J2923">
            <v>2</v>
          </cell>
          <cell r="K2923">
            <v>2</v>
          </cell>
          <cell r="L2923">
            <v>0</v>
          </cell>
          <cell r="M2923">
            <v>0.114122682</v>
          </cell>
          <cell r="N2923">
            <v>0.112796797</v>
          </cell>
          <cell r="O2923">
            <v>-1.161807005</v>
          </cell>
          <cell r="P2923">
            <v>13</v>
          </cell>
          <cell r="Q2923">
            <v>12</v>
          </cell>
        </row>
        <row r="2924">
          <cell r="C2924" t="str">
            <v>Covington</v>
          </cell>
          <cell r="D2924">
            <v>1</v>
          </cell>
          <cell r="E2924">
            <v>1</v>
          </cell>
          <cell r="F2924">
            <v>0</v>
          </cell>
          <cell r="G2924">
            <v>0.16812373899999999</v>
          </cell>
          <cell r="H2924">
            <v>0.17235436100000001</v>
          </cell>
          <cell r="I2924">
            <v>2.5163736640000001</v>
          </cell>
          <cell r="J2924">
            <v>0</v>
          </cell>
          <cell r="K2924">
            <v>1</v>
          </cell>
          <cell r="M2924">
            <v>0</v>
          </cell>
          <cell r="N2924">
            <v>0.17235436100000001</v>
          </cell>
          <cell r="P2924">
            <v>10</v>
          </cell>
          <cell r="Q2924">
            <v>8</v>
          </cell>
        </row>
        <row r="2925">
          <cell r="C2925" t="str">
            <v>Danville</v>
          </cell>
          <cell r="D2925">
            <v>16</v>
          </cell>
          <cell r="E2925">
            <v>15</v>
          </cell>
          <cell r="F2925">
            <v>-6.25</v>
          </cell>
          <cell r="G2925">
            <v>0.36784991700000003</v>
          </cell>
          <cell r="H2925">
            <v>0.353406842</v>
          </cell>
          <cell r="I2925">
            <v>-3.9263500140000001</v>
          </cell>
          <cell r="J2925">
            <v>2</v>
          </cell>
          <cell r="K2925">
            <v>2</v>
          </cell>
          <cell r="L2925">
            <v>0</v>
          </cell>
          <cell r="M2925">
            <v>4.59812E-2</v>
          </cell>
          <cell r="N2925">
            <v>4.71209E-2</v>
          </cell>
          <cell r="O2925">
            <v>2.478559985</v>
          </cell>
          <cell r="P2925">
            <v>42</v>
          </cell>
          <cell r="Q2925">
            <v>44</v>
          </cell>
        </row>
        <row r="2926">
          <cell r="C2926" t="str">
            <v>Emporia</v>
          </cell>
          <cell r="D2926">
            <v>5</v>
          </cell>
          <cell r="E2926">
            <v>3</v>
          </cell>
          <cell r="F2926">
            <v>-40</v>
          </cell>
          <cell r="G2926">
            <v>0.85251491899999998</v>
          </cell>
          <cell r="H2926">
            <v>0.54924935900000005</v>
          </cell>
          <cell r="I2926">
            <v>-35.573050164999998</v>
          </cell>
          <cell r="J2926">
            <v>1</v>
          </cell>
          <cell r="K2926">
            <v>1</v>
          </cell>
          <cell r="L2926">
            <v>0</v>
          </cell>
          <cell r="M2926">
            <v>0.170502984</v>
          </cell>
          <cell r="N2926">
            <v>0.18308311999999999</v>
          </cell>
          <cell r="O2926">
            <v>7.3782497249999999</v>
          </cell>
          <cell r="P2926">
            <v>16</v>
          </cell>
          <cell r="Q2926">
            <v>15</v>
          </cell>
        </row>
        <row r="2927">
          <cell r="C2927" t="str">
            <v>Fairfax</v>
          </cell>
          <cell r="D2927">
            <v>17</v>
          </cell>
          <cell r="E2927">
            <v>15</v>
          </cell>
          <cell r="F2927">
            <v>-11.764705881999999</v>
          </cell>
          <cell r="G2927">
            <v>0.75831920799999997</v>
          </cell>
          <cell r="H2927">
            <v>0.61267001600000004</v>
          </cell>
          <cell r="I2927">
            <v>-19.206844605000001</v>
          </cell>
          <cell r="J2927">
            <v>1</v>
          </cell>
          <cell r="K2927">
            <v>1</v>
          </cell>
          <cell r="L2927">
            <v>0</v>
          </cell>
          <cell r="M2927">
            <v>4.4607000000000001E-2</v>
          </cell>
          <cell r="N2927">
            <v>4.0844699999999998E-2</v>
          </cell>
          <cell r="O2927">
            <v>-8.4344238859999994</v>
          </cell>
          <cell r="P2927">
            <v>24</v>
          </cell>
          <cell r="Q2927">
            <v>16</v>
          </cell>
        </row>
        <row r="2928">
          <cell r="C2928" t="str">
            <v>Falls Church</v>
          </cell>
          <cell r="D2928">
            <v>9</v>
          </cell>
          <cell r="E2928">
            <v>9</v>
          </cell>
          <cell r="F2928">
            <v>0</v>
          </cell>
          <cell r="G2928">
            <v>0.76355306700000003</v>
          </cell>
          <cell r="H2928">
            <v>0.66171605</v>
          </cell>
          <cell r="I2928">
            <v>-13.337254614000001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9</v>
          </cell>
          <cell r="Q2928">
            <v>9</v>
          </cell>
        </row>
        <row r="2929">
          <cell r="C2929" t="str">
            <v>Franklin</v>
          </cell>
          <cell r="D2929">
            <v>3</v>
          </cell>
          <cell r="E2929">
            <v>2</v>
          </cell>
          <cell r="F2929">
            <v>-33.333333332999999</v>
          </cell>
          <cell r="G2929">
            <v>0.353398516</v>
          </cell>
          <cell r="H2929">
            <v>0.234576589</v>
          </cell>
          <cell r="I2929">
            <v>-33.622644459999997</v>
          </cell>
          <cell r="J2929">
            <v>1</v>
          </cell>
          <cell r="K2929">
            <v>1</v>
          </cell>
          <cell r="L2929">
            <v>0</v>
          </cell>
          <cell r="M2929">
            <v>0.117799505</v>
          </cell>
          <cell r="N2929">
            <v>0.117288295</v>
          </cell>
          <cell r="O2929">
            <v>-0.43396668999999999</v>
          </cell>
          <cell r="P2929">
            <v>11</v>
          </cell>
          <cell r="Q2929">
            <v>11</v>
          </cell>
        </row>
        <row r="2930">
          <cell r="C2930" t="str">
            <v>Fredericksburg</v>
          </cell>
          <cell r="D2930">
            <v>12</v>
          </cell>
          <cell r="E2930">
            <v>7</v>
          </cell>
          <cell r="F2930">
            <v>-41.666666667000001</v>
          </cell>
          <cell r="G2930">
            <v>0.504731861</v>
          </cell>
          <cell r="H2930">
            <v>0.24691357999999999</v>
          </cell>
          <cell r="I2930">
            <v>-51.080246914</v>
          </cell>
          <cell r="J2930">
            <v>1</v>
          </cell>
          <cell r="K2930">
            <v>1</v>
          </cell>
          <cell r="L2930">
            <v>0</v>
          </cell>
          <cell r="M2930">
            <v>4.2061000000000001E-2</v>
          </cell>
          <cell r="N2930">
            <v>3.5273400000000003E-2</v>
          </cell>
          <cell r="O2930">
            <v>-16.137566138</v>
          </cell>
          <cell r="P2930">
            <v>20</v>
          </cell>
          <cell r="Q2930">
            <v>19</v>
          </cell>
        </row>
        <row r="2931">
          <cell r="C2931" t="str">
            <v>Galax</v>
          </cell>
          <cell r="D2931">
            <v>4</v>
          </cell>
          <cell r="E2931">
            <v>4</v>
          </cell>
          <cell r="F2931">
            <v>0</v>
          </cell>
          <cell r="G2931">
            <v>0.57421762799999998</v>
          </cell>
          <cell r="H2931">
            <v>0.57028799500000005</v>
          </cell>
          <cell r="I2931">
            <v>-0.68434559500000003</v>
          </cell>
          <cell r="J2931">
            <v>1</v>
          </cell>
          <cell r="K2931">
            <v>1</v>
          </cell>
          <cell r="L2931">
            <v>0</v>
          </cell>
          <cell r="M2931">
            <v>0.14355440699999999</v>
          </cell>
          <cell r="N2931">
            <v>0.142571999</v>
          </cell>
          <cell r="O2931">
            <v>-0.68434559500000003</v>
          </cell>
          <cell r="P2931">
            <v>8</v>
          </cell>
          <cell r="Q2931">
            <v>8</v>
          </cell>
        </row>
        <row r="2932">
          <cell r="C2932" t="str">
            <v>Hampton</v>
          </cell>
          <cell r="D2932">
            <v>18</v>
          </cell>
          <cell r="E2932">
            <v>20</v>
          </cell>
          <cell r="F2932">
            <v>11.111111111</v>
          </cell>
          <cell r="G2932">
            <v>0.130592819</v>
          </cell>
          <cell r="H2932">
            <v>0.14611445100000001</v>
          </cell>
          <cell r="I2932">
            <v>11.885517704</v>
          </cell>
          <cell r="J2932">
            <v>2</v>
          </cell>
          <cell r="K2932">
            <v>2</v>
          </cell>
          <cell r="L2932">
            <v>0</v>
          </cell>
          <cell r="M2932">
            <v>1.45103E-2</v>
          </cell>
          <cell r="N2932">
            <v>1.46114E-2</v>
          </cell>
          <cell r="O2932">
            <v>0.69696593299999998</v>
          </cell>
          <cell r="P2932">
            <v>78</v>
          </cell>
          <cell r="Q2932">
            <v>76</v>
          </cell>
        </row>
        <row r="2933">
          <cell r="C2933" t="str">
            <v>Harrisonburg</v>
          </cell>
          <cell r="D2933">
            <v>16</v>
          </cell>
          <cell r="E2933">
            <v>17</v>
          </cell>
          <cell r="F2933">
            <v>6.25</v>
          </cell>
          <cell r="G2933">
            <v>0.33130409599999999</v>
          </cell>
          <cell r="H2933">
            <v>0.32394527200000001</v>
          </cell>
          <cell r="I2933">
            <v>-2.2211688710000002</v>
          </cell>
          <cell r="J2933">
            <v>2</v>
          </cell>
          <cell r="K2933">
            <v>2</v>
          </cell>
          <cell r="L2933">
            <v>0</v>
          </cell>
          <cell r="M2933">
            <v>4.1412999999999998E-2</v>
          </cell>
          <cell r="N2933">
            <v>3.8111199999999998E-2</v>
          </cell>
          <cell r="O2933">
            <v>-7.9728648199999999</v>
          </cell>
          <cell r="P2933">
            <v>29</v>
          </cell>
          <cell r="Q2933">
            <v>33</v>
          </cell>
        </row>
        <row r="2934">
          <cell r="C2934" t="str">
            <v>Hopewell</v>
          </cell>
          <cell r="D2934">
            <v>7</v>
          </cell>
          <cell r="E2934">
            <v>7</v>
          </cell>
          <cell r="F2934">
            <v>0</v>
          </cell>
          <cell r="G2934">
            <v>0.31173457999999998</v>
          </cell>
          <cell r="H2934">
            <v>0.315372139</v>
          </cell>
          <cell r="I2934">
            <v>1.166876915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16</v>
          </cell>
          <cell r="Q2934">
            <v>13</v>
          </cell>
        </row>
        <row r="2935">
          <cell r="C2935" t="str">
            <v>Lexington</v>
          </cell>
          <cell r="D2935">
            <v>5</v>
          </cell>
          <cell r="E2935">
            <v>3</v>
          </cell>
          <cell r="F2935">
            <v>-40</v>
          </cell>
          <cell r="G2935">
            <v>0.71367399399999998</v>
          </cell>
          <cell r="H2935">
            <v>0.41034058299999998</v>
          </cell>
          <cell r="I2935">
            <v>-42.503077554000001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1</v>
          </cell>
          <cell r="Q2935">
            <v>2</v>
          </cell>
        </row>
        <row r="2936">
          <cell r="C2936" t="str">
            <v>Lynchburg</v>
          </cell>
          <cell r="D2936">
            <v>15</v>
          </cell>
          <cell r="E2936">
            <v>16</v>
          </cell>
          <cell r="F2936">
            <v>6.6666666670000003</v>
          </cell>
          <cell r="G2936">
            <v>0.199635333</v>
          </cell>
          <cell r="H2936">
            <v>0.202411224</v>
          </cell>
          <cell r="I2936">
            <v>1.3904807690000001</v>
          </cell>
          <cell r="J2936">
            <v>2</v>
          </cell>
          <cell r="K2936">
            <v>3</v>
          </cell>
          <cell r="L2936">
            <v>50</v>
          </cell>
          <cell r="M2936">
            <v>2.6617999999999999E-2</v>
          </cell>
          <cell r="N2936">
            <v>3.7952100000000002E-2</v>
          </cell>
          <cell r="O2936">
            <v>42.580363581</v>
          </cell>
          <cell r="P2936">
            <v>34</v>
          </cell>
          <cell r="Q2936">
            <v>47</v>
          </cell>
        </row>
        <row r="2937">
          <cell r="C2937" t="str">
            <v>Manassas</v>
          </cell>
          <cell r="D2937">
            <v>16</v>
          </cell>
          <cell r="E2937">
            <v>18</v>
          </cell>
          <cell r="F2937">
            <v>12.5</v>
          </cell>
          <cell r="G2937">
            <v>0.43627638099999999</v>
          </cell>
          <cell r="H2937">
            <v>0.42774648900000001</v>
          </cell>
          <cell r="I2937">
            <v>-1.9551579100000001</v>
          </cell>
          <cell r="J2937">
            <v>0</v>
          </cell>
          <cell r="K2937">
            <v>1</v>
          </cell>
          <cell r="M2937">
            <v>0</v>
          </cell>
          <cell r="N2937">
            <v>2.3763699999999999E-2</v>
          </cell>
          <cell r="P2937">
            <v>21</v>
          </cell>
          <cell r="Q2937">
            <v>19</v>
          </cell>
        </row>
        <row r="2938">
          <cell r="C2938" t="str">
            <v>Manassas Park</v>
          </cell>
          <cell r="D2938">
            <v>2</v>
          </cell>
          <cell r="E2938">
            <v>1</v>
          </cell>
          <cell r="F2938">
            <v>-50</v>
          </cell>
          <cell r="G2938">
            <v>0.14691838700000001</v>
          </cell>
          <cell r="H2938">
            <v>6.5902200999999994E-2</v>
          </cell>
          <cell r="I2938">
            <v>-55.143666797999998</v>
          </cell>
          <cell r="J2938">
            <v>0</v>
          </cell>
          <cell r="K2938">
            <v>0</v>
          </cell>
          <cell r="L2938">
            <v>0</v>
          </cell>
          <cell r="M2938">
            <v>0</v>
          </cell>
          <cell r="N2938">
            <v>0</v>
          </cell>
          <cell r="O2938">
            <v>0</v>
          </cell>
          <cell r="P2938">
            <v>7</v>
          </cell>
          <cell r="Q2938">
            <v>7</v>
          </cell>
        </row>
        <row r="2939">
          <cell r="C2939" t="str">
            <v>Martinsville</v>
          </cell>
          <cell r="D2939">
            <v>4</v>
          </cell>
          <cell r="E2939">
            <v>4</v>
          </cell>
          <cell r="F2939">
            <v>0</v>
          </cell>
          <cell r="G2939">
            <v>0.28546959700000002</v>
          </cell>
          <cell r="H2939">
            <v>0.29173656199999998</v>
          </cell>
          <cell r="I2939">
            <v>2.1953176280000002</v>
          </cell>
          <cell r="J2939">
            <v>1</v>
          </cell>
          <cell r="K2939">
            <v>1</v>
          </cell>
          <cell r="L2939">
            <v>0</v>
          </cell>
          <cell r="M2939">
            <v>7.1367398999999998E-2</v>
          </cell>
          <cell r="N2939">
            <v>7.2934139999999995E-2</v>
          </cell>
          <cell r="O2939">
            <v>2.1953176280000002</v>
          </cell>
          <cell r="P2939">
            <v>9</v>
          </cell>
          <cell r="Q2939">
            <v>12</v>
          </cell>
        </row>
        <row r="2940">
          <cell r="C2940" t="str">
            <v>Newport News</v>
          </cell>
          <cell r="D2940">
            <v>34</v>
          </cell>
          <cell r="E2940">
            <v>32</v>
          </cell>
          <cell r="F2940">
            <v>-5.8823529409999997</v>
          </cell>
          <cell r="G2940">
            <v>0.18784530399999999</v>
          </cell>
          <cell r="H2940">
            <v>0.174896838</v>
          </cell>
          <cell r="I2940">
            <v>-6.893153785</v>
          </cell>
          <cell r="J2940">
            <v>3</v>
          </cell>
          <cell r="K2940">
            <v>3</v>
          </cell>
          <cell r="L2940">
            <v>0</v>
          </cell>
          <cell r="M2940">
            <v>1.6574599999999998E-2</v>
          </cell>
          <cell r="N2940">
            <v>1.6396600000000001E-2</v>
          </cell>
          <cell r="O2940">
            <v>-1.073975897</v>
          </cell>
          <cell r="P2940">
            <v>100</v>
          </cell>
          <cell r="Q2940">
            <v>97</v>
          </cell>
        </row>
        <row r="2941">
          <cell r="C2941" t="str">
            <v>Norfolk</v>
          </cell>
          <cell r="D2941">
            <v>42</v>
          </cell>
          <cell r="E2941">
            <v>43</v>
          </cell>
          <cell r="F2941">
            <v>2.3809523810000002</v>
          </cell>
          <cell r="G2941">
            <v>0.17375116400000001</v>
          </cell>
          <cell r="H2941">
            <v>0.17520413300000001</v>
          </cell>
          <cell r="I2941">
            <v>0.83623594000000001</v>
          </cell>
          <cell r="J2941">
            <v>5</v>
          </cell>
          <cell r="K2941">
            <v>4</v>
          </cell>
          <cell r="L2941">
            <v>-20</v>
          </cell>
          <cell r="M2941">
            <v>2.06847E-2</v>
          </cell>
          <cell r="N2941">
            <v>1.6298099999999999E-2</v>
          </cell>
          <cell r="O2941">
            <v>-21.207034241999999</v>
          </cell>
          <cell r="P2941">
            <v>124</v>
          </cell>
          <cell r="Q2941">
            <v>117</v>
          </cell>
        </row>
        <row r="2942">
          <cell r="C2942" t="str">
            <v>Norton</v>
          </cell>
          <cell r="D2942">
            <v>2</v>
          </cell>
          <cell r="E2942">
            <v>2</v>
          </cell>
          <cell r="F2942">
            <v>0</v>
          </cell>
          <cell r="G2942">
            <v>0.51242633900000001</v>
          </cell>
          <cell r="H2942">
            <v>0.49615480000000001</v>
          </cell>
          <cell r="I2942">
            <v>-3.1753907219999999</v>
          </cell>
          <cell r="J2942">
            <v>1</v>
          </cell>
          <cell r="K2942">
            <v>1</v>
          </cell>
          <cell r="L2942">
            <v>0</v>
          </cell>
          <cell r="M2942">
            <v>0.25621316900000002</v>
          </cell>
          <cell r="N2942">
            <v>0.2480774</v>
          </cell>
          <cell r="O2942">
            <v>-3.1753907219999999</v>
          </cell>
          <cell r="P2942">
            <v>5</v>
          </cell>
          <cell r="Q2942">
            <v>4</v>
          </cell>
        </row>
        <row r="2943">
          <cell r="C2943" t="str">
            <v>Petersburg</v>
          </cell>
          <cell r="D2943">
            <v>13</v>
          </cell>
          <cell r="E2943">
            <v>14</v>
          </cell>
          <cell r="F2943">
            <v>7.692307692</v>
          </cell>
          <cell r="G2943">
            <v>0.40412832599999998</v>
          </cell>
          <cell r="H2943">
            <v>0.42812146400000001</v>
          </cell>
          <cell r="I2943">
            <v>5.9370096889999999</v>
          </cell>
          <cell r="J2943">
            <v>1</v>
          </cell>
          <cell r="K2943">
            <v>1</v>
          </cell>
          <cell r="L2943">
            <v>0</v>
          </cell>
          <cell r="M2943">
            <v>3.1086800000000001E-2</v>
          </cell>
          <cell r="N2943">
            <v>3.0580099999999999E-2</v>
          </cell>
          <cell r="O2943">
            <v>-1.6299195740000001</v>
          </cell>
          <cell r="P2943">
            <v>34</v>
          </cell>
          <cell r="Q2943">
            <v>33</v>
          </cell>
        </row>
        <row r="2944">
          <cell r="C2944" t="str">
            <v>Poquoson</v>
          </cell>
          <cell r="D2944">
            <v>3</v>
          </cell>
          <cell r="E2944">
            <v>2</v>
          </cell>
          <cell r="F2944">
            <v>-33.333333332999999</v>
          </cell>
          <cell r="G2944">
            <v>0.24685262899999999</v>
          </cell>
          <cell r="H2944">
            <v>0.166002656</v>
          </cell>
          <cell r="I2944">
            <v>-32.752324037000001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4</v>
          </cell>
          <cell r="Q2944">
            <v>4</v>
          </cell>
        </row>
        <row r="2945">
          <cell r="C2945" t="str">
            <v>Portsmouth</v>
          </cell>
          <cell r="D2945">
            <v>14</v>
          </cell>
          <cell r="E2945">
            <v>12</v>
          </cell>
          <cell r="F2945">
            <v>-14.285714285999999</v>
          </cell>
          <cell r="G2945">
            <v>0.14677514</v>
          </cell>
          <cell r="H2945">
            <v>0.12499479199999999</v>
          </cell>
          <cell r="I2945">
            <v>-14.83926265</v>
          </cell>
          <cell r="J2945">
            <v>1</v>
          </cell>
          <cell r="K2945">
            <v>1</v>
          </cell>
          <cell r="L2945">
            <v>0</v>
          </cell>
          <cell r="M2945">
            <v>1.0483900000000001E-2</v>
          </cell>
          <cell r="N2945">
            <v>1.04162E-2</v>
          </cell>
          <cell r="O2945">
            <v>-0.64580642499999996</v>
          </cell>
          <cell r="P2945">
            <v>57</v>
          </cell>
          <cell r="Q2945">
            <v>48</v>
          </cell>
        </row>
        <row r="2946">
          <cell r="C2946" t="str">
            <v>Radford</v>
          </cell>
          <cell r="D2946">
            <v>2</v>
          </cell>
          <cell r="E2946">
            <v>2</v>
          </cell>
          <cell r="F2946">
            <v>0</v>
          </cell>
          <cell r="G2946">
            <v>0.12224191700000001</v>
          </cell>
          <cell r="H2946">
            <v>0.113340134</v>
          </cell>
          <cell r="I2946">
            <v>-7.2821035930000004</v>
          </cell>
          <cell r="J2946">
            <v>0</v>
          </cell>
          <cell r="K2946">
            <v>0</v>
          </cell>
          <cell r="L2946">
            <v>0</v>
          </cell>
          <cell r="M2946">
            <v>0</v>
          </cell>
          <cell r="N2946">
            <v>0</v>
          </cell>
          <cell r="O2946">
            <v>0</v>
          </cell>
          <cell r="P2946">
            <v>8</v>
          </cell>
          <cell r="Q2946">
            <v>8</v>
          </cell>
        </row>
        <row r="2947">
          <cell r="C2947" t="str">
            <v>Richmond</v>
          </cell>
          <cell r="D2947">
            <v>60</v>
          </cell>
          <cell r="E2947">
            <v>60</v>
          </cell>
          <cell r="F2947">
            <v>0</v>
          </cell>
          <cell r="G2947">
            <v>0.29458262600000001</v>
          </cell>
          <cell r="H2947">
            <v>0.27541507300000001</v>
          </cell>
          <cell r="I2947">
            <v>-6.5066811109999998</v>
          </cell>
          <cell r="J2947">
            <v>1</v>
          </cell>
          <cell r="K2947">
            <v>1</v>
          </cell>
          <cell r="L2947">
            <v>0</v>
          </cell>
          <cell r="M2947">
            <v>4.9097100000000003E-3</v>
          </cell>
          <cell r="N2947">
            <v>4.5902499999999997E-3</v>
          </cell>
          <cell r="O2947">
            <v>-6.5066811109999998</v>
          </cell>
          <cell r="P2947">
            <v>131</v>
          </cell>
          <cell r="Q2947">
            <v>145</v>
          </cell>
        </row>
        <row r="2948">
          <cell r="C2948" t="str">
            <v>Roanoke</v>
          </cell>
          <cell r="D2948">
            <v>28</v>
          </cell>
          <cell r="E2948">
            <v>25</v>
          </cell>
          <cell r="F2948">
            <v>-10.714285714000001</v>
          </cell>
          <cell r="G2948">
            <v>0.28859136499999999</v>
          </cell>
          <cell r="H2948">
            <v>0.25143822700000001</v>
          </cell>
          <cell r="I2948">
            <v>-12.873960482999999</v>
          </cell>
          <cell r="J2948">
            <v>3</v>
          </cell>
          <cell r="K2948">
            <v>5</v>
          </cell>
          <cell r="L2948">
            <v>66.666666667000001</v>
          </cell>
          <cell r="M2948">
            <v>3.09205E-2</v>
          </cell>
          <cell r="N2948">
            <v>5.0287600000000002E-2</v>
          </cell>
          <cell r="O2948">
            <v>62.635273765999997</v>
          </cell>
          <cell r="P2948">
            <v>61</v>
          </cell>
          <cell r="Q2948">
            <v>54</v>
          </cell>
        </row>
        <row r="2949">
          <cell r="C2949" t="str">
            <v>Salem</v>
          </cell>
          <cell r="D2949">
            <v>7</v>
          </cell>
          <cell r="E2949">
            <v>6</v>
          </cell>
          <cell r="F2949">
            <v>-14.285714285999999</v>
          </cell>
          <cell r="G2949">
            <v>0.28358450800000001</v>
          </cell>
          <cell r="H2949">
            <v>0.235451085</v>
          </cell>
          <cell r="I2949">
            <v>-16.973220242</v>
          </cell>
          <cell r="J2949">
            <v>1</v>
          </cell>
          <cell r="K2949">
            <v>1</v>
          </cell>
          <cell r="L2949">
            <v>0</v>
          </cell>
          <cell r="M2949">
            <v>4.0512100000000002E-2</v>
          </cell>
          <cell r="N2949">
            <v>3.92418E-2</v>
          </cell>
          <cell r="O2949">
            <v>-3.1354236160000002</v>
          </cell>
          <cell r="P2949">
            <v>21</v>
          </cell>
          <cell r="Q2949">
            <v>18</v>
          </cell>
        </row>
        <row r="2950">
          <cell r="C2950" t="str">
            <v>Staunton</v>
          </cell>
          <cell r="D2950">
            <v>4</v>
          </cell>
          <cell r="E2950">
            <v>7</v>
          </cell>
          <cell r="F2950">
            <v>75</v>
          </cell>
          <cell r="G2950">
            <v>0.16832183100000001</v>
          </cell>
          <cell r="H2950">
            <v>0.28527182299999998</v>
          </cell>
          <cell r="I2950">
            <v>69.479990219000001</v>
          </cell>
          <cell r="J2950">
            <v>1</v>
          </cell>
          <cell r="K2950">
            <v>1</v>
          </cell>
          <cell r="L2950">
            <v>0</v>
          </cell>
          <cell r="M2950">
            <v>4.20805E-2</v>
          </cell>
          <cell r="N2950">
            <v>4.07531E-2</v>
          </cell>
          <cell r="O2950">
            <v>-3.1542913029999999</v>
          </cell>
          <cell r="P2950">
            <v>19</v>
          </cell>
          <cell r="Q2950">
            <v>21</v>
          </cell>
        </row>
        <row r="2951">
          <cell r="C2951" t="str">
            <v>Suffolk</v>
          </cell>
          <cell r="D2951">
            <v>13</v>
          </cell>
          <cell r="E2951">
            <v>14</v>
          </cell>
          <cell r="F2951">
            <v>7.692307692</v>
          </cell>
          <cell r="G2951">
            <v>0.15541315999999999</v>
          </cell>
          <cell r="H2951">
            <v>0.161279174</v>
          </cell>
          <cell r="I2951">
            <v>3.7744643670000002</v>
          </cell>
          <cell r="J2951">
            <v>2</v>
          </cell>
          <cell r="K2951">
            <v>2</v>
          </cell>
          <cell r="L2951">
            <v>0</v>
          </cell>
          <cell r="M2951">
            <v>2.3909699999999999E-2</v>
          </cell>
          <cell r="N2951">
            <v>2.3039899999999999E-2</v>
          </cell>
          <cell r="O2951">
            <v>-3.6379973730000001</v>
          </cell>
          <cell r="P2951">
            <v>38</v>
          </cell>
          <cell r="Q2951">
            <v>40</v>
          </cell>
        </row>
        <row r="2952">
          <cell r="C2952" t="str">
            <v>Virginia Beach</v>
          </cell>
          <cell r="D2952">
            <v>73</v>
          </cell>
          <cell r="E2952">
            <v>76</v>
          </cell>
          <cell r="F2952">
            <v>4.1095890410000004</v>
          </cell>
          <cell r="G2952">
            <v>0.16781454900000001</v>
          </cell>
          <cell r="H2952">
            <v>0.16852188600000001</v>
          </cell>
          <cell r="I2952">
            <v>0.42149911600000001</v>
          </cell>
          <cell r="J2952">
            <v>6</v>
          </cell>
          <cell r="K2952">
            <v>6</v>
          </cell>
          <cell r="L2952">
            <v>0</v>
          </cell>
          <cell r="M2952">
            <v>1.3793E-2</v>
          </cell>
          <cell r="N2952">
            <v>1.3304399999999999E-2</v>
          </cell>
          <cell r="O2952">
            <v>-3.542507428</v>
          </cell>
          <cell r="P2952">
            <v>184</v>
          </cell>
          <cell r="Q2952">
            <v>172</v>
          </cell>
        </row>
        <row r="2953">
          <cell r="C2953" t="str">
            <v>Waynesboro</v>
          </cell>
          <cell r="D2953">
            <v>8</v>
          </cell>
          <cell r="E2953">
            <v>7</v>
          </cell>
          <cell r="F2953">
            <v>-12.5</v>
          </cell>
          <cell r="G2953">
            <v>0.38122468399999998</v>
          </cell>
          <cell r="H2953">
            <v>0.32762332700000002</v>
          </cell>
          <cell r="I2953">
            <v>-14.060306094</v>
          </cell>
          <cell r="J2953">
            <v>1</v>
          </cell>
          <cell r="K2953">
            <v>1</v>
          </cell>
          <cell r="L2953">
            <v>0</v>
          </cell>
          <cell r="M2953">
            <v>4.7653099999999997E-2</v>
          </cell>
          <cell r="N2953">
            <v>4.6803299999999999E-2</v>
          </cell>
          <cell r="O2953">
            <v>-1.7832069639999999</v>
          </cell>
          <cell r="P2953">
            <v>16</v>
          </cell>
          <cell r="Q2953">
            <v>16</v>
          </cell>
        </row>
        <row r="2954">
          <cell r="C2954" t="str">
            <v>Williamsburg</v>
          </cell>
          <cell r="D2954">
            <v>3</v>
          </cell>
          <cell r="E2954">
            <v>4</v>
          </cell>
          <cell r="F2954">
            <v>33.333333332999999</v>
          </cell>
          <cell r="G2954">
            <v>0.219186089</v>
          </cell>
          <cell r="H2954">
            <v>0.27227554300000001</v>
          </cell>
          <cell r="I2954">
            <v>24.221178499000001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11</v>
          </cell>
          <cell r="Q2954">
            <v>11</v>
          </cell>
        </row>
        <row r="2955">
          <cell r="C2955" t="str">
            <v>Winchester</v>
          </cell>
          <cell r="D2955">
            <v>11</v>
          </cell>
          <cell r="E2955">
            <v>9</v>
          </cell>
          <cell r="F2955">
            <v>-18.181818182000001</v>
          </cell>
          <cell r="G2955">
            <v>0.42249193400000001</v>
          </cell>
          <cell r="H2955">
            <v>0.32676179100000002</v>
          </cell>
          <cell r="I2955">
            <v>-22.658454714000001</v>
          </cell>
          <cell r="J2955">
            <v>1</v>
          </cell>
          <cell r="K2955">
            <v>1</v>
          </cell>
          <cell r="L2955">
            <v>0</v>
          </cell>
          <cell r="M2955">
            <v>3.8408400000000002E-2</v>
          </cell>
          <cell r="N2955">
            <v>3.6306900000000003E-2</v>
          </cell>
          <cell r="O2955">
            <v>-5.4714446499999996</v>
          </cell>
          <cell r="P2955">
            <v>18</v>
          </cell>
          <cell r="Q2955">
            <v>17</v>
          </cell>
        </row>
        <row r="2956">
          <cell r="C2956" t="str">
            <v>Adams</v>
          </cell>
          <cell r="D2956">
            <v>6</v>
          </cell>
          <cell r="E2956">
            <v>6</v>
          </cell>
          <cell r="F2956">
            <v>0</v>
          </cell>
          <cell r="G2956">
            <v>0.32599836999999998</v>
          </cell>
          <cell r="H2956">
            <v>0.312842171</v>
          </cell>
          <cell r="I2956">
            <v>-4.0356640080000004</v>
          </cell>
          <cell r="J2956">
            <v>1</v>
          </cell>
          <cell r="K2956">
            <v>1</v>
          </cell>
          <cell r="L2956">
            <v>0</v>
          </cell>
          <cell r="M2956">
            <v>5.4333100000000002E-2</v>
          </cell>
          <cell r="N2956">
            <v>5.2140400000000003E-2</v>
          </cell>
          <cell r="O2956">
            <v>-4.0356640080000004</v>
          </cell>
          <cell r="P2956">
            <v>9</v>
          </cell>
          <cell r="Q2956">
            <v>11</v>
          </cell>
        </row>
        <row r="2957">
          <cell r="C2957" t="str">
            <v>Asotin</v>
          </cell>
          <cell r="D2957">
            <v>5</v>
          </cell>
          <cell r="E2957">
            <v>5</v>
          </cell>
          <cell r="F2957">
            <v>0</v>
          </cell>
          <cell r="G2957">
            <v>0.233481205</v>
          </cell>
          <cell r="H2957">
            <v>0.22533687899999999</v>
          </cell>
          <cell r="I2957">
            <v>-3.4882148810000002</v>
          </cell>
          <cell r="J2957">
            <v>2</v>
          </cell>
          <cell r="K2957">
            <v>3</v>
          </cell>
          <cell r="L2957">
            <v>50</v>
          </cell>
          <cell r="M2957">
            <v>9.3392481999999999E-2</v>
          </cell>
          <cell r="N2957">
            <v>0.13520212700000001</v>
          </cell>
          <cell r="O2957">
            <v>44.767677677999998</v>
          </cell>
          <cell r="P2957">
            <v>4</v>
          </cell>
          <cell r="Q2957">
            <v>4</v>
          </cell>
        </row>
        <row r="2958">
          <cell r="C2958" t="str">
            <v>Benton</v>
          </cell>
          <cell r="D2958">
            <v>17</v>
          </cell>
          <cell r="E2958">
            <v>27</v>
          </cell>
          <cell r="F2958">
            <v>58.823529411999999</v>
          </cell>
          <cell r="G2958">
            <v>9.9344326999999996E-2</v>
          </cell>
          <cell r="H2958">
            <v>0.144782986</v>
          </cell>
          <cell r="I2958">
            <v>45.738554100999998</v>
          </cell>
          <cell r="J2958">
            <v>5</v>
          </cell>
          <cell r="K2958">
            <v>5</v>
          </cell>
          <cell r="L2958">
            <v>0</v>
          </cell>
          <cell r="M2958">
            <v>2.9218899999999999E-2</v>
          </cell>
          <cell r="N2958">
            <v>2.6811700000000001E-2</v>
          </cell>
          <cell r="O2958">
            <v>-8.2386881590000005</v>
          </cell>
          <cell r="P2958">
            <v>60</v>
          </cell>
          <cell r="Q2958">
            <v>60</v>
          </cell>
        </row>
        <row r="2959">
          <cell r="C2959" t="str">
            <v>Chelan</v>
          </cell>
          <cell r="D2959">
            <v>20</v>
          </cell>
          <cell r="E2959">
            <v>23</v>
          </cell>
          <cell r="F2959">
            <v>15</v>
          </cell>
          <cell r="G2959">
            <v>0.27902175000000001</v>
          </cell>
          <cell r="H2959">
            <v>0.30836059399999999</v>
          </cell>
          <cell r="I2959">
            <v>10.514895157</v>
          </cell>
          <cell r="J2959">
            <v>1</v>
          </cell>
          <cell r="K2959">
            <v>2</v>
          </cell>
          <cell r="L2959">
            <v>100</v>
          </cell>
          <cell r="M2959">
            <v>1.3951099999999999E-2</v>
          </cell>
          <cell r="N2959">
            <v>2.6814000000000001E-2</v>
          </cell>
          <cell r="O2959">
            <v>92.199817664999998</v>
          </cell>
          <cell r="P2959">
            <v>30</v>
          </cell>
          <cell r="Q2959">
            <v>29</v>
          </cell>
        </row>
        <row r="2960">
          <cell r="C2960" t="str">
            <v>Clallam</v>
          </cell>
          <cell r="D2960">
            <v>15</v>
          </cell>
          <cell r="E2960">
            <v>16</v>
          </cell>
          <cell r="F2960">
            <v>6.6666666670000003</v>
          </cell>
          <cell r="G2960">
            <v>0.21103873300000001</v>
          </cell>
          <cell r="H2960">
            <v>0.220037131</v>
          </cell>
          <cell r="I2960">
            <v>4.2638611930000003</v>
          </cell>
          <cell r="J2960">
            <v>1</v>
          </cell>
          <cell r="K2960">
            <v>3</v>
          </cell>
          <cell r="L2960">
            <v>200</v>
          </cell>
          <cell r="M2960">
            <v>1.40692E-2</v>
          </cell>
          <cell r="N2960">
            <v>4.1257000000000002E-2</v>
          </cell>
          <cell r="O2960">
            <v>193.24210960600001</v>
          </cell>
          <cell r="P2960">
            <v>31</v>
          </cell>
          <cell r="Q2960">
            <v>28</v>
          </cell>
        </row>
        <row r="2961">
          <cell r="C2961" t="str">
            <v>Clark</v>
          </cell>
          <cell r="D2961">
            <v>52</v>
          </cell>
          <cell r="E2961">
            <v>59</v>
          </cell>
          <cell r="F2961">
            <v>13.461538462</v>
          </cell>
          <cell r="G2961">
            <v>0.123446239</v>
          </cell>
          <cell r="H2961">
            <v>0.130818079</v>
          </cell>
          <cell r="I2961">
            <v>5.9717003139999996</v>
          </cell>
          <cell r="J2961">
            <v>13</v>
          </cell>
          <cell r="K2961">
            <v>14</v>
          </cell>
          <cell r="L2961">
            <v>7.692307692</v>
          </cell>
          <cell r="M2961">
            <v>3.0861599999999999E-2</v>
          </cell>
          <cell r="N2961">
            <v>3.1041599999999999E-2</v>
          </cell>
          <cell r="O2961">
            <v>0.58330877299999995</v>
          </cell>
          <cell r="P2961">
            <v>130</v>
          </cell>
          <cell r="Q2961">
            <v>136</v>
          </cell>
        </row>
        <row r="2962">
          <cell r="C2962" t="str">
            <v>Columbia</v>
          </cell>
          <cell r="D2962">
            <v>2</v>
          </cell>
          <cell r="E2962">
            <v>2</v>
          </cell>
          <cell r="F2962">
            <v>0</v>
          </cell>
          <cell r="G2962">
            <v>0.50289162700000001</v>
          </cell>
          <cell r="H2962">
            <v>0.50188205799999996</v>
          </cell>
          <cell r="I2962">
            <v>-0.200752823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3</v>
          </cell>
          <cell r="Q2962">
            <v>5</v>
          </cell>
        </row>
        <row r="2963">
          <cell r="C2963" t="str">
            <v>Cowlitz</v>
          </cell>
          <cell r="D2963">
            <v>13</v>
          </cell>
          <cell r="E2963">
            <v>12</v>
          </cell>
          <cell r="F2963">
            <v>-7.692307692</v>
          </cell>
          <cell r="G2963">
            <v>0.12729373499999999</v>
          </cell>
          <cell r="H2963">
            <v>0.11749385599999999</v>
          </cell>
          <cell r="I2963">
            <v>-7.6986342849999998</v>
          </cell>
          <cell r="J2963">
            <v>1</v>
          </cell>
          <cell r="K2963">
            <v>4</v>
          </cell>
          <cell r="L2963">
            <v>300</v>
          </cell>
          <cell r="M2963">
            <v>9.7917999999999998E-3</v>
          </cell>
          <cell r="N2963">
            <v>3.9164600000000001E-2</v>
          </cell>
          <cell r="O2963">
            <v>299.972584767</v>
          </cell>
          <cell r="P2963">
            <v>50</v>
          </cell>
          <cell r="Q2963">
            <v>59</v>
          </cell>
        </row>
        <row r="2964">
          <cell r="C2964" t="str">
            <v>Douglas</v>
          </cell>
          <cell r="D2964">
            <v>9</v>
          </cell>
          <cell r="E2964">
            <v>12</v>
          </cell>
          <cell r="F2964">
            <v>33.333333332999999</v>
          </cell>
          <cell r="G2964">
            <v>0.237247924</v>
          </cell>
          <cell r="H2964">
            <v>0.30147723799999998</v>
          </cell>
          <cell r="I2964">
            <v>27.072656014</v>
          </cell>
          <cell r="J2964">
            <v>3</v>
          </cell>
          <cell r="K2964">
            <v>4</v>
          </cell>
          <cell r="L2964">
            <v>33.333333332999999</v>
          </cell>
          <cell r="M2964">
            <v>7.9082640999999995E-2</v>
          </cell>
          <cell r="N2964">
            <v>0.100492413</v>
          </cell>
          <cell r="O2964">
            <v>27.072656014</v>
          </cell>
          <cell r="P2964">
            <v>5</v>
          </cell>
          <cell r="Q2964">
            <v>3</v>
          </cell>
        </row>
        <row r="2965">
          <cell r="C2965" t="str">
            <v>Ferry</v>
          </cell>
          <cell r="D2965">
            <v>4</v>
          </cell>
          <cell r="E2965">
            <v>4</v>
          </cell>
          <cell r="F2965">
            <v>0</v>
          </cell>
          <cell r="G2965">
            <v>0.53064473300000004</v>
          </cell>
          <cell r="H2965">
            <v>0.52171644699999997</v>
          </cell>
          <cell r="I2965">
            <v>-1.6825355420000001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7</v>
          </cell>
          <cell r="Q2965">
            <v>7</v>
          </cell>
        </row>
        <row r="2966">
          <cell r="C2966" t="str">
            <v>Franklin</v>
          </cell>
          <cell r="D2966">
            <v>16</v>
          </cell>
          <cell r="E2966">
            <v>18</v>
          </cell>
          <cell r="F2966">
            <v>12.5</v>
          </cell>
          <cell r="G2966">
            <v>0.21482854000000001</v>
          </cell>
          <cell r="H2966">
            <v>0.204990377</v>
          </cell>
          <cell r="I2966">
            <v>-4.5795419600000002</v>
          </cell>
          <cell r="J2966">
            <v>1</v>
          </cell>
          <cell r="K2966">
            <v>1</v>
          </cell>
          <cell r="L2966">
            <v>0</v>
          </cell>
          <cell r="M2966">
            <v>1.3426799999999999E-2</v>
          </cell>
          <cell r="N2966">
            <v>1.13884E-2</v>
          </cell>
          <cell r="O2966">
            <v>-15.181815075999999</v>
          </cell>
          <cell r="P2966">
            <v>28</v>
          </cell>
          <cell r="Q2966">
            <v>36</v>
          </cell>
        </row>
        <row r="2967">
          <cell r="C2967" t="str">
            <v>Garfield</v>
          </cell>
          <cell r="D2967">
            <v>1</v>
          </cell>
          <cell r="E2967">
            <v>1</v>
          </cell>
          <cell r="F2967">
            <v>0</v>
          </cell>
          <cell r="G2967">
            <v>0.447027269</v>
          </cell>
          <cell r="H2967">
            <v>0.451467269</v>
          </cell>
          <cell r="I2967">
            <v>0.99322799100000003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1</v>
          </cell>
        </row>
        <row r="2968">
          <cell r="C2968" t="str">
            <v>Grant</v>
          </cell>
          <cell r="D2968">
            <v>22</v>
          </cell>
          <cell r="E2968">
            <v>25</v>
          </cell>
          <cell r="F2968">
            <v>13.636363636</v>
          </cell>
          <cell r="G2968">
            <v>0.25188916900000002</v>
          </cell>
          <cell r="H2968">
            <v>0.26839297000000001</v>
          </cell>
          <cell r="I2968">
            <v>6.5520091899999997</v>
          </cell>
          <cell r="J2968">
            <v>2</v>
          </cell>
          <cell r="K2968">
            <v>2</v>
          </cell>
          <cell r="L2968">
            <v>0</v>
          </cell>
          <cell r="M2968">
            <v>2.2898999999999999E-2</v>
          </cell>
          <cell r="N2968">
            <v>2.1471400000000002E-2</v>
          </cell>
          <cell r="O2968">
            <v>-6.2342319130000003</v>
          </cell>
          <cell r="P2968">
            <v>42</v>
          </cell>
          <cell r="Q2968">
            <v>42</v>
          </cell>
        </row>
        <row r="2969">
          <cell r="C2969" t="str">
            <v>Grays Harbor</v>
          </cell>
          <cell r="D2969">
            <v>33</v>
          </cell>
          <cell r="E2969">
            <v>31</v>
          </cell>
          <cell r="F2969">
            <v>-6.0606060609999997</v>
          </cell>
          <cell r="G2969">
            <v>0.45537340599999998</v>
          </cell>
          <cell r="H2969">
            <v>0.43774181699999998</v>
          </cell>
          <cell r="I2969">
            <v>-3.8718969749999999</v>
          </cell>
          <cell r="J2969">
            <v>0</v>
          </cell>
          <cell r="K2969">
            <v>1</v>
          </cell>
          <cell r="M2969">
            <v>0</v>
          </cell>
          <cell r="N2969">
            <v>1.41207E-2</v>
          </cell>
          <cell r="P2969">
            <v>39</v>
          </cell>
          <cell r="Q2969">
            <v>40</v>
          </cell>
        </row>
        <row r="2970">
          <cell r="C2970" t="str">
            <v>Island</v>
          </cell>
          <cell r="D2970">
            <v>17</v>
          </cell>
          <cell r="E2970">
            <v>13</v>
          </cell>
          <cell r="F2970">
            <v>-23.529411764999999</v>
          </cell>
          <cell r="G2970">
            <v>0.21725794900000001</v>
          </cell>
          <cell r="H2970">
            <v>0.16398612400000001</v>
          </cell>
          <cell r="I2970">
            <v>-24.520080879999998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21</v>
          </cell>
          <cell r="Q2970">
            <v>18</v>
          </cell>
        </row>
        <row r="2971">
          <cell r="C2971" t="str">
            <v>Jefferson</v>
          </cell>
          <cell r="D2971">
            <v>8</v>
          </cell>
          <cell r="E2971">
            <v>9</v>
          </cell>
          <cell r="F2971">
            <v>12.5</v>
          </cell>
          <cell r="G2971">
            <v>0.26923335799999998</v>
          </cell>
          <cell r="H2971">
            <v>0.29773719700000001</v>
          </cell>
          <cell r="I2971">
            <v>10.587038507000001</v>
          </cell>
          <cell r="J2971">
            <v>0</v>
          </cell>
          <cell r="K2971">
            <v>0</v>
          </cell>
          <cell r="L2971">
            <v>0</v>
          </cell>
          <cell r="M2971">
            <v>0</v>
          </cell>
          <cell r="N2971">
            <v>0</v>
          </cell>
          <cell r="O2971">
            <v>0</v>
          </cell>
          <cell r="P2971">
            <v>10</v>
          </cell>
          <cell r="Q2971">
            <v>9</v>
          </cell>
        </row>
        <row r="2972">
          <cell r="C2972" t="str">
            <v>King</v>
          </cell>
          <cell r="D2972">
            <v>479</v>
          </cell>
          <cell r="E2972">
            <v>506</v>
          </cell>
          <cell r="F2972">
            <v>5.6367432150000001</v>
          </cell>
          <cell r="G2972">
            <v>0.25052143999999998</v>
          </cell>
          <cell r="H2972">
            <v>0.24327309</v>
          </cell>
          <cell r="I2972">
            <v>-2.8933051980000002</v>
          </cell>
          <cell r="J2972">
            <v>27</v>
          </cell>
          <cell r="K2972">
            <v>32</v>
          </cell>
          <cell r="L2972">
            <v>18.518518519000001</v>
          </cell>
          <cell r="M2972">
            <v>1.41213E-2</v>
          </cell>
          <cell r="N2972">
            <v>1.53849E-2</v>
          </cell>
          <cell r="O2972">
            <v>8.9482812129999996</v>
          </cell>
          <cell r="P2972">
            <v>563</v>
          </cell>
          <cell r="Q2972">
            <v>557</v>
          </cell>
        </row>
        <row r="2973">
          <cell r="C2973" t="str">
            <v>Kitsap</v>
          </cell>
          <cell r="D2973">
            <v>45</v>
          </cell>
          <cell r="E2973">
            <v>50</v>
          </cell>
          <cell r="F2973">
            <v>11.111111111</v>
          </cell>
          <cell r="G2973">
            <v>0.180868167</v>
          </cell>
          <cell r="H2973">
            <v>0.196708671</v>
          </cell>
          <cell r="I2973">
            <v>8.7580382809999993</v>
          </cell>
          <cell r="J2973">
            <v>4</v>
          </cell>
          <cell r="K2973">
            <v>5</v>
          </cell>
          <cell r="L2973">
            <v>25</v>
          </cell>
          <cell r="M2973">
            <v>1.60772E-2</v>
          </cell>
          <cell r="N2973">
            <v>1.9670900000000002E-2</v>
          </cell>
          <cell r="O2973">
            <v>22.352793066</v>
          </cell>
          <cell r="P2973">
            <v>74</v>
          </cell>
          <cell r="Q2973">
            <v>73</v>
          </cell>
        </row>
        <row r="2974">
          <cell r="C2974" t="str">
            <v>Kittitas</v>
          </cell>
          <cell r="D2974">
            <v>13</v>
          </cell>
          <cell r="E2974">
            <v>11</v>
          </cell>
          <cell r="F2974">
            <v>-15.384615385</v>
          </cell>
          <cell r="G2974">
            <v>0.321257352</v>
          </cell>
          <cell r="H2974">
            <v>0.25868961899999998</v>
          </cell>
          <cell r="I2974">
            <v>-19.475891213000001</v>
          </cell>
          <cell r="J2974">
            <v>2</v>
          </cell>
          <cell r="K2974">
            <v>2</v>
          </cell>
          <cell r="L2974">
            <v>0</v>
          </cell>
          <cell r="M2974">
            <v>4.9424200000000001E-2</v>
          </cell>
          <cell r="N2974">
            <v>4.70345E-2</v>
          </cell>
          <cell r="O2974">
            <v>-4.8351441609999997</v>
          </cell>
          <cell r="P2974">
            <v>24</v>
          </cell>
          <cell r="Q2974">
            <v>20</v>
          </cell>
        </row>
        <row r="2975">
          <cell r="C2975" t="str">
            <v>Klickitat</v>
          </cell>
          <cell r="D2975">
            <v>5</v>
          </cell>
          <cell r="E2975">
            <v>9</v>
          </cell>
          <cell r="F2975">
            <v>80</v>
          </cell>
          <cell r="G2975">
            <v>0.247966673</v>
          </cell>
          <cell r="H2975">
            <v>0.431427065</v>
          </cell>
          <cell r="I2975">
            <v>73.985906716000002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12</v>
          </cell>
          <cell r="Q2975">
            <v>12</v>
          </cell>
        </row>
        <row r="2976">
          <cell r="C2976" t="str">
            <v>Lewis</v>
          </cell>
          <cell r="D2976">
            <v>29</v>
          </cell>
          <cell r="E2976">
            <v>28</v>
          </cell>
          <cell r="F2976">
            <v>-3.448275862</v>
          </cell>
          <cell r="G2976">
            <v>0.38504434599999998</v>
          </cell>
          <cell r="H2976">
            <v>0.372697263</v>
          </cell>
          <cell r="I2976">
            <v>-3.2066652219999998</v>
          </cell>
          <cell r="J2976">
            <v>1</v>
          </cell>
          <cell r="K2976">
            <v>1</v>
          </cell>
          <cell r="L2976">
            <v>0</v>
          </cell>
          <cell r="M2976">
            <v>1.32774E-2</v>
          </cell>
          <cell r="N2976">
            <v>1.3310600000000001E-2</v>
          </cell>
          <cell r="O2976">
            <v>0.25023959099999998</v>
          </cell>
          <cell r="P2976">
            <v>39</v>
          </cell>
          <cell r="Q2976">
            <v>33</v>
          </cell>
        </row>
        <row r="2977">
          <cell r="C2977" t="str">
            <v>Lincoln</v>
          </cell>
          <cell r="D2977">
            <v>4</v>
          </cell>
          <cell r="E2977">
            <v>5</v>
          </cell>
          <cell r="F2977">
            <v>25</v>
          </cell>
          <cell r="G2977">
            <v>0.37842951800000002</v>
          </cell>
          <cell r="H2977">
            <v>0.487804878</v>
          </cell>
          <cell r="I2977">
            <v>28.902439024</v>
          </cell>
          <cell r="J2977">
            <v>0</v>
          </cell>
          <cell r="K2977">
            <v>0</v>
          </cell>
          <cell r="L2977">
            <v>0</v>
          </cell>
          <cell r="M2977">
            <v>0</v>
          </cell>
          <cell r="N2977">
            <v>0</v>
          </cell>
          <cell r="O2977">
            <v>0</v>
          </cell>
          <cell r="P2977">
            <v>2</v>
          </cell>
          <cell r="Q2977">
            <v>6</v>
          </cell>
        </row>
        <row r="2978">
          <cell r="C2978" t="str">
            <v>Mason</v>
          </cell>
          <cell r="D2978">
            <v>7</v>
          </cell>
          <cell r="E2978">
            <v>13</v>
          </cell>
          <cell r="F2978">
            <v>85.714285713999999</v>
          </cell>
          <cell r="G2978">
            <v>0.11602274</v>
          </cell>
          <cell r="H2978">
            <v>0.214129235</v>
          </cell>
          <cell r="I2978">
            <v>84.557987843999996</v>
          </cell>
          <cell r="J2978">
            <v>2</v>
          </cell>
          <cell r="K2978">
            <v>2</v>
          </cell>
          <cell r="L2978">
            <v>0</v>
          </cell>
          <cell r="M2978">
            <v>3.3149400000000002E-2</v>
          </cell>
          <cell r="N2978">
            <v>3.2943E-2</v>
          </cell>
          <cell r="O2978">
            <v>-0.62262192999999999</v>
          </cell>
          <cell r="P2978">
            <v>29</v>
          </cell>
          <cell r="Q2978">
            <v>24</v>
          </cell>
        </row>
        <row r="2979">
          <cell r="C2979" t="str">
            <v>Okanogan</v>
          </cell>
          <cell r="D2979">
            <v>13</v>
          </cell>
          <cell r="E2979">
            <v>18</v>
          </cell>
          <cell r="F2979">
            <v>38.461538462</v>
          </cell>
          <cell r="G2979">
            <v>0.319418168</v>
          </cell>
          <cell r="H2979">
            <v>0.43594090600000002</v>
          </cell>
          <cell r="I2979">
            <v>36.479684036000002</v>
          </cell>
          <cell r="J2979">
            <v>1</v>
          </cell>
          <cell r="K2979">
            <v>1</v>
          </cell>
          <cell r="L2979">
            <v>0</v>
          </cell>
          <cell r="M2979">
            <v>2.4570600000000001E-2</v>
          </cell>
          <cell r="N2979">
            <v>2.4218900000000002E-2</v>
          </cell>
          <cell r="O2979">
            <v>-1.431339307</v>
          </cell>
          <cell r="P2979">
            <v>33</v>
          </cell>
          <cell r="Q2979">
            <v>25</v>
          </cell>
        </row>
        <row r="2980">
          <cell r="C2980" t="str">
            <v>Pacific</v>
          </cell>
          <cell r="D2980">
            <v>13</v>
          </cell>
          <cell r="E2980">
            <v>9</v>
          </cell>
          <cell r="F2980">
            <v>-30.769230769</v>
          </cell>
          <cell r="G2980">
            <v>0.61828212699999996</v>
          </cell>
          <cell r="H2980">
            <v>0.43772190100000002</v>
          </cell>
          <cell r="I2980">
            <v>-29.203533200999999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10</v>
          </cell>
          <cell r="Q2980">
            <v>8</v>
          </cell>
        </row>
        <row r="2981">
          <cell r="C2981" t="str">
            <v>Pend Oreille</v>
          </cell>
          <cell r="D2981">
            <v>6</v>
          </cell>
          <cell r="E2981">
            <v>5</v>
          </cell>
          <cell r="F2981">
            <v>-16.666666667000001</v>
          </cell>
          <cell r="G2981">
            <v>0.460016867</v>
          </cell>
          <cell r="H2981">
            <v>0.38505968400000001</v>
          </cell>
          <cell r="I2981">
            <v>-16.294442305</v>
          </cell>
          <cell r="J2981">
            <v>0</v>
          </cell>
          <cell r="K2981">
            <v>0</v>
          </cell>
          <cell r="L2981">
            <v>0</v>
          </cell>
          <cell r="M2981">
            <v>0</v>
          </cell>
          <cell r="N2981">
            <v>0</v>
          </cell>
          <cell r="O2981">
            <v>0</v>
          </cell>
          <cell r="P2981">
            <v>6</v>
          </cell>
          <cell r="Q2981">
            <v>6</v>
          </cell>
        </row>
        <row r="2982">
          <cell r="C2982" t="str">
            <v>Pierce</v>
          </cell>
          <cell r="D2982">
            <v>147</v>
          </cell>
          <cell r="E2982">
            <v>163</v>
          </cell>
          <cell r="F2982">
            <v>10.884353741</v>
          </cell>
          <cell r="G2982">
            <v>0.184561378</v>
          </cell>
          <cell r="H2982">
            <v>0.195930417</v>
          </cell>
          <cell r="I2982">
            <v>6.1600315419999996</v>
          </cell>
          <cell r="J2982">
            <v>18</v>
          </cell>
          <cell r="K2982">
            <v>19</v>
          </cell>
          <cell r="L2982">
            <v>5.5555555559999998</v>
          </cell>
          <cell r="M2982">
            <v>2.2599399999999999E-2</v>
          </cell>
          <cell r="N2982">
            <v>2.2838500000000001E-2</v>
          </cell>
          <cell r="O2982">
            <v>1.0582713349999999</v>
          </cell>
          <cell r="P2982">
            <v>242</v>
          </cell>
          <cell r="Q2982">
            <v>225</v>
          </cell>
        </row>
        <row r="2983">
          <cell r="C2983" t="str">
            <v>San Juan</v>
          </cell>
          <cell r="D2983">
            <v>13</v>
          </cell>
          <cell r="E2983">
            <v>13</v>
          </cell>
          <cell r="F2983">
            <v>0</v>
          </cell>
          <cell r="G2983">
            <v>0.82728776900000001</v>
          </cell>
          <cell r="H2983">
            <v>0.81173899500000002</v>
          </cell>
          <cell r="I2983">
            <v>-1.8794879799999999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5</v>
          </cell>
          <cell r="Q2983">
            <v>6</v>
          </cell>
        </row>
        <row r="2984">
          <cell r="C2984" t="str">
            <v>Skagit</v>
          </cell>
          <cell r="D2984">
            <v>28</v>
          </cell>
          <cell r="E2984">
            <v>24</v>
          </cell>
          <cell r="F2984">
            <v>-14.285714285999999</v>
          </cell>
          <cell r="G2984">
            <v>0.24022581200000001</v>
          </cell>
          <cell r="H2984">
            <v>0.199393511</v>
          </cell>
          <cell r="I2984">
            <v>-16.997466040999999</v>
          </cell>
          <cell r="J2984">
            <v>2</v>
          </cell>
          <cell r="K2984">
            <v>3</v>
          </cell>
          <cell r="L2984">
            <v>50</v>
          </cell>
          <cell r="M2984">
            <v>1.7159000000000001E-2</v>
          </cell>
          <cell r="N2984">
            <v>2.4924200000000001E-2</v>
          </cell>
          <cell r="O2984">
            <v>45.254434429</v>
          </cell>
          <cell r="P2984">
            <v>54</v>
          </cell>
          <cell r="Q2984">
            <v>51</v>
          </cell>
        </row>
        <row r="2985">
          <cell r="C2985" t="str">
            <v>Skamania</v>
          </cell>
          <cell r="D2985">
            <v>1</v>
          </cell>
          <cell r="E2985">
            <v>2</v>
          </cell>
          <cell r="F2985">
            <v>100</v>
          </cell>
          <cell r="G2985">
            <v>9.1282519000000006E-2</v>
          </cell>
          <cell r="H2985">
            <v>0.176366843</v>
          </cell>
          <cell r="I2985">
            <v>93.209876542999993</v>
          </cell>
          <cell r="J2985">
            <v>0</v>
          </cell>
          <cell r="K2985">
            <v>0</v>
          </cell>
          <cell r="L2985">
            <v>0</v>
          </cell>
          <cell r="M2985">
            <v>0</v>
          </cell>
          <cell r="N2985">
            <v>0</v>
          </cell>
          <cell r="O2985">
            <v>0</v>
          </cell>
          <cell r="P2985">
            <v>9</v>
          </cell>
          <cell r="Q2985">
            <v>8</v>
          </cell>
        </row>
        <row r="2986">
          <cell r="C2986" t="str">
            <v>Snohomish</v>
          </cell>
          <cell r="D2986">
            <v>150</v>
          </cell>
          <cell r="E2986">
            <v>162</v>
          </cell>
          <cell r="F2986">
            <v>8</v>
          </cell>
          <cell r="G2986">
            <v>0.212373744</v>
          </cell>
          <cell r="H2986">
            <v>0.21327491500000001</v>
          </cell>
          <cell r="I2986">
            <v>0.42433282500000002</v>
          </cell>
          <cell r="J2986">
            <v>13</v>
          </cell>
          <cell r="K2986">
            <v>14</v>
          </cell>
          <cell r="L2986">
            <v>7.692307692</v>
          </cell>
          <cell r="M2986">
            <v>1.8405700000000001E-2</v>
          </cell>
          <cell r="N2986">
            <v>1.8431199999999998E-2</v>
          </cell>
          <cell r="O2986">
            <v>0.13822361399999999</v>
          </cell>
          <cell r="P2986">
            <v>224</v>
          </cell>
          <cell r="Q2986">
            <v>203</v>
          </cell>
        </row>
        <row r="2987">
          <cell r="C2987" t="str">
            <v>Spokane</v>
          </cell>
          <cell r="D2987">
            <v>80</v>
          </cell>
          <cell r="E2987">
            <v>78</v>
          </cell>
          <cell r="F2987">
            <v>-2.5</v>
          </cell>
          <cell r="G2987">
            <v>0.170854379</v>
          </cell>
          <cell r="H2987">
            <v>0.16105121</v>
          </cell>
          <cell r="I2987">
            <v>-5.7377332660000002</v>
          </cell>
          <cell r="J2987">
            <v>11</v>
          </cell>
          <cell r="K2987">
            <v>11</v>
          </cell>
          <cell r="L2987">
            <v>0</v>
          </cell>
          <cell r="M2987">
            <v>2.3492499999999999E-2</v>
          </cell>
          <cell r="N2987">
            <v>2.2712400000000001E-2</v>
          </cell>
          <cell r="O2987">
            <v>-3.320752068</v>
          </cell>
          <cell r="P2987">
            <v>145</v>
          </cell>
          <cell r="Q2987">
            <v>154</v>
          </cell>
        </row>
        <row r="2988">
          <cell r="C2988" t="str">
            <v>Stevens</v>
          </cell>
          <cell r="D2988">
            <v>9</v>
          </cell>
          <cell r="E2988">
            <v>11</v>
          </cell>
          <cell r="F2988">
            <v>22.222222221999999</v>
          </cell>
          <cell r="G2988">
            <v>0.206668504</v>
          </cell>
          <cell r="H2988">
            <v>0.25200458199999998</v>
          </cell>
          <cell r="I2988">
            <v>21.936617029000001</v>
          </cell>
          <cell r="J2988">
            <v>1</v>
          </cell>
          <cell r="K2988">
            <v>1</v>
          </cell>
          <cell r="L2988">
            <v>0</v>
          </cell>
          <cell r="M2988">
            <v>2.29632E-2</v>
          </cell>
          <cell r="N2988">
            <v>2.2909499999999999E-2</v>
          </cell>
          <cell r="O2988">
            <v>-0.23367697600000001</v>
          </cell>
          <cell r="P2988">
            <v>14</v>
          </cell>
          <cell r="Q2988">
            <v>18</v>
          </cell>
        </row>
        <row r="2989">
          <cell r="C2989" t="str">
            <v>Thurston</v>
          </cell>
          <cell r="D2989">
            <v>43</v>
          </cell>
          <cell r="E2989">
            <v>56</v>
          </cell>
          <cell r="F2989">
            <v>30.232558139999998</v>
          </cell>
          <cell r="G2989">
            <v>0.17204404300000001</v>
          </cell>
          <cell r="H2989">
            <v>0.210644308</v>
          </cell>
          <cell r="I2989">
            <v>22.436269380999999</v>
          </cell>
          <cell r="J2989">
            <v>6</v>
          </cell>
          <cell r="K2989">
            <v>7</v>
          </cell>
          <cell r="L2989">
            <v>16.666666667000001</v>
          </cell>
          <cell r="M2989">
            <v>2.4006099999999999E-2</v>
          </cell>
          <cell r="N2989">
            <v>2.63305E-2</v>
          </cell>
          <cell r="O2989">
            <v>9.6824913200000005</v>
          </cell>
          <cell r="P2989">
            <v>90</v>
          </cell>
          <cell r="Q2989">
            <v>72</v>
          </cell>
        </row>
        <row r="2990">
          <cell r="C2990" t="str">
            <v>Wahkiakum</v>
          </cell>
          <cell r="D2990">
            <v>1</v>
          </cell>
          <cell r="E2990">
            <v>1</v>
          </cell>
          <cell r="F2990">
            <v>0</v>
          </cell>
          <cell r="G2990">
            <v>0.25031289099999998</v>
          </cell>
          <cell r="H2990">
            <v>0.24588148500000001</v>
          </cell>
          <cell r="I2990">
            <v>-1.770346693</v>
          </cell>
          <cell r="J2990">
            <v>0</v>
          </cell>
          <cell r="K2990">
            <v>0</v>
          </cell>
          <cell r="L2990">
            <v>0</v>
          </cell>
          <cell r="M2990">
            <v>0</v>
          </cell>
          <cell r="N2990">
            <v>0</v>
          </cell>
          <cell r="O2990">
            <v>0</v>
          </cell>
          <cell r="P2990">
            <v>3</v>
          </cell>
          <cell r="Q2990">
            <v>2</v>
          </cell>
        </row>
        <row r="2991">
          <cell r="C2991" t="str">
            <v>Walla Walla</v>
          </cell>
          <cell r="D2991">
            <v>13</v>
          </cell>
          <cell r="E2991">
            <v>15</v>
          </cell>
          <cell r="F2991">
            <v>15.384615385</v>
          </cell>
          <cell r="G2991">
            <v>0.22374059900000001</v>
          </cell>
          <cell r="H2991">
            <v>0.25065169399999998</v>
          </cell>
          <cell r="I2991">
            <v>12.02781077</v>
          </cell>
          <cell r="J2991">
            <v>2</v>
          </cell>
          <cell r="K2991">
            <v>3</v>
          </cell>
          <cell r="L2991">
            <v>50</v>
          </cell>
          <cell r="M2991">
            <v>3.4421599999999997E-2</v>
          </cell>
          <cell r="N2991">
            <v>5.0130300000000003E-2</v>
          </cell>
          <cell r="O2991">
            <v>45.636153999999998</v>
          </cell>
          <cell r="P2991">
            <v>16</v>
          </cell>
          <cell r="Q2991">
            <v>16</v>
          </cell>
        </row>
        <row r="2992">
          <cell r="C2992" t="str">
            <v>Whatcom</v>
          </cell>
          <cell r="D2992">
            <v>32</v>
          </cell>
          <cell r="E2992">
            <v>44</v>
          </cell>
          <cell r="F2992">
            <v>37.5</v>
          </cell>
          <cell r="G2992">
            <v>0.16010807299999999</v>
          </cell>
          <cell r="H2992">
            <v>0.21118209199999999</v>
          </cell>
          <cell r="I2992">
            <v>31.899714904</v>
          </cell>
          <cell r="J2992">
            <v>3</v>
          </cell>
          <cell r="K2992">
            <v>3</v>
          </cell>
          <cell r="L2992">
            <v>0</v>
          </cell>
          <cell r="M2992">
            <v>1.50101E-2</v>
          </cell>
          <cell r="N2992">
            <v>1.43988E-2</v>
          </cell>
          <cell r="O2992">
            <v>-4.0729346150000003</v>
          </cell>
          <cell r="P2992">
            <v>89</v>
          </cell>
          <cell r="Q2992">
            <v>95</v>
          </cell>
        </row>
        <row r="2993">
          <cell r="C2993" t="str">
            <v>Whitman</v>
          </cell>
          <cell r="D2993">
            <v>10</v>
          </cell>
          <cell r="E2993">
            <v>8</v>
          </cell>
          <cell r="F2993">
            <v>-20</v>
          </cell>
          <cell r="G2993">
            <v>0.223688625</v>
          </cell>
          <cell r="H2993">
            <v>0.17084160800000001</v>
          </cell>
          <cell r="I2993">
            <v>-23.625258932000001</v>
          </cell>
          <cell r="J2993">
            <v>0</v>
          </cell>
          <cell r="K2993">
            <v>1</v>
          </cell>
          <cell r="M2993">
            <v>0</v>
          </cell>
          <cell r="N2993">
            <v>2.1355200000000001E-2</v>
          </cell>
          <cell r="P2993">
            <v>10</v>
          </cell>
          <cell r="Q2993">
            <v>15</v>
          </cell>
        </row>
        <row r="2994">
          <cell r="C2994" t="str">
            <v>Yakima</v>
          </cell>
          <cell r="D2994">
            <v>56</v>
          </cell>
          <cell r="E2994">
            <v>66</v>
          </cell>
          <cell r="F2994">
            <v>17.857142856999999</v>
          </cell>
          <cell r="G2994">
            <v>0.23371897</v>
          </cell>
          <cell r="H2994">
            <v>0.26646533700000002</v>
          </cell>
          <cell r="I2994">
            <v>14.011001212</v>
          </cell>
          <cell r="J2994">
            <v>9</v>
          </cell>
          <cell r="K2994">
            <v>8</v>
          </cell>
          <cell r="L2994">
            <v>-11.111111111</v>
          </cell>
          <cell r="M2994">
            <v>3.7561999999999998E-2</v>
          </cell>
          <cell r="N2994">
            <v>3.2298800000000003E-2</v>
          </cell>
          <cell r="O2994">
            <v>-14.011904810000001</v>
          </cell>
          <cell r="P2994">
            <v>95</v>
          </cell>
          <cell r="Q2994">
            <v>90</v>
          </cell>
        </row>
        <row r="2995">
          <cell r="C2995" t="str">
            <v>Barbour</v>
          </cell>
          <cell r="D2995">
            <v>5</v>
          </cell>
          <cell r="E2995">
            <v>3</v>
          </cell>
          <cell r="F2995">
            <v>-40</v>
          </cell>
          <cell r="G2995">
            <v>0.30341646900000002</v>
          </cell>
          <cell r="H2995">
            <v>0.17893355599999999</v>
          </cell>
          <cell r="I2995">
            <v>-41.027078611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6</v>
          </cell>
          <cell r="Q2995">
            <v>7</v>
          </cell>
        </row>
        <row r="2996">
          <cell r="C2996" t="str">
            <v>Berkeley</v>
          </cell>
          <cell r="D2996">
            <v>11</v>
          </cell>
          <cell r="E2996">
            <v>11</v>
          </cell>
          <cell r="F2996">
            <v>0</v>
          </cell>
          <cell r="G2996">
            <v>0.106972673</v>
          </cell>
          <cell r="H2996">
            <v>9.9550213999999998E-2</v>
          </cell>
          <cell r="I2996">
            <v>-6.9386499180000003</v>
          </cell>
          <cell r="J2996">
            <v>2</v>
          </cell>
          <cell r="K2996">
            <v>2</v>
          </cell>
          <cell r="L2996">
            <v>0</v>
          </cell>
          <cell r="M2996">
            <v>1.9449600000000001E-2</v>
          </cell>
          <cell r="N2996">
            <v>1.8100000000000002E-2</v>
          </cell>
          <cell r="O2996">
            <v>-6.9386499180000003</v>
          </cell>
          <cell r="P2996">
            <v>40</v>
          </cell>
          <cell r="Q2996">
            <v>44</v>
          </cell>
        </row>
        <row r="2997">
          <cell r="C2997" t="str">
            <v>Boone</v>
          </cell>
          <cell r="D2997">
            <v>7</v>
          </cell>
          <cell r="E2997">
            <v>7</v>
          </cell>
          <cell r="F2997">
            <v>0</v>
          </cell>
          <cell r="G2997">
            <v>0.28264556200000002</v>
          </cell>
          <cell r="H2997">
            <v>0.29518427899999999</v>
          </cell>
          <cell r="I2997">
            <v>4.4361980259999996</v>
          </cell>
          <cell r="J2997">
            <v>0</v>
          </cell>
          <cell r="K2997">
            <v>0</v>
          </cell>
          <cell r="L2997">
            <v>0</v>
          </cell>
          <cell r="M2997">
            <v>0</v>
          </cell>
          <cell r="N2997">
            <v>0</v>
          </cell>
          <cell r="O2997">
            <v>0</v>
          </cell>
          <cell r="P2997">
            <v>23</v>
          </cell>
          <cell r="Q2997">
            <v>16</v>
          </cell>
        </row>
        <row r="2998">
          <cell r="C2998" t="str">
            <v>Braxton</v>
          </cell>
          <cell r="D2998">
            <v>4</v>
          </cell>
          <cell r="E2998">
            <v>3</v>
          </cell>
          <cell r="F2998">
            <v>-25</v>
          </cell>
          <cell r="G2998">
            <v>0.27563395800000001</v>
          </cell>
          <cell r="H2998">
            <v>0.207425845</v>
          </cell>
          <cell r="I2998">
            <v>-24.745903340000002</v>
          </cell>
          <cell r="J2998">
            <v>0</v>
          </cell>
          <cell r="K2998">
            <v>0</v>
          </cell>
          <cell r="L2998">
            <v>0</v>
          </cell>
          <cell r="M2998">
            <v>0</v>
          </cell>
          <cell r="N2998">
            <v>0</v>
          </cell>
          <cell r="O2998">
            <v>0</v>
          </cell>
          <cell r="P2998">
            <v>12</v>
          </cell>
          <cell r="Q2998">
            <v>9</v>
          </cell>
        </row>
        <row r="2999">
          <cell r="C2999" t="str">
            <v>Brooke</v>
          </cell>
          <cell r="D2999">
            <v>5</v>
          </cell>
          <cell r="E2999">
            <v>4</v>
          </cell>
          <cell r="F2999">
            <v>-20</v>
          </cell>
          <cell r="G2999">
            <v>0.20701362100000001</v>
          </cell>
          <cell r="H2999">
            <v>0.16999575</v>
          </cell>
          <cell r="I2999">
            <v>-17.881852953999999</v>
          </cell>
          <cell r="J2999">
            <v>0</v>
          </cell>
          <cell r="K2999">
            <v>1</v>
          </cell>
          <cell r="M2999">
            <v>0</v>
          </cell>
          <cell r="N2999">
            <v>4.2498899999999999E-2</v>
          </cell>
          <cell r="P2999">
            <v>15</v>
          </cell>
          <cell r="Q2999">
            <v>14</v>
          </cell>
        </row>
        <row r="3000">
          <cell r="C3000" t="str">
            <v>Cabell</v>
          </cell>
          <cell r="D3000">
            <v>19</v>
          </cell>
          <cell r="E3000">
            <v>15</v>
          </cell>
          <cell r="F3000">
            <v>-21.052631579</v>
          </cell>
          <cell r="G3000">
            <v>0.197834236</v>
          </cell>
          <cell r="H3000">
            <v>0.15446560100000001</v>
          </cell>
          <cell r="I3000">
            <v>-21.921703826000002</v>
          </cell>
          <cell r="J3000">
            <v>2</v>
          </cell>
          <cell r="K3000">
            <v>2</v>
          </cell>
          <cell r="L3000">
            <v>0</v>
          </cell>
          <cell r="M3000">
            <v>2.0824700000000002E-2</v>
          </cell>
          <cell r="N3000">
            <v>2.05954E-2</v>
          </cell>
          <cell r="O3000">
            <v>-1.1008248460000001</v>
          </cell>
          <cell r="P3000">
            <v>53</v>
          </cell>
          <cell r="Q3000">
            <v>51</v>
          </cell>
        </row>
        <row r="3001">
          <cell r="C3001" t="str">
            <v>Calhoun</v>
          </cell>
          <cell r="D3001">
            <v>1</v>
          </cell>
          <cell r="E3001">
            <v>1</v>
          </cell>
          <cell r="F3001">
            <v>0</v>
          </cell>
          <cell r="G3001">
            <v>0.13227513199999999</v>
          </cell>
          <cell r="H3001">
            <v>0.133102622</v>
          </cell>
          <cell r="I3001">
            <v>0.62558232400000002</v>
          </cell>
          <cell r="J3001">
            <v>0</v>
          </cell>
          <cell r="K3001">
            <v>0</v>
          </cell>
          <cell r="L3001">
            <v>0</v>
          </cell>
          <cell r="M3001">
            <v>0</v>
          </cell>
          <cell r="N3001">
            <v>0</v>
          </cell>
          <cell r="O3001">
            <v>0</v>
          </cell>
          <cell r="P3001">
            <v>6</v>
          </cell>
          <cell r="Q3001">
            <v>4</v>
          </cell>
        </row>
        <row r="3002">
          <cell r="C3002" t="str">
            <v>Clay</v>
          </cell>
          <cell r="D3002">
            <v>1</v>
          </cell>
          <cell r="E3002">
            <v>1</v>
          </cell>
          <cell r="F3002">
            <v>0</v>
          </cell>
          <cell r="G3002">
            <v>0.105207785</v>
          </cell>
          <cell r="H3002">
            <v>0.111844313</v>
          </cell>
          <cell r="I3002">
            <v>6.3080192369999999</v>
          </cell>
          <cell r="J3002">
            <v>0</v>
          </cell>
          <cell r="K3002">
            <v>0</v>
          </cell>
          <cell r="L3002">
            <v>0</v>
          </cell>
          <cell r="M3002">
            <v>0</v>
          </cell>
          <cell r="N3002">
            <v>0</v>
          </cell>
          <cell r="O3002">
            <v>0</v>
          </cell>
          <cell r="P3002">
            <v>9</v>
          </cell>
          <cell r="Q3002">
            <v>5</v>
          </cell>
        </row>
        <row r="3003">
          <cell r="C3003" t="str">
            <v>Doddridge</v>
          </cell>
          <cell r="D3003">
            <v>1</v>
          </cell>
          <cell r="E3003">
            <v>1</v>
          </cell>
          <cell r="F3003">
            <v>0</v>
          </cell>
          <cell r="G3003">
            <v>0.123092073</v>
          </cell>
          <cell r="H3003">
            <v>0.11917530699999999</v>
          </cell>
          <cell r="I3003">
            <v>-3.1819806939999999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3</v>
          </cell>
          <cell r="Q3003">
            <v>5</v>
          </cell>
        </row>
        <row r="3004">
          <cell r="C3004" t="str">
            <v>Fayette</v>
          </cell>
          <cell r="D3004">
            <v>14</v>
          </cell>
          <cell r="E3004">
            <v>9</v>
          </cell>
          <cell r="F3004">
            <v>-35.714285713999999</v>
          </cell>
          <cell r="G3004">
            <v>0.30412303899999998</v>
          </cell>
          <cell r="H3004">
            <v>0.19941504900000001</v>
          </cell>
          <cell r="I3004">
            <v>-34.429483040000001</v>
          </cell>
          <cell r="J3004">
            <v>1</v>
          </cell>
          <cell r="K3004">
            <v>1</v>
          </cell>
          <cell r="L3004">
            <v>0</v>
          </cell>
          <cell r="M3004">
            <v>2.1723099999999999E-2</v>
          </cell>
          <cell r="N3004">
            <v>2.2157199999999998E-2</v>
          </cell>
          <cell r="O3004">
            <v>1.998581937</v>
          </cell>
          <cell r="P3004">
            <v>30</v>
          </cell>
          <cell r="Q3004">
            <v>28</v>
          </cell>
        </row>
        <row r="3005">
          <cell r="C3005" t="str">
            <v>Gilmer</v>
          </cell>
          <cell r="D3005">
            <v>2</v>
          </cell>
          <cell r="E3005">
            <v>1</v>
          </cell>
          <cell r="F3005">
            <v>-50</v>
          </cell>
          <cell r="G3005">
            <v>0.23449407899999999</v>
          </cell>
          <cell r="H3005">
            <v>0.116036203</v>
          </cell>
          <cell r="I3005">
            <v>-50.516361105000001</v>
          </cell>
          <cell r="J3005">
            <v>0</v>
          </cell>
          <cell r="K3005">
            <v>0</v>
          </cell>
          <cell r="L3005">
            <v>0</v>
          </cell>
          <cell r="M3005">
            <v>0</v>
          </cell>
          <cell r="N3005">
            <v>0</v>
          </cell>
          <cell r="O3005">
            <v>0</v>
          </cell>
          <cell r="P3005">
            <v>6</v>
          </cell>
          <cell r="Q3005">
            <v>6</v>
          </cell>
        </row>
        <row r="3006">
          <cell r="C3006" t="str">
            <v>Grant</v>
          </cell>
          <cell r="D3006">
            <v>2</v>
          </cell>
          <cell r="E3006">
            <v>4</v>
          </cell>
          <cell r="F3006">
            <v>100</v>
          </cell>
          <cell r="G3006">
            <v>0.167182145</v>
          </cell>
          <cell r="H3006">
            <v>0.34226063099999998</v>
          </cell>
          <cell r="I3006">
            <v>104.723196714</v>
          </cell>
          <cell r="J3006">
            <v>0</v>
          </cell>
          <cell r="K3006">
            <v>0</v>
          </cell>
          <cell r="L3006">
            <v>0</v>
          </cell>
          <cell r="M3006">
            <v>0</v>
          </cell>
          <cell r="N3006">
            <v>0</v>
          </cell>
          <cell r="O3006">
            <v>0</v>
          </cell>
          <cell r="P3006">
            <v>13</v>
          </cell>
          <cell r="Q3006">
            <v>8</v>
          </cell>
        </row>
        <row r="3007">
          <cell r="C3007" t="str">
            <v>Greenbrier</v>
          </cell>
          <cell r="D3007">
            <v>6</v>
          </cell>
          <cell r="E3007">
            <v>6</v>
          </cell>
          <cell r="F3007">
            <v>0</v>
          </cell>
          <cell r="G3007">
            <v>0.169726458</v>
          </cell>
          <cell r="H3007">
            <v>0.16925246799999999</v>
          </cell>
          <cell r="I3007">
            <v>-0.27926657300000002</v>
          </cell>
          <cell r="J3007">
            <v>1</v>
          </cell>
          <cell r="K3007">
            <v>1</v>
          </cell>
          <cell r="L3007">
            <v>0</v>
          </cell>
          <cell r="M3007">
            <v>2.8287699999999999E-2</v>
          </cell>
          <cell r="N3007">
            <v>2.82087E-2</v>
          </cell>
          <cell r="O3007">
            <v>-0.27926657300000002</v>
          </cell>
          <cell r="P3007">
            <v>33</v>
          </cell>
          <cell r="Q3007">
            <v>28</v>
          </cell>
        </row>
        <row r="3008">
          <cell r="C3008" t="str">
            <v>Hampshire</v>
          </cell>
          <cell r="D3008">
            <v>4</v>
          </cell>
          <cell r="E3008">
            <v>4</v>
          </cell>
          <cell r="F3008">
            <v>0</v>
          </cell>
          <cell r="G3008">
            <v>0.16792611299999999</v>
          </cell>
          <cell r="H3008">
            <v>0.17033598799999999</v>
          </cell>
          <cell r="I3008">
            <v>1.4350806970000001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11</v>
          </cell>
          <cell r="Q3008">
            <v>10</v>
          </cell>
        </row>
        <row r="3009">
          <cell r="C3009" t="str">
            <v>Hancock</v>
          </cell>
          <cell r="D3009">
            <v>9</v>
          </cell>
          <cell r="E3009">
            <v>10</v>
          </cell>
          <cell r="F3009">
            <v>11.111111111</v>
          </cell>
          <cell r="G3009">
            <v>0.29270196399999998</v>
          </cell>
          <cell r="H3009">
            <v>0.33209351799999998</v>
          </cell>
          <cell r="I3009">
            <v>13.457905302</v>
          </cell>
          <cell r="J3009">
            <v>0</v>
          </cell>
          <cell r="K3009">
            <v>0</v>
          </cell>
          <cell r="L3009">
            <v>0</v>
          </cell>
          <cell r="M3009">
            <v>0</v>
          </cell>
          <cell r="N3009">
            <v>0</v>
          </cell>
          <cell r="O3009">
            <v>0</v>
          </cell>
          <cell r="P3009">
            <v>16</v>
          </cell>
          <cell r="Q3009">
            <v>15</v>
          </cell>
        </row>
        <row r="3010">
          <cell r="C3010" t="str">
            <v>Hardy</v>
          </cell>
          <cell r="D3010">
            <v>4</v>
          </cell>
          <cell r="E3010">
            <v>2</v>
          </cell>
          <cell r="F3010">
            <v>-50</v>
          </cell>
          <cell r="G3010">
            <v>0.28808066300000001</v>
          </cell>
          <cell r="H3010">
            <v>0.143647202</v>
          </cell>
          <cell r="I3010">
            <v>-50.136464842000002</v>
          </cell>
          <cell r="J3010">
            <v>1</v>
          </cell>
          <cell r="K3010">
            <v>1</v>
          </cell>
          <cell r="L3010">
            <v>0</v>
          </cell>
          <cell r="M3010">
            <v>7.2020165999999997E-2</v>
          </cell>
          <cell r="N3010">
            <v>7.1823601000000001E-2</v>
          </cell>
          <cell r="O3010">
            <v>-0.27292968499999998</v>
          </cell>
          <cell r="P3010">
            <v>13</v>
          </cell>
          <cell r="Q3010">
            <v>10</v>
          </cell>
        </row>
        <row r="3011">
          <cell r="C3011" t="str">
            <v>Harrison</v>
          </cell>
          <cell r="D3011">
            <v>12</v>
          </cell>
          <cell r="E3011">
            <v>13</v>
          </cell>
          <cell r="F3011">
            <v>8.3333333330000006</v>
          </cell>
          <cell r="G3011">
            <v>0.17468265999999999</v>
          </cell>
          <cell r="H3011">
            <v>0.18906065899999999</v>
          </cell>
          <cell r="I3011">
            <v>8.2309254759999995</v>
          </cell>
          <cell r="J3011">
            <v>2</v>
          </cell>
          <cell r="K3011">
            <v>2</v>
          </cell>
          <cell r="L3011">
            <v>0</v>
          </cell>
          <cell r="M3011">
            <v>2.9113799999999999E-2</v>
          </cell>
          <cell r="N3011">
            <v>2.9086299999999999E-2</v>
          </cell>
          <cell r="O3011">
            <v>-9.4530329999999996E-2</v>
          </cell>
          <cell r="P3011">
            <v>39</v>
          </cell>
          <cell r="Q3011">
            <v>40</v>
          </cell>
        </row>
        <row r="3012">
          <cell r="C3012" t="str">
            <v>Jackson</v>
          </cell>
          <cell r="D3012">
            <v>4</v>
          </cell>
          <cell r="E3012">
            <v>4</v>
          </cell>
          <cell r="F3012">
            <v>0</v>
          </cell>
          <cell r="G3012">
            <v>0.13719773599999999</v>
          </cell>
          <cell r="H3012">
            <v>0.13733434</v>
          </cell>
          <cell r="I3012">
            <v>9.9567397000000002E-2</v>
          </cell>
          <cell r="J3012">
            <v>1</v>
          </cell>
          <cell r="K3012">
            <v>1</v>
          </cell>
          <cell r="L3012">
            <v>0</v>
          </cell>
          <cell r="M3012">
            <v>3.4299400000000001E-2</v>
          </cell>
          <cell r="N3012">
            <v>3.4333599999999999E-2</v>
          </cell>
          <cell r="O3012">
            <v>9.9567397000000002E-2</v>
          </cell>
          <cell r="P3012">
            <v>21</v>
          </cell>
          <cell r="Q3012">
            <v>18</v>
          </cell>
        </row>
        <row r="3013">
          <cell r="C3013" t="str">
            <v>Jefferson</v>
          </cell>
          <cell r="D3013">
            <v>9</v>
          </cell>
          <cell r="E3013">
            <v>6</v>
          </cell>
          <cell r="F3013">
            <v>-33.333333332999999</v>
          </cell>
          <cell r="G3013">
            <v>0.16963848200000001</v>
          </cell>
          <cell r="H3013">
            <v>0.107694793</v>
          </cell>
          <cell r="I3013">
            <v>-36.515116161000002</v>
          </cell>
          <cell r="J3013">
            <v>1</v>
          </cell>
          <cell r="K3013">
            <v>1</v>
          </cell>
          <cell r="L3013">
            <v>0</v>
          </cell>
          <cell r="M3013">
            <v>1.8848699999999999E-2</v>
          </cell>
          <cell r="N3013">
            <v>1.7949099999999999E-2</v>
          </cell>
          <cell r="O3013">
            <v>-4.7726742409999998</v>
          </cell>
          <cell r="P3013">
            <v>22</v>
          </cell>
          <cell r="Q3013">
            <v>22</v>
          </cell>
        </row>
        <row r="3014">
          <cell r="C3014" t="str">
            <v>Kanawha</v>
          </cell>
          <cell r="D3014">
            <v>43</v>
          </cell>
          <cell r="E3014">
            <v>35</v>
          </cell>
          <cell r="F3014">
            <v>-18.604651163</v>
          </cell>
          <cell r="G3014">
            <v>0.22262490300000001</v>
          </cell>
          <cell r="H3014">
            <v>0.18399457499999999</v>
          </cell>
          <cell r="I3014">
            <v>-17.352204370999999</v>
          </cell>
          <cell r="J3014">
            <v>3</v>
          </cell>
          <cell r="K3014">
            <v>4</v>
          </cell>
          <cell r="L3014">
            <v>33.333333332999999</v>
          </cell>
          <cell r="M3014">
            <v>1.5532000000000001E-2</v>
          </cell>
          <cell r="N3014">
            <v>2.1028000000000002E-2</v>
          </cell>
          <cell r="O3014">
            <v>35.384960458999998</v>
          </cell>
          <cell r="P3014">
            <v>96</v>
          </cell>
          <cell r="Q3014">
            <v>97</v>
          </cell>
        </row>
        <row r="3015">
          <cell r="C3015" t="str">
            <v>Lewis</v>
          </cell>
          <cell r="D3015">
            <v>5</v>
          </cell>
          <cell r="E3015">
            <v>4</v>
          </cell>
          <cell r="F3015">
            <v>-20</v>
          </cell>
          <cell r="G3015">
            <v>0.304469614</v>
          </cell>
          <cell r="H3015">
            <v>0.243694407</v>
          </cell>
          <cell r="I3015">
            <v>-19.961008894999999</v>
          </cell>
          <cell r="J3015">
            <v>0</v>
          </cell>
          <cell r="K3015">
            <v>2</v>
          </cell>
          <cell r="M3015">
            <v>0</v>
          </cell>
          <cell r="N3015">
            <v>0.121847204</v>
          </cell>
          <cell r="P3015">
            <v>15</v>
          </cell>
          <cell r="Q3015">
            <v>15</v>
          </cell>
        </row>
        <row r="3016">
          <cell r="C3016" t="str">
            <v>Lincoln</v>
          </cell>
          <cell r="D3016">
            <v>8</v>
          </cell>
          <cell r="E3016">
            <v>6</v>
          </cell>
          <cell r="F3016">
            <v>-25</v>
          </cell>
          <cell r="G3016">
            <v>0.36707350599999999</v>
          </cell>
          <cell r="H3016">
            <v>0.27828022800000002</v>
          </cell>
          <cell r="I3016">
            <v>-24.189508835000002</v>
          </cell>
          <cell r="J3016">
            <v>0</v>
          </cell>
          <cell r="K3016">
            <v>0</v>
          </cell>
          <cell r="L3016">
            <v>0</v>
          </cell>
          <cell r="M3016">
            <v>0</v>
          </cell>
          <cell r="N3016">
            <v>0</v>
          </cell>
          <cell r="O3016">
            <v>0</v>
          </cell>
          <cell r="P3016">
            <v>11</v>
          </cell>
          <cell r="Q3016">
            <v>8</v>
          </cell>
        </row>
        <row r="3017">
          <cell r="C3017" t="str">
            <v>Logan</v>
          </cell>
          <cell r="D3017">
            <v>13</v>
          </cell>
          <cell r="E3017">
            <v>12</v>
          </cell>
          <cell r="F3017">
            <v>-7.692307692</v>
          </cell>
          <cell r="G3017">
            <v>0.35475508300000003</v>
          </cell>
          <cell r="H3017">
            <v>0.33948172500000001</v>
          </cell>
          <cell r="I3017">
            <v>-4.3053246400000003</v>
          </cell>
          <cell r="J3017">
            <v>1</v>
          </cell>
          <cell r="K3017">
            <v>1</v>
          </cell>
          <cell r="L3017">
            <v>0</v>
          </cell>
          <cell r="M3017">
            <v>2.7288900000000001E-2</v>
          </cell>
          <cell r="N3017">
            <v>2.8290099999999999E-2</v>
          </cell>
          <cell r="O3017">
            <v>3.66923164</v>
          </cell>
          <cell r="P3017">
            <v>28</v>
          </cell>
          <cell r="Q3017">
            <v>24</v>
          </cell>
        </row>
        <row r="3018">
          <cell r="C3018" t="str">
            <v>McDowell</v>
          </cell>
          <cell r="D3018">
            <v>8</v>
          </cell>
          <cell r="E3018">
            <v>7</v>
          </cell>
          <cell r="F3018">
            <v>-12.5</v>
          </cell>
          <cell r="G3018">
            <v>0.359130903</v>
          </cell>
          <cell r="H3018">
            <v>0.34233176799999998</v>
          </cell>
          <cell r="I3018">
            <v>-4.6777190920000002</v>
          </cell>
          <cell r="J3018">
            <v>1</v>
          </cell>
          <cell r="K3018">
            <v>1</v>
          </cell>
          <cell r="L3018">
            <v>0</v>
          </cell>
          <cell r="M3018">
            <v>4.4891399999999998E-2</v>
          </cell>
          <cell r="N3018">
            <v>4.8904499999999997E-2</v>
          </cell>
          <cell r="O3018">
            <v>8.9397496089999997</v>
          </cell>
          <cell r="P3018">
            <v>21</v>
          </cell>
          <cell r="Q3018">
            <v>21</v>
          </cell>
        </row>
        <row r="3019">
          <cell r="C3019" t="str">
            <v>Marion</v>
          </cell>
          <cell r="D3019">
            <v>10</v>
          </cell>
          <cell r="E3019">
            <v>9</v>
          </cell>
          <cell r="F3019">
            <v>-10</v>
          </cell>
          <cell r="G3019">
            <v>0.17722326599999999</v>
          </cell>
          <cell r="H3019">
            <v>0.15844233599999999</v>
          </cell>
          <cell r="I3019">
            <v>-10.597327606</v>
          </cell>
          <cell r="J3019">
            <v>1</v>
          </cell>
          <cell r="K3019">
            <v>1</v>
          </cell>
          <cell r="L3019">
            <v>0</v>
          </cell>
          <cell r="M3019">
            <v>1.77223E-2</v>
          </cell>
          <cell r="N3019">
            <v>1.7604700000000001E-2</v>
          </cell>
          <cell r="O3019">
            <v>-0.66369734000000002</v>
          </cell>
          <cell r="P3019">
            <v>37</v>
          </cell>
          <cell r="Q3019">
            <v>35</v>
          </cell>
        </row>
        <row r="3020">
          <cell r="C3020" t="str">
            <v>Marshall</v>
          </cell>
          <cell r="D3020">
            <v>6</v>
          </cell>
          <cell r="E3020">
            <v>6</v>
          </cell>
          <cell r="F3020">
            <v>0</v>
          </cell>
          <cell r="G3020">
            <v>0.18118130199999999</v>
          </cell>
          <cell r="H3020">
            <v>0.18509378100000001</v>
          </cell>
          <cell r="I3020">
            <v>2.1594274429999998</v>
          </cell>
          <cell r="J3020">
            <v>1</v>
          </cell>
          <cell r="K3020">
            <v>1</v>
          </cell>
          <cell r="L3020">
            <v>0</v>
          </cell>
          <cell r="M3020">
            <v>3.0196899999999999E-2</v>
          </cell>
          <cell r="N3020">
            <v>3.0849000000000001E-2</v>
          </cell>
          <cell r="O3020">
            <v>2.1594274429999998</v>
          </cell>
          <cell r="P3020">
            <v>14</v>
          </cell>
          <cell r="Q3020">
            <v>14</v>
          </cell>
        </row>
        <row r="3021">
          <cell r="C3021" t="str">
            <v>Mason</v>
          </cell>
          <cell r="D3021">
            <v>6</v>
          </cell>
          <cell r="E3021">
            <v>2</v>
          </cell>
          <cell r="F3021">
            <v>-66.666666667000001</v>
          </cell>
          <cell r="G3021">
            <v>0.21970778899999999</v>
          </cell>
          <cell r="H3021">
            <v>7.4030204000000002E-2</v>
          </cell>
          <cell r="I3021">
            <v>-66.305152501999999</v>
          </cell>
          <cell r="J3021">
            <v>1</v>
          </cell>
          <cell r="K3021">
            <v>1</v>
          </cell>
          <cell r="L3021">
            <v>0</v>
          </cell>
          <cell r="M3021">
            <v>3.6617999999999998E-2</v>
          </cell>
          <cell r="N3021">
            <v>3.7015100000000002E-2</v>
          </cell>
          <cell r="O3021">
            <v>1.0845424930000001</v>
          </cell>
          <cell r="P3021">
            <v>13</v>
          </cell>
          <cell r="Q3021">
            <v>17</v>
          </cell>
        </row>
        <row r="3022">
          <cell r="C3022" t="str">
            <v>Mercer</v>
          </cell>
          <cell r="D3022">
            <v>13</v>
          </cell>
          <cell r="E3022">
            <v>9</v>
          </cell>
          <cell r="F3022">
            <v>-30.769230769</v>
          </cell>
          <cell r="G3022">
            <v>0.20908052799999999</v>
          </cell>
          <cell r="H3022">
            <v>0.14566642399999999</v>
          </cell>
          <cell r="I3022">
            <v>-30.329990475999999</v>
          </cell>
          <cell r="J3022">
            <v>1</v>
          </cell>
          <cell r="K3022">
            <v>1</v>
          </cell>
          <cell r="L3022">
            <v>0</v>
          </cell>
          <cell r="M3022">
            <v>1.6083099999999999E-2</v>
          </cell>
          <cell r="N3022">
            <v>1.61852E-2</v>
          </cell>
          <cell r="O3022">
            <v>0.63445820200000003</v>
          </cell>
          <cell r="P3022">
            <v>33</v>
          </cell>
          <cell r="Q3022">
            <v>39</v>
          </cell>
        </row>
        <row r="3023">
          <cell r="C3023" t="str">
            <v>Mineral</v>
          </cell>
          <cell r="D3023">
            <v>3</v>
          </cell>
          <cell r="E3023">
            <v>7</v>
          </cell>
          <cell r="F3023">
            <v>133.33333333300001</v>
          </cell>
          <cell r="G3023">
            <v>0.106837607</v>
          </cell>
          <cell r="H3023">
            <v>0.253825513</v>
          </cell>
          <cell r="I3023">
            <v>137.58068025200001</v>
          </cell>
          <cell r="J3023">
            <v>1</v>
          </cell>
          <cell r="K3023">
            <v>1</v>
          </cell>
          <cell r="L3023">
            <v>0</v>
          </cell>
          <cell r="M3023">
            <v>3.5612499999999998E-2</v>
          </cell>
          <cell r="N3023">
            <v>3.6260800000000003E-2</v>
          </cell>
          <cell r="O3023">
            <v>1.8202915369999999</v>
          </cell>
          <cell r="P3023">
            <v>12</v>
          </cell>
          <cell r="Q3023">
            <v>11</v>
          </cell>
        </row>
        <row r="3024">
          <cell r="C3024" t="str">
            <v>Mingo</v>
          </cell>
          <cell r="D3024">
            <v>6</v>
          </cell>
          <cell r="E3024">
            <v>5</v>
          </cell>
          <cell r="F3024">
            <v>-16.666666667000001</v>
          </cell>
          <cell r="G3024">
            <v>0.22269235100000001</v>
          </cell>
          <cell r="H3024">
            <v>0.19443148199999999</v>
          </cell>
          <cell r="I3024">
            <v>-12.690542853</v>
          </cell>
          <cell r="J3024">
            <v>0</v>
          </cell>
          <cell r="K3024">
            <v>0</v>
          </cell>
          <cell r="L3024">
            <v>0</v>
          </cell>
          <cell r="M3024">
            <v>0</v>
          </cell>
          <cell r="N3024">
            <v>0</v>
          </cell>
          <cell r="O3024">
            <v>0</v>
          </cell>
          <cell r="P3024">
            <v>13</v>
          </cell>
          <cell r="Q3024">
            <v>14</v>
          </cell>
        </row>
        <row r="3025">
          <cell r="C3025" t="str">
            <v>Monongalia</v>
          </cell>
          <cell r="D3025">
            <v>13</v>
          </cell>
          <cell r="E3025">
            <v>16</v>
          </cell>
          <cell r="F3025">
            <v>23.076923077</v>
          </cell>
          <cell r="G3025">
            <v>0.138055541</v>
          </cell>
          <cell r="H3025">
            <v>0.15464465599999999</v>
          </cell>
          <cell r="I3025">
            <v>12.016261480000001</v>
          </cell>
          <cell r="J3025">
            <v>4</v>
          </cell>
          <cell r="K3025">
            <v>3</v>
          </cell>
          <cell r="L3025">
            <v>-25</v>
          </cell>
          <cell r="M3025">
            <v>4.2478599999999998E-2</v>
          </cell>
          <cell r="N3025">
            <v>2.8995900000000002E-2</v>
          </cell>
          <cell r="O3025">
            <v>-31.74009066</v>
          </cell>
          <cell r="P3025">
            <v>48</v>
          </cell>
          <cell r="Q3025">
            <v>45</v>
          </cell>
        </row>
        <row r="3026">
          <cell r="C3026" t="str">
            <v>Monroe</v>
          </cell>
          <cell r="D3026">
            <v>2</v>
          </cell>
          <cell r="E3026">
            <v>3</v>
          </cell>
          <cell r="F3026">
            <v>50</v>
          </cell>
          <cell r="G3026">
            <v>0.14767776699999999</v>
          </cell>
          <cell r="H3026">
            <v>0.22088057699999999</v>
          </cell>
          <cell r="I3026">
            <v>49.569282874000002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9</v>
          </cell>
          <cell r="Q3026">
            <v>5</v>
          </cell>
        </row>
        <row r="3027">
          <cell r="C3027" t="str">
            <v>Morgan</v>
          </cell>
          <cell r="D3027">
            <v>2</v>
          </cell>
          <cell r="E3027">
            <v>4</v>
          </cell>
          <cell r="F3027">
            <v>100</v>
          </cell>
          <cell r="G3027">
            <v>0.113765643</v>
          </cell>
          <cell r="H3027">
            <v>0.229186959</v>
          </cell>
          <cell r="I3027">
            <v>101.455337191</v>
          </cell>
          <cell r="J3027">
            <v>0</v>
          </cell>
          <cell r="K3027">
            <v>0</v>
          </cell>
          <cell r="L3027">
            <v>0</v>
          </cell>
          <cell r="M3027">
            <v>0</v>
          </cell>
          <cell r="N3027">
            <v>0</v>
          </cell>
          <cell r="O3027">
            <v>0</v>
          </cell>
          <cell r="P3027">
            <v>9</v>
          </cell>
          <cell r="Q3027">
            <v>7</v>
          </cell>
        </row>
        <row r="3028">
          <cell r="C3028" t="str">
            <v>Nicholas</v>
          </cell>
          <cell r="D3028">
            <v>4</v>
          </cell>
          <cell r="E3028">
            <v>7</v>
          </cell>
          <cell r="F3028">
            <v>75</v>
          </cell>
          <cell r="G3028">
            <v>0.15236353899999999</v>
          </cell>
          <cell r="H3028">
            <v>0.27103418899999998</v>
          </cell>
          <cell r="I3028">
            <v>77.886514113000004</v>
          </cell>
          <cell r="J3028">
            <v>1</v>
          </cell>
          <cell r="K3028">
            <v>1</v>
          </cell>
          <cell r="L3028">
            <v>0</v>
          </cell>
          <cell r="M3028">
            <v>3.8090899999999997E-2</v>
          </cell>
          <cell r="N3028">
            <v>3.8719200000000002E-2</v>
          </cell>
          <cell r="O3028">
            <v>1.6494366359999999</v>
          </cell>
          <cell r="P3028">
            <v>23</v>
          </cell>
          <cell r="Q3028">
            <v>18</v>
          </cell>
        </row>
        <row r="3029">
          <cell r="C3029" t="str">
            <v>Ohio</v>
          </cell>
          <cell r="D3029">
            <v>11</v>
          </cell>
          <cell r="E3029">
            <v>12</v>
          </cell>
          <cell r="F3029">
            <v>9.0909090910000003</v>
          </cell>
          <cell r="G3029">
            <v>0.247999098</v>
          </cell>
          <cell r="H3029">
            <v>0.27695716399999998</v>
          </cell>
          <cell r="I3029">
            <v>11.676681885000001</v>
          </cell>
          <cell r="J3029">
            <v>1</v>
          </cell>
          <cell r="K3029">
            <v>1</v>
          </cell>
          <cell r="L3029">
            <v>0</v>
          </cell>
          <cell r="M3029">
            <v>2.25454E-2</v>
          </cell>
          <cell r="N3029">
            <v>2.3079800000000001E-2</v>
          </cell>
          <cell r="O3029">
            <v>2.3702917280000002</v>
          </cell>
          <cell r="P3029">
            <v>26</v>
          </cell>
          <cell r="Q3029">
            <v>20</v>
          </cell>
        </row>
        <row r="3030">
          <cell r="C3030" t="str">
            <v>Pendleton</v>
          </cell>
          <cell r="D3030">
            <v>2</v>
          </cell>
          <cell r="E3030">
            <v>2</v>
          </cell>
          <cell r="F3030">
            <v>0</v>
          </cell>
          <cell r="G3030">
            <v>0.25970653199999999</v>
          </cell>
          <cell r="H3030">
            <v>0.27133360499999998</v>
          </cell>
          <cell r="I3030">
            <v>4.4770044770000004</v>
          </cell>
          <cell r="J3030">
            <v>0</v>
          </cell>
          <cell r="K3030">
            <v>0</v>
          </cell>
          <cell r="L3030">
            <v>0</v>
          </cell>
          <cell r="M3030">
            <v>0</v>
          </cell>
          <cell r="N3030">
            <v>0</v>
          </cell>
          <cell r="O3030">
            <v>0</v>
          </cell>
          <cell r="P3030">
            <v>6</v>
          </cell>
          <cell r="Q3030">
            <v>7</v>
          </cell>
        </row>
        <row r="3031">
          <cell r="C3031" t="str">
            <v>Pleasants</v>
          </cell>
          <cell r="D3031">
            <v>1</v>
          </cell>
          <cell r="E3031">
            <v>2</v>
          </cell>
          <cell r="F3031">
            <v>100</v>
          </cell>
          <cell r="G3031">
            <v>0.13034410799999999</v>
          </cell>
          <cell r="H3031">
            <v>0.26198585299999999</v>
          </cell>
          <cell r="I3031">
            <v>100.995546241</v>
          </cell>
          <cell r="J3031">
            <v>0</v>
          </cell>
          <cell r="K3031">
            <v>0</v>
          </cell>
          <cell r="L3031">
            <v>0</v>
          </cell>
          <cell r="M3031">
            <v>0</v>
          </cell>
          <cell r="N3031">
            <v>0</v>
          </cell>
          <cell r="O3031">
            <v>0</v>
          </cell>
          <cell r="P3031">
            <v>4</v>
          </cell>
          <cell r="Q3031">
            <v>3</v>
          </cell>
        </row>
        <row r="3032">
          <cell r="C3032" t="str">
            <v>Pocahontas</v>
          </cell>
          <cell r="D3032">
            <v>5</v>
          </cell>
          <cell r="E3032">
            <v>5</v>
          </cell>
          <cell r="F3032">
            <v>0</v>
          </cell>
          <cell r="G3032">
            <v>0.57168991499999999</v>
          </cell>
          <cell r="H3032">
            <v>0.577233895</v>
          </cell>
          <cell r="I3032">
            <v>0.96975294400000001</v>
          </cell>
          <cell r="J3032">
            <v>0</v>
          </cell>
          <cell r="K3032">
            <v>0</v>
          </cell>
          <cell r="L3032">
            <v>0</v>
          </cell>
          <cell r="M3032">
            <v>0</v>
          </cell>
          <cell r="N3032">
            <v>0</v>
          </cell>
          <cell r="O3032">
            <v>0</v>
          </cell>
          <cell r="P3032">
            <v>8</v>
          </cell>
          <cell r="Q3032">
            <v>7</v>
          </cell>
        </row>
        <row r="3033">
          <cell r="C3033" t="str">
            <v>Preston</v>
          </cell>
          <cell r="D3033">
            <v>5</v>
          </cell>
          <cell r="E3033">
            <v>5</v>
          </cell>
          <cell r="F3033">
            <v>0</v>
          </cell>
          <cell r="G3033">
            <v>0.15000150000000001</v>
          </cell>
          <cell r="H3033">
            <v>0.147981532</v>
          </cell>
          <cell r="I3033">
            <v>-1.34663194</v>
          </cell>
          <cell r="J3033">
            <v>1</v>
          </cell>
          <cell r="K3033">
            <v>1</v>
          </cell>
          <cell r="L3033">
            <v>0</v>
          </cell>
          <cell r="M3033">
            <v>3.0000300000000001E-2</v>
          </cell>
          <cell r="N3033">
            <v>2.9596299999999999E-2</v>
          </cell>
          <cell r="O3033">
            <v>-1.34663194</v>
          </cell>
          <cell r="P3033">
            <v>21</v>
          </cell>
          <cell r="Q3033">
            <v>24</v>
          </cell>
        </row>
        <row r="3034">
          <cell r="C3034" t="str">
            <v>Putnam</v>
          </cell>
          <cell r="D3034">
            <v>9</v>
          </cell>
          <cell r="E3034">
            <v>9</v>
          </cell>
          <cell r="F3034">
            <v>0</v>
          </cell>
          <cell r="G3034">
            <v>0.163108485</v>
          </cell>
          <cell r="H3034">
            <v>0.158534437</v>
          </cell>
          <cell r="I3034">
            <v>-2.8042980449999999</v>
          </cell>
          <cell r="J3034">
            <v>1</v>
          </cell>
          <cell r="K3034">
            <v>1</v>
          </cell>
          <cell r="L3034">
            <v>0</v>
          </cell>
          <cell r="M3034">
            <v>1.8123199999999999E-2</v>
          </cell>
          <cell r="N3034">
            <v>1.7614899999999999E-2</v>
          </cell>
          <cell r="O3034">
            <v>-2.8042980449999999</v>
          </cell>
          <cell r="P3034">
            <v>32</v>
          </cell>
          <cell r="Q3034">
            <v>32</v>
          </cell>
        </row>
        <row r="3035">
          <cell r="C3035" t="str">
            <v>Raleigh</v>
          </cell>
          <cell r="D3035">
            <v>16</v>
          </cell>
          <cell r="E3035">
            <v>15</v>
          </cell>
          <cell r="F3035">
            <v>-6.25</v>
          </cell>
          <cell r="G3035">
            <v>0.20309207700000001</v>
          </cell>
          <cell r="H3035">
            <v>0.19171534100000001</v>
          </cell>
          <cell r="I3035">
            <v>-5.6017625029999998</v>
          </cell>
          <cell r="J3035">
            <v>3</v>
          </cell>
          <cell r="K3035">
            <v>3</v>
          </cell>
          <cell r="L3035">
            <v>0</v>
          </cell>
          <cell r="M3035">
            <v>3.8079799999999997E-2</v>
          </cell>
          <cell r="N3035">
            <v>3.8343099999999998E-2</v>
          </cell>
          <cell r="O3035">
            <v>0.69145332999999998</v>
          </cell>
          <cell r="P3035">
            <v>57</v>
          </cell>
          <cell r="Q3035">
            <v>46</v>
          </cell>
        </row>
        <row r="3036">
          <cell r="C3036" t="str">
            <v>Randolph</v>
          </cell>
          <cell r="D3036">
            <v>8</v>
          </cell>
          <cell r="E3036">
            <v>4</v>
          </cell>
          <cell r="F3036">
            <v>-50</v>
          </cell>
          <cell r="G3036">
            <v>0.27228480999999999</v>
          </cell>
          <cell r="H3036">
            <v>0.13592035099999999</v>
          </cell>
          <cell r="I3036">
            <v>-50.081552209999998</v>
          </cell>
          <cell r="J3036">
            <v>1</v>
          </cell>
          <cell r="K3036">
            <v>1</v>
          </cell>
          <cell r="L3036">
            <v>0</v>
          </cell>
          <cell r="M3036">
            <v>3.4035599999999999E-2</v>
          </cell>
          <cell r="N3036">
            <v>3.3980099999999999E-2</v>
          </cell>
          <cell r="O3036">
            <v>-0.163104421</v>
          </cell>
          <cell r="P3036">
            <v>18</v>
          </cell>
          <cell r="Q3036">
            <v>18</v>
          </cell>
        </row>
        <row r="3037">
          <cell r="C3037" t="str">
            <v>Ritchie</v>
          </cell>
          <cell r="D3037">
            <v>4</v>
          </cell>
          <cell r="E3037">
            <v>4</v>
          </cell>
          <cell r="F3037">
            <v>0</v>
          </cell>
          <cell r="G3037">
            <v>0.38175224299999999</v>
          </cell>
          <cell r="H3037">
            <v>0.39956048300000002</v>
          </cell>
          <cell r="I3037">
            <v>4.6648686440000002</v>
          </cell>
          <cell r="J3037">
            <v>0</v>
          </cell>
          <cell r="K3037">
            <v>0</v>
          </cell>
          <cell r="L3037">
            <v>0</v>
          </cell>
          <cell r="M3037">
            <v>0</v>
          </cell>
          <cell r="N3037">
            <v>0</v>
          </cell>
          <cell r="O3037">
            <v>0</v>
          </cell>
          <cell r="P3037">
            <v>9</v>
          </cell>
          <cell r="Q3037">
            <v>5</v>
          </cell>
        </row>
        <row r="3038">
          <cell r="C3038" t="str">
            <v>Roane</v>
          </cell>
          <cell r="D3038">
            <v>5</v>
          </cell>
          <cell r="E3038">
            <v>3</v>
          </cell>
          <cell r="F3038">
            <v>-40</v>
          </cell>
          <cell r="G3038">
            <v>0.33409060499999998</v>
          </cell>
          <cell r="H3038">
            <v>0.204582651</v>
          </cell>
          <cell r="I3038">
            <v>-38.764320785999999</v>
          </cell>
          <cell r="J3038">
            <v>1</v>
          </cell>
          <cell r="K3038">
            <v>1</v>
          </cell>
          <cell r="L3038">
            <v>0</v>
          </cell>
          <cell r="M3038">
            <v>6.6818120999999994E-2</v>
          </cell>
          <cell r="N3038">
            <v>6.8194217000000001E-2</v>
          </cell>
          <cell r="O3038">
            <v>2.0594653570000001</v>
          </cell>
          <cell r="P3038">
            <v>9</v>
          </cell>
          <cell r="Q3038">
            <v>6</v>
          </cell>
        </row>
        <row r="3039">
          <cell r="C3039" t="str">
            <v>Summers</v>
          </cell>
          <cell r="D3039">
            <v>3</v>
          </cell>
          <cell r="E3039">
            <v>2</v>
          </cell>
          <cell r="F3039">
            <v>-33.333333332999999</v>
          </cell>
          <cell r="G3039">
            <v>0.21610718900000001</v>
          </cell>
          <cell r="H3039">
            <v>0.14906462000000001</v>
          </cell>
          <cell r="I3039">
            <v>-31.022831731</v>
          </cell>
          <cell r="J3039">
            <v>0</v>
          </cell>
          <cell r="K3039">
            <v>0</v>
          </cell>
          <cell r="L3039">
            <v>0</v>
          </cell>
          <cell r="M3039">
            <v>0</v>
          </cell>
          <cell r="N3039">
            <v>0</v>
          </cell>
          <cell r="O3039">
            <v>0</v>
          </cell>
          <cell r="P3039">
            <v>10</v>
          </cell>
          <cell r="Q3039">
            <v>10</v>
          </cell>
        </row>
        <row r="3040">
          <cell r="C3040" t="str">
            <v>Taylor</v>
          </cell>
          <cell r="D3040">
            <v>2</v>
          </cell>
          <cell r="E3040">
            <v>2</v>
          </cell>
          <cell r="F3040">
            <v>0</v>
          </cell>
          <cell r="G3040">
            <v>0.11877895199999999</v>
          </cell>
          <cell r="H3040">
            <v>0.11717147999999999</v>
          </cell>
          <cell r="I3040">
            <v>-1.353330599</v>
          </cell>
          <cell r="J3040">
            <v>1</v>
          </cell>
          <cell r="K3040">
            <v>1</v>
          </cell>
          <cell r="L3040">
            <v>0</v>
          </cell>
          <cell r="M3040">
            <v>5.9389499999999998E-2</v>
          </cell>
          <cell r="N3040">
            <v>5.8585699999999998E-2</v>
          </cell>
          <cell r="O3040">
            <v>-1.353330599</v>
          </cell>
          <cell r="P3040">
            <v>5</v>
          </cell>
          <cell r="Q3040">
            <v>6</v>
          </cell>
        </row>
        <row r="3041">
          <cell r="C3041" t="str">
            <v>Tucker</v>
          </cell>
          <cell r="D3041">
            <v>2</v>
          </cell>
          <cell r="E3041">
            <v>2</v>
          </cell>
          <cell r="F3041">
            <v>0</v>
          </cell>
          <cell r="G3041">
            <v>0.27886224199999998</v>
          </cell>
          <cell r="H3041">
            <v>0.28872527799999997</v>
          </cell>
          <cell r="I3041">
            <v>3.5368846540000001</v>
          </cell>
          <cell r="J3041">
            <v>0</v>
          </cell>
          <cell r="K3041">
            <v>0</v>
          </cell>
          <cell r="L3041">
            <v>0</v>
          </cell>
          <cell r="M3041">
            <v>0</v>
          </cell>
          <cell r="N3041">
            <v>0</v>
          </cell>
          <cell r="O3041">
            <v>0</v>
          </cell>
          <cell r="P3041">
            <v>6</v>
          </cell>
          <cell r="Q3041">
            <v>6</v>
          </cell>
        </row>
        <row r="3042">
          <cell r="C3042" t="str">
            <v>Tyler</v>
          </cell>
          <cell r="D3042">
            <v>4</v>
          </cell>
          <cell r="E3042">
            <v>2</v>
          </cell>
          <cell r="F3042">
            <v>-50</v>
          </cell>
          <cell r="G3042">
            <v>0.43247918699999999</v>
          </cell>
          <cell r="H3042">
            <v>0.21982853399999999</v>
          </cell>
          <cell r="I3042">
            <v>-49.170147284999999</v>
          </cell>
          <cell r="J3042">
            <v>0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  <cell r="O3042">
            <v>0</v>
          </cell>
          <cell r="P3042">
            <v>8</v>
          </cell>
          <cell r="Q3042">
            <v>5</v>
          </cell>
        </row>
        <row r="3043">
          <cell r="C3043" t="str">
            <v>Upshur</v>
          </cell>
          <cell r="D3043">
            <v>5</v>
          </cell>
          <cell r="E3043">
            <v>4</v>
          </cell>
          <cell r="F3043">
            <v>-20</v>
          </cell>
          <cell r="G3043">
            <v>0.207262477</v>
          </cell>
          <cell r="H3043">
            <v>0.16174032599999999</v>
          </cell>
          <cell r="I3043">
            <v>-21.963527556999999</v>
          </cell>
          <cell r="J3043">
            <v>1</v>
          </cell>
          <cell r="K3043">
            <v>0</v>
          </cell>
          <cell r="L3043">
            <v>-100</v>
          </cell>
          <cell r="M3043">
            <v>4.1452500000000003E-2</v>
          </cell>
          <cell r="N3043">
            <v>0</v>
          </cell>
          <cell r="O3043">
            <v>-100</v>
          </cell>
          <cell r="P3043">
            <v>12</v>
          </cell>
          <cell r="Q3043">
            <v>13</v>
          </cell>
        </row>
        <row r="3044">
          <cell r="C3044" t="str">
            <v>Wayne</v>
          </cell>
          <cell r="D3044">
            <v>8</v>
          </cell>
          <cell r="E3044">
            <v>7</v>
          </cell>
          <cell r="F3044">
            <v>-12.5</v>
          </cell>
          <cell r="G3044">
            <v>0.187630462</v>
          </cell>
          <cell r="H3044">
            <v>0.170225184</v>
          </cell>
          <cell r="I3044">
            <v>-9.2763605859999991</v>
          </cell>
          <cell r="J3044">
            <v>1</v>
          </cell>
          <cell r="K3044">
            <v>1</v>
          </cell>
          <cell r="L3044">
            <v>0</v>
          </cell>
          <cell r="M3044">
            <v>2.34538E-2</v>
          </cell>
          <cell r="N3044">
            <v>2.43179E-2</v>
          </cell>
          <cell r="O3044">
            <v>3.684159331</v>
          </cell>
          <cell r="P3044">
            <v>27</v>
          </cell>
          <cell r="Q3044">
            <v>21</v>
          </cell>
        </row>
        <row r="3045">
          <cell r="C3045" t="str">
            <v>Webster</v>
          </cell>
          <cell r="D3045">
            <v>4</v>
          </cell>
          <cell r="E3045">
            <v>3</v>
          </cell>
          <cell r="F3045">
            <v>-25</v>
          </cell>
          <cell r="G3045">
            <v>0.436347769</v>
          </cell>
          <cell r="H3045">
            <v>0.33959701199999998</v>
          </cell>
          <cell r="I3045">
            <v>-22.172854878999999</v>
          </cell>
          <cell r="J3045">
            <v>0</v>
          </cell>
          <cell r="K3045">
            <v>0</v>
          </cell>
          <cell r="L3045">
            <v>0</v>
          </cell>
          <cell r="M3045">
            <v>0</v>
          </cell>
          <cell r="N3045">
            <v>0</v>
          </cell>
          <cell r="O3045">
            <v>0</v>
          </cell>
          <cell r="P3045">
            <v>7</v>
          </cell>
          <cell r="Q3045">
            <v>5</v>
          </cell>
        </row>
        <row r="3046">
          <cell r="C3046" t="str">
            <v>Wetzel</v>
          </cell>
          <cell r="D3046">
            <v>6</v>
          </cell>
          <cell r="E3046">
            <v>8</v>
          </cell>
          <cell r="F3046">
            <v>33.333333332999999</v>
          </cell>
          <cell r="G3046">
            <v>0.36170725799999998</v>
          </cell>
          <cell r="H3046">
            <v>0.50037528099999995</v>
          </cell>
          <cell r="I3046">
            <v>38.337086147999997</v>
          </cell>
          <cell r="J3046">
            <v>1</v>
          </cell>
          <cell r="K3046">
            <v>1</v>
          </cell>
          <cell r="L3046">
            <v>0</v>
          </cell>
          <cell r="M3046">
            <v>6.0284499999999998E-2</v>
          </cell>
          <cell r="N3046">
            <v>6.2546909999999997E-2</v>
          </cell>
          <cell r="O3046">
            <v>3.7528146109999998</v>
          </cell>
          <cell r="P3046">
            <v>12</v>
          </cell>
          <cell r="Q3046">
            <v>8</v>
          </cell>
        </row>
        <row r="3047">
          <cell r="C3047" t="str">
            <v>Wirt</v>
          </cell>
          <cell r="D3047">
            <v>2</v>
          </cell>
          <cell r="E3047">
            <v>2</v>
          </cell>
          <cell r="F3047">
            <v>0</v>
          </cell>
          <cell r="G3047">
            <v>0.35069261800000001</v>
          </cell>
          <cell r="H3047">
            <v>0.34217279699999997</v>
          </cell>
          <cell r="I3047">
            <v>-2.429426861</v>
          </cell>
          <cell r="J3047">
            <v>0</v>
          </cell>
          <cell r="K3047">
            <v>0</v>
          </cell>
          <cell r="L3047">
            <v>0</v>
          </cell>
          <cell r="M3047">
            <v>0</v>
          </cell>
          <cell r="N3047">
            <v>0</v>
          </cell>
          <cell r="O3047">
            <v>0</v>
          </cell>
          <cell r="P3047">
            <v>4</v>
          </cell>
          <cell r="Q3047">
            <v>3</v>
          </cell>
        </row>
        <row r="3048">
          <cell r="C3048" t="str">
            <v>Wood</v>
          </cell>
          <cell r="D3048">
            <v>14</v>
          </cell>
          <cell r="E3048">
            <v>13</v>
          </cell>
          <cell r="F3048">
            <v>-7.1428571429999996</v>
          </cell>
          <cell r="G3048">
            <v>0.16121417299999999</v>
          </cell>
          <cell r="H3048">
            <v>0.150747359</v>
          </cell>
          <cell r="I3048">
            <v>-6.4924899649999999</v>
          </cell>
          <cell r="J3048">
            <v>3</v>
          </cell>
          <cell r="K3048">
            <v>3</v>
          </cell>
          <cell r="L3048">
            <v>0</v>
          </cell>
          <cell r="M3048">
            <v>3.4545899999999997E-2</v>
          </cell>
          <cell r="N3048">
            <v>3.4787899999999997E-2</v>
          </cell>
          <cell r="O3048">
            <v>0.70039542200000005</v>
          </cell>
          <cell r="P3048">
            <v>46</v>
          </cell>
          <cell r="Q3048">
            <v>43</v>
          </cell>
        </row>
        <row r="3049">
          <cell r="C3049" t="str">
            <v>Wyoming</v>
          </cell>
          <cell r="D3049">
            <v>7</v>
          </cell>
          <cell r="E3049">
            <v>6</v>
          </cell>
          <cell r="F3049">
            <v>-14.285714285999999</v>
          </cell>
          <cell r="G3049">
            <v>0.29289928399999998</v>
          </cell>
          <cell r="H3049">
            <v>0.26551022200000002</v>
          </cell>
          <cell r="I3049">
            <v>-9.3510171569999994</v>
          </cell>
          <cell r="J3049">
            <v>0</v>
          </cell>
          <cell r="K3049">
            <v>0</v>
          </cell>
          <cell r="L3049">
            <v>0</v>
          </cell>
          <cell r="M3049">
            <v>0</v>
          </cell>
          <cell r="N3049">
            <v>0</v>
          </cell>
          <cell r="O3049">
            <v>0</v>
          </cell>
          <cell r="P3049">
            <v>21</v>
          </cell>
          <cell r="Q3049">
            <v>17</v>
          </cell>
        </row>
        <row r="3050">
          <cell r="C3050" t="str">
            <v>Adams</v>
          </cell>
          <cell r="D3050">
            <v>1</v>
          </cell>
          <cell r="E3050">
            <v>1</v>
          </cell>
          <cell r="F3050">
            <v>0</v>
          </cell>
          <cell r="G3050">
            <v>4.7778300000000003E-2</v>
          </cell>
          <cell r="H3050">
            <v>4.9468199999999997E-2</v>
          </cell>
          <cell r="I3050">
            <v>3.5369774920000001</v>
          </cell>
          <cell r="J3050">
            <v>0</v>
          </cell>
          <cell r="K3050">
            <v>0</v>
          </cell>
          <cell r="L3050">
            <v>0</v>
          </cell>
          <cell r="M3050">
            <v>0</v>
          </cell>
          <cell r="N3050">
            <v>0</v>
          </cell>
          <cell r="O3050">
            <v>0</v>
          </cell>
          <cell r="P3050">
            <v>10</v>
          </cell>
          <cell r="Q3050">
            <v>8</v>
          </cell>
        </row>
        <row r="3051">
          <cell r="C3051" t="str">
            <v>Ashland</v>
          </cell>
          <cell r="D3051">
            <v>8</v>
          </cell>
          <cell r="E3051">
            <v>6</v>
          </cell>
          <cell r="F3051">
            <v>-25</v>
          </cell>
          <cell r="G3051">
            <v>0.496031746</v>
          </cell>
          <cell r="H3051">
            <v>0.37260137900000001</v>
          </cell>
          <cell r="I3051">
            <v>-24.883562069</v>
          </cell>
          <cell r="J3051">
            <v>1</v>
          </cell>
          <cell r="K3051">
            <v>1</v>
          </cell>
          <cell r="L3051">
            <v>0</v>
          </cell>
          <cell r="M3051">
            <v>6.2003999999999997E-2</v>
          </cell>
          <cell r="N3051">
            <v>6.2100200000000001E-2</v>
          </cell>
          <cell r="O3051">
            <v>0.155250574</v>
          </cell>
          <cell r="P3051">
            <v>13</v>
          </cell>
          <cell r="Q3051">
            <v>13</v>
          </cell>
        </row>
        <row r="3052">
          <cell r="C3052" t="str">
            <v>Barron</v>
          </cell>
          <cell r="D3052">
            <v>8</v>
          </cell>
          <cell r="E3052">
            <v>14</v>
          </cell>
          <cell r="F3052">
            <v>75</v>
          </cell>
          <cell r="G3052">
            <v>0.17438312</v>
          </cell>
          <cell r="H3052">
            <v>0.30799692000000001</v>
          </cell>
          <cell r="I3052">
            <v>76.620833791999999</v>
          </cell>
          <cell r="J3052">
            <v>1</v>
          </cell>
          <cell r="K3052">
            <v>1</v>
          </cell>
          <cell r="L3052">
            <v>0</v>
          </cell>
          <cell r="M3052">
            <v>2.1797899999999999E-2</v>
          </cell>
          <cell r="N3052">
            <v>2.19998E-2</v>
          </cell>
          <cell r="O3052">
            <v>0.92619073799999996</v>
          </cell>
          <cell r="P3052">
            <v>22</v>
          </cell>
          <cell r="Q3052">
            <v>21</v>
          </cell>
        </row>
        <row r="3053">
          <cell r="C3053" t="str">
            <v>Bayfield</v>
          </cell>
          <cell r="D3053">
            <v>5</v>
          </cell>
          <cell r="E3053">
            <v>5</v>
          </cell>
          <cell r="F3053">
            <v>0</v>
          </cell>
          <cell r="G3053">
            <v>0.33375609099999998</v>
          </cell>
          <cell r="H3053">
            <v>0.33366699999999999</v>
          </cell>
          <cell r="I3053">
            <v>-2.6693000000000001E-2</v>
          </cell>
          <cell r="J3053">
            <v>0</v>
          </cell>
          <cell r="K3053">
            <v>0</v>
          </cell>
          <cell r="L3053">
            <v>0</v>
          </cell>
          <cell r="M3053">
            <v>0</v>
          </cell>
          <cell r="N3053">
            <v>0</v>
          </cell>
          <cell r="O3053">
            <v>0</v>
          </cell>
          <cell r="P3053">
            <v>13</v>
          </cell>
          <cell r="Q3053">
            <v>12</v>
          </cell>
        </row>
        <row r="3054">
          <cell r="C3054" t="str">
            <v>Brown</v>
          </cell>
          <cell r="D3054">
            <v>29</v>
          </cell>
          <cell r="E3054">
            <v>32</v>
          </cell>
          <cell r="F3054">
            <v>10.344827585999999</v>
          </cell>
          <cell r="G3054">
            <v>0.11765851400000001</v>
          </cell>
          <cell r="H3054">
            <v>0.124673706</v>
          </cell>
          <cell r="I3054">
            <v>5.962331882</v>
          </cell>
          <cell r="J3054">
            <v>3</v>
          </cell>
          <cell r="K3054">
            <v>5</v>
          </cell>
          <cell r="L3054">
            <v>66.666666667000001</v>
          </cell>
          <cell r="M3054">
            <v>1.2171599999999999E-2</v>
          </cell>
          <cell r="N3054">
            <v>1.9480299999999999E-2</v>
          </cell>
          <cell r="O3054">
            <v>60.047272112999998</v>
          </cell>
          <cell r="P3054">
            <v>92</v>
          </cell>
          <cell r="Q3054">
            <v>86</v>
          </cell>
        </row>
        <row r="3055">
          <cell r="C3055" t="str">
            <v>Buffalo</v>
          </cell>
          <cell r="D3055">
            <v>4</v>
          </cell>
          <cell r="E3055">
            <v>3</v>
          </cell>
          <cell r="F3055">
            <v>-25</v>
          </cell>
          <cell r="G3055">
            <v>0.29372888800000002</v>
          </cell>
          <cell r="H3055">
            <v>0.22747952699999999</v>
          </cell>
          <cell r="I3055">
            <v>-22.554595085999999</v>
          </cell>
          <cell r="J3055">
            <v>0</v>
          </cell>
          <cell r="K3055">
            <v>0</v>
          </cell>
          <cell r="L3055">
            <v>0</v>
          </cell>
          <cell r="M3055">
            <v>0</v>
          </cell>
          <cell r="N3055">
            <v>0</v>
          </cell>
          <cell r="O3055">
            <v>0</v>
          </cell>
          <cell r="P3055">
            <v>8</v>
          </cell>
          <cell r="Q3055">
            <v>6</v>
          </cell>
        </row>
        <row r="3056">
          <cell r="C3056" t="str">
            <v>Burnett</v>
          </cell>
          <cell r="D3056">
            <v>6</v>
          </cell>
          <cell r="E3056">
            <v>3</v>
          </cell>
          <cell r="F3056">
            <v>-50</v>
          </cell>
          <cell r="G3056">
            <v>0.38439361900000002</v>
          </cell>
          <cell r="H3056">
            <v>0.19572025100000001</v>
          </cell>
          <cell r="I3056">
            <v>-49.083376827000002</v>
          </cell>
          <cell r="J3056">
            <v>0</v>
          </cell>
          <cell r="K3056">
            <v>0</v>
          </cell>
          <cell r="L3056">
            <v>0</v>
          </cell>
          <cell r="M3056">
            <v>0</v>
          </cell>
          <cell r="N3056">
            <v>0</v>
          </cell>
          <cell r="O3056">
            <v>0</v>
          </cell>
          <cell r="P3056">
            <v>11</v>
          </cell>
          <cell r="Q3056">
            <v>13</v>
          </cell>
        </row>
        <row r="3057">
          <cell r="C3057" t="str">
            <v>Calumet</v>
          </cell>
          <cell r="D3057">
            <v>8</v>
          </cell>
          <cell r="E3057">
            <v>6</v>
          </cell>
          <cell r="F3057">
            <v>-25</v>
          </cell>
          <cell r="G3057">
            <v>0.165094826</v>
          </cell>
          <cell r="H3057">
            <v>0.12123416400000001</v>
          </cell>
          <cell r="I3057">
            <v>-26.566951567</v>
          </cell>
          <cell r="J3057">
            <v>2</v>
          </cell>
          <cell r="K3057">
            <v>2</v>
          </cell>
          <cell r="L3057">
            <v>0</v>
          </cell>
          <cell r="M3057">
            <v>4.1273700000000003E-2</v>
          </cell>
          <cell r="N3057">
            <v>4.04114E-2</v>
          </cell>
          <cell r="O3057">
            <v>-2.0892687560000001</v>
          </cell>
          <cell r="P3057">
            <v>16</v>
          </cell>
          <cell r="Q3057">
            <v>14</v>
          </cell>
        </row>
        <row r="3058">
          <cell r="C3058" t="str">
            <v>Chippewa</v>
          </cell>
          <cell r="D3058">
            <v>12</v>
          </cell>
          <cell r="E3058">
            <v>8</v>
          </cell>
          <cell r="F3058">
            <v>-33.333333332999999</v>
          </cell>
          <cell r="G3058">
            <v>0.193557753</v>
          </cell>
          <cell r="H3058">
            <v>0.12606366199999999</v>
          </cell>
          <cell r="I3058">
            <v>-34.870259480999998</v>
          </cell>
          <cell r="J3058">
            <v>1</v>
          </cell>
          <cell r="K3058">
            <v>1</v>
          </cell>
          <cell r="L3058">
            <v>0</v>
          </cell>
          <cell r="M3058">
            <v>1.61298E-2</v>
          </cell>
          <cell r="N3058">
            <v>1.5758000000000001E-2</v>
          </cell>
          <cell r="O3058">
            <v>-2.3053892220000001</v>
          </cell>
          <cell r="P3058">
            <v>33</v>
          </cell>
          <cell r="Q3058">
            <v>33</v>
          </cell>
        </row>
        <row r="3059">
          <cell r="C3059" t="str">
            <v>Clark</v>
          </cell>
          <cell r="D3059">
            <v>8</v>
          </cell>
          <cell r="E3059">
            <v>9</v>
          </cell>
          <cell r="F3059">
            <v>12.5</v>
          </cell>
          <cell r="G3059">
            <v>0.231287404</v>
          </cell>
          <cell r="H3059">
            <v>0.26145309799999999</v>
          </cell>
          <cell r="I3059">
            <v>13.042515179</v>
          </cell>
          <cell r="J3059">
            <v>0</v>
          </cell>
          <cell r="K3059">
            <v>0</v>
          </cell>
          <cell r="L3059">
            <v>0</v>
          </cell>
          <cell r="M3059">
            <v>0</v>
          </cell>
          <cell r="N3059">
            <v>0</v>
          </cell>
          <cell r="O3059">
            <v>0</v>
          </cell>
          <cell r="P3059">
            <v>16</v>
          </cell>
          <cell r="Q3059">
            <v>18</v>
          </cell>
        </row>
        <row r="3060">
          <cell r="C3060" t="str">
            <v>Columbia</v>
          </cell>
          <cell r="D3060">
            <v>9</v>
          </cell>
          <cell r="E3060">
            <v>6</v>
          </cell>
          <cell r="F3060">
            <v>-33.333333332999999</v>
          </cell>
          <cell r="G3060">
            <v>0.15937948299999999</v>
          </cell>
          <cell r="H3060">
            <v>0.105978981</v>
          </cell>
          <cell r="I3060">
            <v>-33.505254790999999</v>
          </cell>
          <cell r="J3060">
            <v>2</v>
          </cell>
          <cell r="K3060">
            <v>2</v>
          </cell>
          <cell r="L3060">
            <v>0</v>
          </cell>
          <cell r="M3060">
            <v>3.5417700000000003E-2</v>
          </cell>
          <cell r="N3060">
            <v>3.5326299999999998E-2</v>
          </cell>
          <cell r="O3060">
            <v>-0.25788218699999998</v>
          </cell>
          <cell r="P3060">
            <v>30</v>
          </cell>
          <cell r="Q3060">
            <v>27</v>
          </cell>
        </row>
        <row r="3061">
          <cell r="C3061" t="str">
            <v>Crawford</v>
          </cell>
          <cell r="D3061">
            <v>6</v>
          </cell>
          <cell r="E3061">
            <v>6</v>
          </cell>
          <cell r="F3061">
            <v>0</v>
          </cell>
          <cell r="G3061">
            <v>0.35945363000000002</v>
          </cell>
          <cell r="H3061">
            <v>0.366032211</v>
          </cell>
          <cell r="I3061">
            <v>1.830161054</v>
          </cell>
          <cell r="J3061">
            <v>1</v>
          </cell>
          <cell r="K3061">
            <v>1</v>
          </cell>
          <cell r="L3061">
            <v>0</v>
          </cell>
          <cell r="M3061">
            <v>5.9908900000000001E-2</v>
          </cell>
          <cell r="N3061">
            <v>6.1005400000000001E-2</v>
          </cell>
          <cell r="O3061">
            <v>1.830161054</v>
          </cell>
          <cell r="P3061">
            <v>11</v>
          </cell>
          <cell r="Q3061">
            <v>8</v>
          </cell>
        </row>
        <row r="3062">
          <cell r="C3062" t="str">
            <v>Dane</v>
          </cell>
          <cell r="D3062">
            <v>77</v>
          </cell>
          <cell r="E3062">
            <v>80</v>
          </cell>
          <cell r="F3062">
            <v>3.8961038960000001</v>
          </cell>
          <cell r="G3062">
            <v>0.15876976100000001</v>
          </cell>
          <cell r="H3062">
            <v>0.15495347500000001</v>
          </cell>
          <cell r="I3062">
            <v>-2.4036604439999998</v>
          </cell>
          <cell r="J3062">
            <v>4</v>
          </cell>
          <cell r="K3062">
            <v>5</v>
          </cell>
          <cell r="L3062">
            <v>25</v>
          </cell>
          <cell r="M3062">
            <v>8.2477999999999996E-3</v>
          </cell>
          <cell r="N3062">
            <v>9.6845999999999998E-3</v>
          </cell>
          <cell r="O3062">
            <v>17.420596028999999</v>
          </cell>
          <cell r="P3062">
            <v>158</v>
          </cell>
          <cell r="Q3062">
            <v>168</v>
          </cell>
        </row>
        <row r="3063">
          <cell r="C3063" t="str">
            <v>Dodge</v>
          </cell>
          <cell r="D3063">
            <v>11</v>
          </cell>
          <cell r="E3063">
            <v>11</v>
          </cell>
          <cell r="F3063">
            <v>0</v>
          </cell>
          <cell r="G3063">
            <v>0.124045694</v>
          </cell>
          <cell r="H3063">
            <v>0.124189943</v>
          </cell>
          <cell r="I3063">
            <v>0.116286947</v>
          </cell>
          <cell r="J3063">
            <v>1</v>
          </cell>
          <cell r="K3063">
            <v>1</v>
          </cell>
          <cell r="L3063">
            <v>0</v>
          </cell>
          <cell r="M3063">
            <v>1.1276899999999999E-2</v>
          </cell>
          <cell r="N3063">
            <v>1.129E-2</v>
          </cell>
          <cell r="O3063">
            <v>0.116286947</v>
          </cell>
          <cell r="P3063">
            <v>32</v>
          </cell>
          <cell r="Q3063">
            <v>41</v>
          </cell>
        </row>
        <row r="3064">
          <cell r="C3064" t="str">
            <v>Door</v>
          </cell>
          <cell r="D3064">
            <v>11</v>
          </cell>
          <cell r="E3064">
            <v>13</v>
          </cell>
          <cell r="F3064">
            <v>18.181818182000001</v>
          </cell>
          <cell r="G3064">
            <v>0.39399691999999997</v>
          </cell>
          <cell r="H3064">
            <v>0.46819851600000001</v>
          </cell>
          <cell r="I3064">
            <v>18.833039754000001</v>
          </cell>
          <cell r="J3064">
            <v>0</v>
          </cell>
          <cell r="K3064">
            <v>1</v>
          </cell>
          <cell r="M3064">
            <v>0</v>
          </cell>
          <cell r="N3064">
            <v>3.60153E-2</v>
          </cell>
          <cell r="P3064">
            <v>22</v>
          </cell>
          <cell r="Q3064">
            <v>22</v>
          </cell>
        </row>
        <row r="3065">
          <cell r="C3065" t="str">
            <v>Douglas</v>
          </cell>
          <cell r="D3065">
            <v>8</v>
          </cell>
          <cell r="E3065">
            <v>7</v>
          </cell>
          <cell r="F3065">
            <v>-12.5</v>
          </cell>
          <cell r="G3065">
            <v>0.181826447</v>
          </cell>
          <cell r="H3065">
            <v>0.16019039800000001</v>
          </cell>
          <cell r="I3065">
            <v>-11.899286009000001</v>
          </cell>
          <cell r="J3065">
            <v>1</v>
          </cell>
          <cell r="K3065">
            <v>1</v>
          </cell>
          <cell r="L3065">
            <v>0</v>
          </cell>
          <cell r="M3065">
            <v>2.27283E-2</v>
          </cell>
          <cell r="N3065">
            <v>2.28843E-2</v>
          </cell>
          <cell r="O3065">
            <v>0.68653027600000005</v>
          </cell>
          <cell r="P3065">
            <v>22</v>
          </cell>
          <cell r="Q3065">
            <v>22</v>
          </cell>
        </row>
        <row r="3066">
          <cell r="C3066" t="str">
            <v>Dunn</v>
          </cell>
          <cell r="D3066">
            <v>7</v>
          </cell>
          <cell r="E3066">
            <v>7</v>
          </cell>
          <cell r="F3066">
            <v>0</v>
          </cell>
          <cell r="G3066">
            <v>0.160661005</v>
          </cell>
          <cell r="H3066">
            <v>0.15799571200000001</v>
          </cell>
          <cell r="I3066">
            <v>-1.658954971</v>
          </cell>
          <cell r="J3066">
            <v>1</v>
          </cell>
          <cell r="K3066">
            <v>1</v>
          </cell>
          <cell r="L3066">
            <v>0</v>
          </cell>
          <cell r="M3066">
            <v>2.2951599999999999E-2</v>
          </cell>
          <cell r="N3066">
            <v>2.2570799999999999E-2</v>
          </cell>
          <cell r="O3066">
            <v>-1.658954971</v>
          </cell>
          <cell r="P3066">
            <v>16</v>
          </cell>
          <cell r="Q3066">
            <v>19</v>
          </cell>
        </row>
        <row r="3067">
          <cell r="C3067" t="str">
            <v>Eau Claire</v>
          </cell>
          <cell r="D3067">
            <v>14</v>
          </cell>
          <cell r="E3067">
            <v>12</v>
          </cell>
          <cell r="F3067">
            <v>-14.285714285999999</v>
          </cell>
          <cell r="G3067">
            <v>0.14245884</v>
          </cell>
          <cell r="H3067">
            <v>0.118152101</v>
          </cell>
          <cell r="I3067">
            <v>-17.062288662</v>
          </cell>
          <cell r="J3067">
            <v>3</v>
          </cell>
          <cell r="K3067">
            <v>3</v>
          </cell>
          <cell r="L3067">
            <v>0</v>
          </cell>
          <cell r="M3067">
            <v>3.0526899999999999E-2</v>
          </cell>
          <cell r="N3067">
            <v>2.9537999999999998E-2</v>
          </cell>
          <cell r="O3067">
            <v>-3.2393367729999998</v>
          </cell>
          <cell r="P3067">
            <v>43</v>
          </cell>
          <cell r="Q3067">
            <v>43</v>
          </cell>
        </row>
        <row r="3068">
          <cell r="C3068" t="str">
            <v>Florence</v>
          </cell>
          <cell r="D3068">
            <v>1</v>
          </cell>
          <cell r="E3068">
            <v>2</v>
          </cell>
          <cell r="F3068">
            <v>100</v>
          </cell>
          <cell r="G3068">
            <v>0.22251891400000001</v>
          </cell>
          <cell r="H3068">
            <v>0.44632894400000001</v>
          </cell>
          <cell r="I3068">
            <v>100.580227628</v>
          </cell>
          <cell r="J3068">
            <v>0</v>
          </cell>
          <cell r="K3068">
            <v>0</v>
          </cell>
          <cell r="L3068">
            <v>0</v>
          </cell>
          <cell r="M3068">
            <v>0</v>
          </cell>
          <cell r="N3068">
            <v>0</v>
          </cell>
          <cell r="O3068">
            <v>0</v>
          </cell>
          <cell r="P3068">
            <v>4</v>
          </cell>
          <cell r="Q3068">
            <v>3</v>
          </cell>
        </row>
        <row r="3069">
          <cell r="C3069" t="str">
            <v>Fond du Lac</v>
          </cell>
          <cell r="D3069">
            <v>14</v>
          </cell>
          <cell r="E3069">
            <v>13</v>
          </cell>
          <cell r="F3069">
            <v>-7.1428571429999996</v>
          </cell>
          <cell r="G3069">
            <v>0.13810792099999999</v>
          </cell>
          <cell r="H3069">
            <v>0.12775282800000001</v>
          </cell>
          <cell r="I3069">
            <v>-7.4978274999999996</v>
          </cell>
          <cell r="J3069">
            <v>1</v>
          </cell>
          <cell r="K3069">
            <v>1</v>
          </cell>
          <cell r="L3069">
            <v>0</v>
          </cell>
          <cell r="M3069">
            <v>9.8648999999999994E-3</v>
          </cell>
          <cell r="N3069">
            <v>9.8271000000000001E-3</v>
          </cell>
          <cell r="O3069">
            <v>-0.38227576899999999</v>
          </cell>
          <cell r="P3069">
            <v>45</v>
          </cell>
          <cell r="Q3069">
            <v>47</v>
          </cell>
        </row>
        <row r="3070">
          <cell r="C3070" t="str">
            <v>Forest</v>
          </cell>
          <cell r="D3070">
            <v>2</v>
          </cell>
          <cell r="E3070">
            <v>2</v>
          </cell>
          <cell r="F3070">
            <v>0</v>
          </cell>
          <cell r="G3070">
            <v>0.21285653500000001</v>
          </cell>
          <cell r="H3070">
            <v>0.21913005399999999</v>
          </cell>
          <cell r="I3070">
            <v>2.9472992219999998</v>
          </cell>
          <cell r="J3070">
            <v>0</v>
          </cell>
          <cell r="K3070">
            <v>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5</v>
          </cell>
          <cell r="Q3070">
            <v>5</v>
          </cell>
        </row>
        <row r="3071">
          <cell r="C3071" t="str">
            <v>Grant</v>
          </cell>
          <cell r="D3071">
            <v>12</v>
          </cell>
          <cell r="E3071">
            <v>13</v>
          </cell>
          <cell r="F3071">
            <v>8.3333333330000006</v>
          </cell>
          <cell r="G3071">
            <v>0.23568230000000001</v>
          </cell>
          <cell r="H3071">
            <v>0.250824828</v>
          </cell>
          <cell r="I3071">
            <v>6.4249744350000002</v>
          </cell>
          <cell r="J3071">
            <v>1</v>
          </cell>
          <cell r="K3071">
            <v>1</v>
          </cell>
          <cell r="L3071">
            <v>0</v>
          </cell>
          <cell r="M3071">
            <v>1.96402E-2</v>
          </cell>
          <cell r="N3071">
            <v>1.9294200000000001E-2</v>
          </cell>
          <cell r="O3071">
            <v>-1.7615620599999999</v>
          </cell>
          <cell r="P3071">
            <v>33</v>
          </cell>
          <cell r="Q3071">
            <v>29</v>
          </cell>
        </row>
        <row r="3072">
          <cell r="C3072" t="str">
            <v>Green</v>
          </cell>
          <cell r="D3072">
            <v>8</v>
          </cell>
          <cell r="E3072">
            <v>11</v>
          </cell>
          <cell r="F3072">
            <v>37.5</v>
          </cell>
          <cell r="G3072">
            <v>0.21815008699999999</v>
          </cell>
          <cell r="H3072">
            <v>0.296791949</v>
          </cell>
          <cell r="I3072">
            <v>36.049429349999997</v>
          </cell>
          <cell r="J3072">
            <v>0</v>
          </cell>
          <cell r="K3072">
            <v>1</v>
          </cell>
          <cell r="M3072">
            <v>0</v>
          </cell>
          <cell r="N3072">
            <v>2.6981100000000001E-2</v>
          </cell>
          <cell r="P3072">
            <v>16</v>
          </cell>
          <cell r="Q3072">
            <v>13</v>
          </cell>
        </row>
        <row r="3073">
          <cell r="C3073" t="str">
            <v>Green Lake</v>
          </cell>
          <cell r="D3073">
            <v>6</v>
          </cell>
          <cell r="E3073">
            <v>6</v>
          </cell>
          <cell r="F3073">
            <v>0</v>
          </cell>
          <cell r="G3073">
            <v>0.31486146100000001</v>
          </cell>
          <cell r="H3073">
            <v>0.31853896799999998</v>
          </cell>
          <cell r="I3073">
            <v>1.167976216</v>
          </cell>
          <cell r="J3073">
            <v>0</v>
          </cell>
          <cell r="K3073">
            <v>1</v>
          </cell>
          <cell r="M3073">
            <v>0</v>
          </cell>
          <cell r="N3073">
            <v>5.3089799999999999E-2</v>
          </cell>
          <cell r="P3073">
            <v>11</v>
          </cell>
          <cell r="Q3073">
            <v>11</v>
          </cell>
        </row>
        <row r="3074">
          <cell r="C3074" t="str">
            <v>Iowa</v>
          </cell>
          <cell r="D3074">
            <v>3</v>
          </cell>
          <cell r="E3074">
            <v>4</v>
          </cell>
          <cell r="F3074">
            <v>33.333333332999999</v>
          </cell>
          <cell r="G3074">
            <v>0.12714558200000001</v>
          </cell>
          <cell r="H3074">
            <v>0.167890871</v>
          </cell>
          <cell r="I3074">
            <v>32.046169990000003</v>
          </cell>
          <cell r="J3074">
            <v>1</v>
          </cell>
          <cell r="K3074">
            <v>1</v>
          </cell>
          <cell r="L3074">
            <v>0</v>
          </cell>
          <cell r="M3074">
            <v>4.23819E-2</v>
          </cell>
          <cell r="N3074">
            <v>4.1972700000000002E-2</v>
          </cell>
          <cell r="O3074">
            <v>-0.96537250799999996</v>
          </cell>
          <cell r="P3074">
            <v>13</v>
          </cell>
          <cell r="Q3074">
            <v>16</v>
          </cell>
        </row>
        <row r="3075">
          <cell r="C3075" t="str">
            <v>Iron</v>
          </cell>
          <cell r="D3075">
            <v>3</v>
          </cell>
          <cell r="E3075">
            <v>2</v>
          </cell>
          <cell r="F3075">
            <v>-33.333333332999999</v>
          </cell>
          <cell r="G3075">
            <v>0.50284947999999996</v>
          </cell>
          <cell r="H3075">
            <v>0.33800912599999999</v>
          </cell>
          <cell r="I3075">
            <v>-32.781251760000004</v>
          </cell>
          <cell r="J3075">
            <v>0</v>
          </cell>
          <cell r="K3075">
            <v>0</v>
          </cell>
          <cell r="L3075">
            <v>0</v>
          </cell>
          <cell r="M3075">
            <v>0</v>
          </cell>
          <cell r="N3075">
            <v>0</v>
          </cell>
          <cell r="O3075">
            <v>0</v>
          </cell>
          <cell r="P3075">
            <v>7</v>
          </cell>
          <cell r="Q3075">
            <v>4</v>
          </cell>
        </row>
        <row r="3076">
          <cell r="C3076" t="str">
            <v>Jackson</v>
          </cell>
          <cell r="D3076">
            <v>3</v>
          </cell>
          <cell r="E3076">
            <v>3</v>
          </cell>
          <cell r="F3076">
            <v>0</v>
          </cell>
          <cell r="G3076">
            <v>0.147260946</v>
          </cell>
          <cell r="H3076">
            <v>0.145264381</v>
          </cell>
          <cell r="I3076">
            <v>-1.3558008909999999</v>
          </cell>
          <cell r="J3076">
            <v>1</v>
          </cell>
          <cell r="K3076">
            <v>1</v>
          </cell>
          <cell r="L3076">
            <v>0</v>
          </cell>
          <cell r="M3076">
            <v>4.9086999999999999E-2</v>
          </cell>
          <cell r="N3076">
            <v>4.8421499999999999E-2</v>
          </cell>
          <cell r="O3076">
            <v>-1.3558008909999999</v>
          </cell>
          <cell r="P3076">
            <v>12</v>
          </cell>
          <cell r="Q3076">
            <v>17</v>
          </cell>
        </row>
        <row r="3077">
          <cell r="C3077" t="str">
            <v>Jefferson</v>
          </cell>
          <cell r="D3077">
            <v>15</v>
          </cell>
          <cell r="E3077">
            <v>13</v>
          </cell>
          <cell r="F3077">
            <v>-13.333333333000001</v>
          </cell>
          <cell r="G3077">
            <v>0.179683757</v>
          </cell>
          <cell r="H3077">
            <v>0.15403756099999999</v>
          </cell>
          <cell r="I3077">
            <v>-14.272962458</v>
          </cell>
          <cell r="J3077">
            <v>2</v>
          </cell>
          <cell r="K3077">
            <v>2</v>
          </cell>
          <cell r="L3077">
            <v>0</v>
          </cell>
          <cell r="M3077">
            <v>2.3957800000000001E-2</v>
          </cell>
          <cell r="N3077">
            <v>2.36981E-2</v>
          </cell>
          <cell r="O3077">
            <v>-1.0841874520000001</v>
          </cell>
          <cell r="P3077">
            <v>33</v>
          </cell>
          <cell r="Q3077">
            <v>33</v>
          </cell>
        </row>
        <row r="3078">
          <cell r="C3078" t="str">
            <v>Juneau</v>
          </cell>
          <cell r="D3078">
            <v>7</v>
          </cell>
          <cell r="E3078">
            <v>4</v>
          </cell>
          <cell r="F3078">
            <v>-42.857142856999999</v>
          </cell>
          <cell r="G3078">
            <v>0.26189763500000002</v>
          </cell>
          <cell r="H3078">
            <v>0.15154385300000001</v>
          </cell>
          <cell r="I3078">
            <v>-42.136227099000003</v>
          </cell>
          <cell r="J3078">
            <v>0</v>
          </cell>
          <cell r="K3078">
            <v>0</v>
          </cell>
          <cell r="L3078">
            <v>0</v>
          </cell>
          <cell r="M3078">
            <v>0</v>
          </cell>
          <cell r="N3078">
            <v>0</v>
          </cell>
          <cell r="O3078">
            <v>0</v>
          </cell>
          <cell r="P3078">
            <v>21</v>
          </cell>
          <cell r="Q3078">
            <v>20</v>
          </cell>
        </row>
        <row r="3079">
          <cell r="C3079" t="str">
            <v>Kenosha</v>
          </cell>
          <cell r="D3079">
            <v>26</v>
          </cell>
          <cell r="E3079">
            <v>29</v>
          </cell>
          <cell r="F3079">
            <v>11.538461538</v>
          </cell>
          <cell r="G3079">
            <v>0.15709779900000001</v>
          </cell>
          <cell r="H3079">
            <v>0.17254920600000001</v>
          </cell>
          <cell r="I3079">
            <v>9.835533603</v>
          </cell>
          <cell r="J3079">
            <v>1</v>
          </cell>
          <cell r="K3079">
            <v>4</v>
          </cell>
          <cell r="L3079">
            <v>300</v>
          </cell>
          <cell r="M3079">
            <v>6.0422200000000001E-3</v>
          </cell>
          <cell r="N3079">
            <v>2.3799899999999999E-2</v>
          </cell>
          <cell r="O3079">
            <v>293.89294809199998</v>
          </cell>
          <cell r="P3079">
            <v>67</v>
          </cell>
          <cell r="Q3079">
            <v>62</v>
          </cell>
        </row>
        <row r="3080">
          <cell r="C3080" t="str">
            <v>Kewaunee</v>
          </cell>
          <cell r="D3080">
            <v>5</v>
          </cell>
          <cell r="E3080">
            <v>4</v>
          </cell>
          <cell r="F3080">
            <v>-20</v>
          </cell>
          <cell r="G3080">
            <v>0.24324981800000001</v>
          </cell>
          <cell r="H3080">
            <v>0.19565642699999999</v>
          </cell>
          <cell r="I3080">
            <v>-19.565642731000001</v>
          </cell>
          <cell r="J3080">
            <v>0</v>
          </cell>
          <cell r="K3080">
            <v>0</v>
          </cell>
          <cell r="L3080">
            <v>0</v>
          </cell>
          <cell r="M3080">
            <v>0</v>
          </cell>
          <cell r="N3080">
            <v>0</v>
          </cell>
          <cell r="O3080">
            <v>0</v>
          </cell>
          <cell r="P3080">
            <v>10</v>
          </cell>
          <cell r="Q3080">
            <v>11</v>
          </cell>
        </row>
        <row r="3081">
          <cell r="C3081" t="str">
            <v>La Crosse</v>
          </cell>
          <cell r="D3081">
            <v>13</v>
          </cell>
          <cell r="E3081">
            <v>12</v>
          </cell>
          <cell r="F3081">
            <v>-7.692307692</v>
          </cell>
          <cell r="G3081">
            <v>0.114014085</v>
          </cell>
          <cell r="H3081">
            <v>0.101685436</v>
          </cell>
          <cell r="I3081">
            <v>-10.813268385000001</v>
          </cell>
          <cell r="J3081">
            <v>3</v>
          </cell>
          <cell r="K3081">
            <v>3</v>
          </cell>
          <cell r="L3081">
            <v>0</v>
          </cell>
          <cell r="M3081">
            <v>2.6310900000000002E-2</v>
          </cell>
          <cell r="N3081">
            <v>2.54214E-2</v>
          </cell>
          <cell r="O3081">
            <v>-3.3810407499999999</v>
          </cell>
          <cell r="P3081">
            <v>37</v>
          </cell>
          <cell r="Q3081">
            <v>37</v>
          </cell>
        </row>
        <row r="3082">
          <cell r="C3082" t="str">
            <v>Lafayette</v>
          </cell>
          <cell r="D3082">
            <v>4</v>
          </cell>
          <cell r="E3082">
            <v>5</v>
          </cell>
          <cell r="F3082">
            <v>25</v>
          </cell>
          <cell r="G3082">
            <v>0.237374637</v>
          </cell>
          <cell r="H3082">
            <v>0.29668308300000001</v>
          </cell>
          <cell r="I3082">
            <v>24.985165846000001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11</v>
          </cell>
          <cell r="Q3082">
            <v>8</v>
          </cell>
        </row>
        <row r="3083">
          <cell r="C3083" t="str">
            <v>Langlade</v>
          </cell>
          <cell r="D3083">
            <v>5</v>
          </cell>
          <cell r="E3083">
            <v>5</v>
          </cell>
          <cell r="F3083">
            <v>0</v>
          </cell>
          <cell r="G3083">
            <v>0.248929603</v>
          </cell>
          <cell r="H3083">
            <v>0.25759917599999999</v>
          </cell>
          <cell r="I3083">
            <v>3.4827408549999999</v>
          </cell>
          <cell r="J3083">
            <v>1</v>
          </cell>
          <cell r="K3083">
            <v>1</v>
          </cell>
          <cell r="L3083">
            <v>0</v>
          </cell>
          <cell r="M3083">
            <v>4.9785900000000001E-2</v>
          </cell>
          <cell r="N3083">
            <v>5.1519799999999998E-2</v>
          </cell>
          <cell r="O3083">
            <v>3.4827408549999999</v>
          </cell>
          <cell r="P3083">
            <v>19</v>
          </cell>
          <cell r="Q3083">
            <v>14</v>
          </cell>
        </row>
        <row r="3084">
          <cell r="C3084" t="str">
            <v>Lincoln</v>
          </cell>
          <cell r="D3084">
            <v>6</v>
          </cell>
          <cell r="E3084">
            <v>5</v>
          </cell>
          <cell r="F3084">
            <v>-16.666666667000001</v>
          </cell>
          <cell r="G3084">
            <v>0.208094891</v>
          </cell>
          <cell r="H3084">
            <v>0.17548169699999999</v>
          </cell>
          <cell r="I3084">
            <v>-15.672270382000001</v>
          </cell>
          <cell r="J3084">
            <v>0</v>
          </cell>
          <cell r="K3084">
            <v>0</v>
          </cell>
          <cell r="L3084">
            <v>0</v>
          </cell>
          <cell r="M3084">
            <v>0</v>
          </cell>
          <cell r="N3084">
            <v>0</v>
          </cell>
          <cell r="O3084">
            <v>0</v>
          </cell>
          <cell r="P3084">
            <v>19</v>
          </cell>
          <cell r="Q3084">
            <v>20</v>
          </cell>
        </row>
        <row r="3085">
          <cell r="C3085" t="str">
            <v>Manitowoc</v>
          </cell>
          <cell r="D3085">
            <v>10</v>
          </cell>
          <cell r="E3085">
            <v>10</v>
          </cell>
          <cell r="F3085">
            <v>0</v>
          </cell>
          <cell r="G3085">
            <v>0.12254901999999999</v>
          </cell>
          <cell r="H3085">
            <v>0.124750499</v>
          </cell>
          <cell r="I3085">
            <v>1.7964071859999999</v>
          </cell>
          <cell r="J3085">
            <v>1</v>
          </cell>
          <cell r="K3085">
            <v>1</v>
          </cell>
          <cell r="L3085">
            <v>0</v>
          </cell>
          <cell r="M3085">
            <v>1.2254900000000001E-2</v>
          </cell>
          <cell r="N3085">
            <v>1.2475E-2</v>
          </cell>
          <cell r="O3085">
            <v>1.7964071859999999</v>
          </cell>
          <cell r="P3085">
            <v>35</v>
          </cell>
          <cell r="Q3085">
            <v>41</v>
          </cell>
        </row>
        <row r="3086">
          <cell r="C3086" t="str">
            <v>Marathon</v>
          </cell>
          <cell r="D3086">
            <v>28</v>
          </cell>
          <cell r="E3086">
            <v>24</v>
          </cell>
          <cell r="F3086">
            <v>-14.285714285999999</v>
          </cell>
          <cell r="G3086">
            <v>0.209278512</v>
          </cell>
          <cell r="H3086">
            <v>0.176756518</v>
          </cell>
          <cell r="I3086">
            <v>-15.54005429</v>
          </cell>
          <cell r="J3086">
            <v>3</v>
          </cell>
          <cell r="K3086">
            <v>3</v>
          </cell>
          <cell r="L3086">
            <v>0</v>
          </cell>
          <cell r="M3086">
            <v>2.24227E-2</v>
          </cell>
          <cell r="N3086">
            <v>2.2094599999999999E-2</v>
          </cell>
          <cell r="O3086">
            <v>-1.4633966709999999</v>
          </cell>
          <cell r="P3086">
            <v>45</v>
          </cell>
          <cell r="Q3086">
            <v>48</v>
          </cell>
        </row>
        <row r="3087">
          <cell r="C3087" t="str">
            <v>Marinette</v>
          </cell>
          <cell r="D3087">
            <v>11</v>
          </cell>
          <cell r="E3087">
            <v>9</v>
          </cell>
          <cell r="F3087">
            <v>-18.181818182000001</v>
          </cell>
          <cell r="G3087">
            <v>0.26320827000000002</v>
          </cell>
          <cell r="H3087">
            <v>0.217928229</v>
          </cell>
          <cell r="I3087">
            <v>-17.203122316999998</v>
          </cell>
          <cell r="J3087">
            <v>0</v>
          </cell>
          <cell r="K3087">
            <v>1</v>
          </cell>
          <cell r="M3087">
            <v>0</v>
          </cell>
          <cell r="N3087">
            <v>2.4214200000000002E-2</v>
          </cell>
          <cell r="P3087">
            <v>38</v>
          </cell>
          <cell r="Q3087">
            <v>27</v>
          </cell>
        </row>
        <row r="3088">
          <cell r="C3088" t="str">
            <v>Marquette</v>
          </cell>
          <cell r="D3088">
            <v>2</v>
          </cell>
          <cell r="E3088">
            <v>4</v>
          </cell>
          <cell r="F3088">
            <v>100</v>
          </cell>
          <cell r="G3088">
            <v>0.12982797800000001</v>
          </cell>
          <cell r="H3088">
            <v>0.26578073099999999</v>
          </cell>
          <cell r="I3088">
            <v>104.717607973</v>
          </cell>
          <cell r="J3088">
            <v>0</v>
          </cell>
          <cell r="K3088">
            <v>0</v>
          </cell>
          <cell r="L3088">
            <v>0</v>
          </cell>
          <cell r="M3088">
            <v>0</v>
          </cell>
          <cell r="N3088">
            <v>0</v>
          </cell>
          <cell r="O3088">
            <v>0</v>
          </cell>
          <cell r="P3088">
            <v>9</v>
          </cell>
          <cell r="Q3088">
            <v>9</v>
          </cell>
        </row>
        <row r="3089">
          <cell r="C3089" t="str">
            <v>Menominee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  <cell r="H3089">
            <v>0</v>
          </cell>
          <cell r="I3089">
            <v>0</v>
          </cell>
          <cell r="J3089">
            <v>0</v>
          </cell>
          <cell r="K3089">
            <v>0</v>
          </cell>
          <cell r="L3089">
            <v>0</v>
          </cell>
          <cell r="M3089">
            <v>0</v>
          </cell>
          <cell r="N3089">
            <v>0</v>
          </cell>
          <cell r="O3089">
            <v>0</v>
          </cell>
          <cell r="P3089">
            <v>3</v>
          </cell>
          <cell r="Q3089">
            <v>3</v>
          </cell>
        </row>
        <row r="3090">
          <cell r="C3090" t="str">
            <v>Milwaukee</v>
          </cell>
          <cell r="D3090">
            <v>198</v>
          </cell>
          <cell r="E3090">
            <v>221</v>
          </cell>
          <cell r="F3090">
            <v>11.616161615999999</v>
          </cell>
          <cell r="G3090">
            <v>0.21004213599999999</v>
          </cell>
          <cell r="H3090">
            <v>0.231073414</v>
          </cell>
          <cell r="I3090">
            <v>10.012885572</v>
          </cell>
          <cell r="J3090">
            <v>3</v>
          </cell>
          <cell r="K3090">
            <v>9</v>
          </cell>
          <cell r="L3090">
            <v>200</v>
          </cell>
          <cell r="M3090">
            <v>3.1824599999999998E-3</v>
          </cell>
          <cell r="N3090">
            <v>9.4102000000000005E-3</v>
          </cell>
          <cell r="O3090">
            <v>195.69074221599999</v>
          </cell>
          <cell r="P3090">
            <v>315</v>
          </cell>
          <cell r="Q3090">
            <v>327</v>
          </cell>
        </row>
        <row r="3091">
          <cell r="C3091" t="str">
            <v>Monroe</v>
          </cell>
          <cell r="D3091">
            <v>6</v>
          </cell>
          <cell r="E3091">
            <v>7</v>
          </cell>
          <cell r="F3091">
            <v>16.666666667000001</v>
          </cell>
          <cell r="G3091">
            <v>0.13502261600000001</v>
          </cell>
          <cell r="H3091">
            <v>0.154256374</v>
          </cell>
          <cell r="I3091">
            <v>14.244841593</v>
          </cell>
          <cell r="J3091">
            <v>2</v>
          </cell>
          <cell r="K3091">
            <v>2</v>
          </cell>
          <cell r="L3091">
            <v>0</v>
          </cell>
          <cell r="M3091">
            <v>4.5007499999999999E-2</v>
          </cell>
          <cell r="N3091">
            <v>4.40732E-2</v>
          </cell>
          <cell r="O3091">
            <v>-2.0758500629999999</v>
          </cell>
          <cell r="P3091">
            <v>26</v>
          </cell>
          <cell r="Q3091">
            <v>24</v>
          </cell>
        </row>
        <row r="3092">
          <cell r="C3092" t="str">
            <v>Oconto</v>
          </cell>
          <cell r="D3092">
            <v>6</v>
          </cell>
          <cell r="E3092">
            <v>5</v>
          </cell>
          <cell r="F3092">
            <v>-16.666666667000001</v>
          </cell>
          <cell r="G3092">
            <v>0.159341389</v>
          </cell>
          <cell r="H3092">
            <v>0.133629099</v>
          </cell>
          <cell r="I3092">
            <v>-16.136604574</v>
          </cell>
          <cell r="J3092">
            <v>0</v>
          </cell>
          <cell r="K3092">
            <v>0</v>
          </cell>
          <cell r="L3092">
            <v>0</v>
          </cell>
          <cell r="M3092">
            <v>0</v>
          </cell>
          <cell r="N3092">
            <v>0</v>
          </cell>
          <cell r="O3092">
            <v>0</v>
          </cell>
          <cell r="P3092">
            <v>24</v>
          </cell>
          <cell r="Q3092">
            <v>25</v>
          </cell>
        </row>
        <row r="3093">
          <cell r="C3093" t="str">
            <v>Oneida</v>
          </cell>
          <cell r="D3093">
            <v>7</v>
          </cell>
          <cell r="E3093">
            <v>9</v>
          </cell>
          <cell r="F3093">
            <v>28.571428570999998</v>
          </cell>
          <cell r="G3093">
            <v>0.193503801</v>
          </cell>
          <cell r="H3093">
            <v>0.25307201299999998</v>
          </cell>
          <cell r="I3093">
            <v>30.784001027999999</v>
          </cell>
          <cell r="J3093">
            <v>1</v>
          </cell>
          <cell r="K3093">
            <v>2</v>
          </cell>
          <cell r="L3093">
            <v>100</v>
          </cell>
          <cell r="M3093">
            <v>2.7643399999999999E-2</v>
          </cell>
          <cell r="N3093">
            <v>5.6238200000000002E-2</v>
          </cell>
          <cell r="O3093">
            <v>103.441779377</v>
          </cell>
          <cell r="P3093">
            <v>23</v>
          </cell>
          <cell r="Q3093">
            <v>20</v>
          </cell>
        </row>
        <row r="3094">
          <cell r="C3094" t="str">
            <v>Outagamie</v>
          </cell>
          <cell r="D3094">
            <v>25</v>
          </cell>
          <cell r="E3094">
            <v>24</v>
          </cell>
          <cell r="F3094">
            <v>-4</v>
          </cell>
          <cell r="G3094">
            <v>0.14190435600000001</v>
          </cell>
          <cell r="H3094">
            <v>0.13186378500000001</v>
          </cell>
          <cell r="I3094">
            <v>-7.0755909150000003</v>
          </cell>
          <cell r="J3094">
            <v>2</v>
          </cell>
          <cell r="K3094">
            <v>2</v>
          </cell>
          <cell r="L3094">
            <v>0</v>
          </cell>
          <cell r="M3094">
            <v>1.1352299999999999E-2</v>
          </cell>
          <cell r="N3094">
            <v>1.0988599999999999E-2</v>
          </cell>
          <cell r="O3094">
            <v>-3.2037405360000002</v>
          </cell>
          <cell r="P3094">
            <v>74</v>
          </cell>
          <cell r="Q3094">
            <v>77</v>
          </cell>
        </row>
        <row r="3095">
          <cell r="C3095" t="str">
            <v>Ozaukee</v>
          </cell>
          <cell r="D3095">
            <v>14</v>
          </cell>
          <cell r="E3095">
            <v>14</v>
          </cell>
          <cell r="F3095">
            <v>0</v>
          </cell>
          <cell r="G3095">
            <v>0.16202016</v>
          </cell>
          <cell r="H3095">
            <v>0.16005487600000001</v>
          </cell>
          <cell r="I3095">
            <v>-1.2129873099999999</v>
          </cell>
          <cell r="J3095">
            <v>1</v>
          </cell>
          <cell r="K3095">
            <v>2</v>
          </cell>
          <cell r="L3095">
            <v>100</v>
          </cell>
          <cell r="M3095">
            <v>1.1572900000000001E-2</v>
          </cell>
          <cell r="N3095">
            <v>2.2865E-2</v>
          </cell>
          <cell r="O3095">
            <v>97.574025379999995</v>
          </cell>
          <cell r="P3095">
            <v>25</v>
          </cell>
          <cell r="Q3095">
            <v>27</v>
          </cell>
        </row>
        <row r="3096">
          <cell r="C3096" t="str">
            <v>Pepin</v>
          </cell>
          <cell r="D3096">
            <v>2</v>
          </cell>
          <cell r="E3096">
            <v>2</v>
          </cell>
          <cell r="F3096">
            <v>0</v>
          </cell>
          <cell r="G3096">
            <v>0.26737967899999998</v>
          </cell>
          <cell r="H3096">
            <v>0.27266530300000003</v>
          </cell>
          <cell r="I3096">
            <v>1.9768234490000001</v>
          </cell>
          <cell r="J3096">
            <v>0</v>
          </cell>
          <cell r="K3096">
            <v>0</v>
          </cell>
          <cell r="L3096">
            <v>0</v>
          </cell>
          <cell r="M3096">
            <v>0</v>
          </cell>
          <cell r="N3096">
            <v>0</v>
          </cell>
          <cell r="O3096">
            <v>0</v>
          </cell>
          <cell r="P3096">
            <v>6</v>
          </cell>
          <cell r="Q3096">
            <v>5</v>
          </cell>
        </row>
        <row r="3097">
          <cell r="C3097" t="str">
            <v>Pierce</v>
          </cell>
          <cell r="D3097">
            <v>6</v>
          </cell>
          <cell r="E3097">
            <v>9</v>
          </cell>
          <cell r="F3097">
            <v>50</v>
          </cell>
          <cell r="G3097">
            <v>0.14773594700000001</v>
          </cell>
          <cell r="H3097">
            <v>0.219737292</v>
          </cell>
          <cell r="I3097">
            <v>48.736510572</v>
          </cell>
          <cell r="J3097">
            <v>0</v>
          </cell>
          <cell r="K3097">
            <v>0</v>
          </cell>
          <cell r="L3097">
            <v>0</v>
          </cell>
          <cell r="M3097">
            <v>0</v>
          </cell>
          <cell r="N3097">
            <v>0</v>
          </cell>
          <cell r="O3097">
            <v>0</v>
          </cell>
          <cell r="P3097">
            <v>18</v>
          </cell>
          <cell r="Q3097">
            <v>17</v>
          </cell>
        </row>
        <row r="3098">
          <cell r="C3098" t="str">
            <v>Polk</v>
          </cell>
          <cell r="D3098">
            <v>13</v>
          </cell>
          <cell r="E3098">
            <v>12</v>
          </cell>
          <cell r="F3098">
            <v>-7.692307692</v>
          </cell>
          <cell r="G3098">
            <v>0.29295114500000002</v>
          </cell>
          <cell r="H3098">
            <v>0.276262173</v>
          </cell>
          <cell r="I3098">
            <v>-5.696844767</v>
          </cell>
          <cell r="J3098">
            <v>1</v>
          </cell>
          <cell r="K3098">
            <v>1</v>
          </cell>
          <cell r="L3098">
            <v>0</v>
          </cell>
          <cell r="M3098">
            <v>2.2534700000000001E-2</v>
          </cell>
          <cell r="N3098">
            <v>2.3021799999999999E-2</v>
          </cell>
          <cell r="O3098">
            <v>2.161751502</v>
          </cell>
          <cell r="P3098">
            <v>24</v>
          </cell>
          <cell r="Q3098">
            <v>26</v>
          </cell>
        </row>
        <row r="3099">
          <cell r="C3099" t="str">
            <v>Portage</v>
          </cell>
          <cell r="D3099">
            <v>7</v>
          </cell>
          <cell r="E3099">
            <v>7</v>
          </cell>
          <cell r="F3099">
            <v>0</v>
          </cell>
          <cell r="G3099">
            <v>0.100177457</v>
          </cell>
          <cell r="H3099">
            <v>9.9316136999999999E-2</v>
          </cell>
          <cell r="I3099">
            <v>-0.85979399000000001</v>
          </cell>
          <cell r="J3099">
            <v>1</v>
          </cell>
          <cell r="K3099">
            <v>1</v>
          </cell>
          <cell r="L3099">
            <v>0</v>
          </cell>
          <cell r="M3099">
            <v>1.43111E-2</v>
          </cell>
          <cell r="N3099">
            <v>1.4187999999999999E-2</v>
          </cell>
          <cell r="O3099">
            <v>-0.85979399000000001</v>
          </cell>
          <cell r="P3099">
            <v>19</v>
          </cell>
          <cell r="Q3099">
            <v>27</v>
          </cell>
        </row>
        <row r="3100">
          <cell r="C3100" t="str">
            <v>Price</v>
          </cell>
          <cell r="D3100">
            <v>6</v>
          </cell>
          <cell r="E3100">
            <v>4</v>
          </cell>
          <cell r="F3100">
            <v>-33.333333332999999</v>
          </cell>
          <cell r="G3100">
            <v>0.41966846200000002</v>
          </cell>
          <cell r="H3100">
            <v>0.29250457000000002</v>
          </cell>
          <cell r="I3100">
            <v>-30.301035954</v>
          </cell>
          <cell r="J3100">
            <v>0</v>
          </cell>
          <cell r="K3100">
            <v>0</v>
          </cell>
          <cell r="L3100">
            <v>0</v>
          </cell>
          <cell r="M3100">
            <v>0</v>
          </cell>
          <cell r="N3100">
            <v>0</v>
          </cell>
          <cell r="O3100">
            <v>0</v>
          </cell>
          <cell r="P3100">
            <v>13</v>
          </cell>
          <cell r="Q3100">
            <v>9</v>
          </cell>
        </row>
        <row r="3101">
          <cell r="C3101" t="str">
            <v>Racine</v>
          </cell>
          <cell r="D3101">
            <v>39</v>
          </cell>
          <cell r="E3101">
            <v>38</v>
          </cell>
          <cell r="F3101">
            <v>-2.5641025640000001</v>
          </cell>
          <cell r="G3101">
            <v>0.19986675500000001</v>
          </cell>
          <cell r="H3101">
            <v>0.194709038</v>
          </cell>
          <cell r="I3101">
            <v>-2.5805779439999998</v>
          </cell>
          <cell r="J3101">
            <v>2</v>
          </cell>
          <cell r="K3101">
            <v>2</v>
          </cell>
          <cell r="L3101">
            <v>0</v>
          </cell>
          <cell r="M3101">
            <v>1.0249599999999999E-2</v>
          </cell>
          <cell r="N3101">
            <v>1.02478E-2</v>
          </cell>
          <cell r="O3101">
            <v>-1.6909E-2</v>
          </cell>
          <cell r="P3101">
            <v>78</v>
          </cell>
          <cell r="Q3101">
            <v>85</v>
          </cell>
        </row>
        <row r="3102">
          <cell r="C3102" t="str">
            <v>Richland</v>
          </cell>
          <cell r="D3102">
            <v>5</v>
          </cell>
          <cell r="E3102">
            <v>5</v>
          </cell>
          <cell r="F3102">
            <v>0</v>
          </cell>
          <cell r="G3102">
            <v>0.27606007100000002</v>
          </cell>
          <cell r="H3102">
            <v>0.283093647</v>
          </cell>
          <cell r="I3102">
            <v>2.5478428260000001</v>
          </cell>
          <cell r="J3102">
            <v>1</v>
          </cell>
          <cell r="K3102">
            <v>1</v>
          </cell>
          <cell r="L3102">
            <v>0</v>
          </cell>
          <cell r="M3102">
            <v>5.5211999999999997E-2</v>
          </cell>
          <cell r="N3102">
            <v>5.6618700000000001E-2</v>
          </cell>
          <cell r="O3102">
            <v>2.5478428260000001</v>
          </cell>
          <cell r="P3102">
            <v>10</v>
          </cell>
          <cell r="Q3102">
            <v>11</v>
          </cell>
        </row>
        <row r="3103">
          <cell r="C3103" t="str">
            <v>Rock</v>
          </cell>
          <cell r="D3103">
            <v>25</v>
          </cell>
          <cell r="E3103">
            <v>25</v>
          </cell>
          <cell r="F3103">
            <v>0</v>
          </cell>
          <cell r="G3103">
            <v>0.155849661</v>
          </cell>
          <cell r="H3103">
            <v>0.155098394</v>
          </cell>
          <cell r="I3103">
            <v>-0.48204581000000002</v>
          </cell>
          <cell r="J3103">
            <v>3</v>
          </cell>
          <cell r="K3103">
            <v>3</v>
          </cell>
          <cell r="L3103">
            <v>0</v>
          </cell>
          <cell r="M3103">
            <v>1.8702E-2</v>
          </cell>
          <cell r="N3103">
            <v>1.8611800000000001E-2</v>
          </cell>
          <cell r="O3103">
            <v>-0.48204581000000002</v>
          </cell>
          <cell r="P3103">
            <v>60</v>
          </cell>
          <cell r="Q3103">
            <v>61</v>
          </cell>
        </row>
        <row r="3104">
          <cell r="C3104" t="str">
            <v>Rusk</v>
          </cell>
          <cell r="D3104">
            <v>3</v>
          </cell>
          <cell r="E3104">
            <v>3</v>
          </cell>
          <cell r="F3104">
            <v>0</v>
          </cell>
          <cell r="G3104">
            <v>0.202142713</v>
          </cell>
          <cell r="H3104">
            <v>0.209307193</v>
          </cell>
          <cell r="I3104">
            <v>3.5442684710000001</v>
          </cell>
          <cell r="J3104">
            <v>1</v>
          </cell>
          <cell r="K3104">
            <v>1</v>
          </cell>
          <cell r="L3104">
            <v>0</v>
          </cell>
          <cell r="M3104">
            <v>6.7380904000000005E-2</v>
          </cell>
          <cell r="N3104">
            <v>6.9769064000000006E-2</v>
          </cell>
          <cell r="O3104">
            <v>3.5442684710000001</v>
          </cell>
          <cell r="P3104">
            <v>13</v>
          </cell>
          <cell r="Q3104">
            <v>9</v>
          </cell>
        </row>
        <row r="3105">
          <cell r="C3105" t="str">
            <v>St. Croix</v>
          </cell>
          <cell r="D3105">
            <v>9</v>
          </cell>
          <cell r="E3105">
            <v>10</v>
          </cell>
          <cell r="F3105">
            <v>11.111111111</v>
          </cell>
          <cell r="G3105">
            <v>0.10707274999999999</v>
          </cell>
          <cell r="H3105">
            <v>0.115261817</v>
          </cell>
          <cell r="I3105">
            <v>7.6481338470000004</v>
          </cell>
          <cell r="J3105">
            <v>1</v>
          </cell>
          <cell r="K3105">
            <v>1</v>
          </cell>
          <cell r="L3105">
            <v>0</v>
          </cell>
          <cell r="M3105">
            <v>1.1897E-2</v>
          </cell>
          <cell r="N3105">
            <v>1.15262E-2</v>
          </cell>
          <cell r="O3105">
            <v>-3.1166795380000001</v>
          </cell>
          <cell r="P3105">
            <v>36</v>
          </cell>
          <cell r="Q3105">
            <v>39</v>
          </cell>
        </row>
        <row r="3106">
          <cell r="C3106" t="str">
            <v>Sauk</v>
          </cell>
          <cell r="D3106">
            <v>16</v>
          </cell>
          <cell r="E3106">
            <v>13</v>
          </cell>
          <cell r="F3106">
            <v>-18.75</v>
          </cell>
          <cell r="G3106">
            <v>0.25990058799999999</v>
          </cell>
          <cell r="H3106">
            <v>0.20511525899999999</v>
          </cell>
          <cell r="I3106">
            <v>-21.079340160000001</v>
          </cell>
          <cell r="J3106">
            <v>1</v>
          </cell>
          <cell r="K3106">
            <v>1</v>
          </cell>
          <cell r="L3106">
            <v>0</v>
          </cell>
          <cell r="M3106">
            <v>1.6243799999999999E-2</v>
          </cell>
          <cell r="N3106">
            <v>1.57781E-2</v>
          </cell>
          <cell r="O3106">
            <v>-2.866880197</v>
          </cell>
          <cell r="P3106">
            <v>39</v>
          </cell>
          <cell r="Q3106">
            <v>38</v>
          </cell>
        </row>
        <row r="3107">
          <cell r="C3107" t="str">
            <v>Sawyer</v>
          </cell>
          <cell r="D3107">
            <v>4</v>
          </cell>
          <cell r="E3107">
            <v>5</v>
          </cell>
          <cell r="F3107">
            <v>25</v>
          </cell>
          <cell r="G3107">
            <v>0.24156048099999999</v>
          </cell>
          <cell r="H3107">
            <v>0.30419176199999998</v>
          </cell>
          <cell r="I3107">
            <v>25.927784876</v>
          </cell>
          <cell r="J3107">
            <v>1</v>
          </cell>
          <cell r="K3107">
            <v>1</v>
          </cell>
          <cell r="L3107">
            <v>0</v>
          </cell>
          <cell r="M3107">
            <v>6.0390100000000002E-2</v>
          </cell>
          <cell r="N3107">
            <v>6.0838400000000001E-2</v>
          </cell>
          <cell r="O3107">
            <v>0.74222790000000005</v>
          </cell>
          <cell r="P3107">
            <v>16</v>
          </cell>
          <cell r="Q3107">
            <v>12</v>
          </cell>
        </row>
        <row r="3108">
          <cell r="C3108" t="str">
            <v>Shawano</v>
          </cell>
          <cell r="D3108">
            <v>7</v>
          </cell>
          <cell r="E3108">
            <v>8</v>
          </cell>
          <cell r="F3108">
            <v>14.285714285999999</v>
          </cell>
          <cell r="G3108">
            <v>0.16710831000000001</v>
          </cell>
          <cell r="H3108">
            <v>0.19240482</v>
          </cell>
          <cell r="I3108">
            <v>15.137792772999999</v>
          </cell>
          <cell r="J3108">
            <v>1</v>
          </cell>
          <cell r="K3108">
            <v>1</v>
          </cell>
          <cell r="L3108">
            <v>0</v>
          </cell>
          <cell r="M3108">
            <v>2.3872600000000001E-2</v>
          </cell>
          <cell r="N3108">
            <v>2.4050599999999998E-2</v>
          </cell>
          <cell r="O3108">
            <v>0.74556867599999999</v>
          </cell>
          <cell r="P3108">
            <v>30</v>
          </cell>
          <cell r="Q3108">
            <v>19</v>
          </cell>
        </row>
        <row r="3109">
          <cell r="C3109" t="str">
            <v>Sheboygan</v>
          </cell>
          <cell r="D3109">
            <v>21</v>
          </cell>
          <cell r="E3109">
            <v>20</v>
          </cell>
          <cell r="F3109">
            <v>-4.7619047620000003</v>
          </cell>
          <cell r="G3109">
            <v>0.18172063499999999</v>
          </cell>
          <cell r="H3109">
            <v>0.17347558299999999</v>
          </cell>
          <cell r="I3109">
            <v>-4.5372125780000001</v>
          </cell>
          <cell r="J3109">
            <v>3</v>
          </cell>
          <cell r="K3109">
            <v>3</v>
          </cell>
          <cell r="L3109">
            <v>0</v>
          </cell>
          <cell r="M3109">
            <v>2.59601E-2</v>
          </cell>
          <cell r="N3109">
            <v>2.6021300000000001E-2</v>
          </cell>
          <cell r="O3109">
            <v>0.235926793</v>
          </cell>
          <cell r="P3109">
            <v>44</v>
          </cell>
          <cell r="Q3109">
            <v>46</v>
          </cell>
        </row>
        <row r="3110">
          <cell r="C3110" t="str">
            <v>Taylor</v>
          </cell>
          <cell r="D3110">
            <v>3</v>
          </cell>
          <cell r="E3110">
            <v>2</v>
          </cell>
          <cell r="F3110">
            <v>-33.333333332999999</v>
          </cell>
          <cell r="G3110">
            <v>0.14494854300000001</v>
          </cell>
          <cell r="H3110">
            <v>9.7370982999999994E-2</v>
          </cell>
          <cell r="I3110">
            <v>-32.823758519999998</v>
          </cell>
          <cell r="J3110">
            <v>1</v>
          </cell>
          <cell r="K3110">
            <v>1</v>
          </cell>
          <cell r="L3110">
            <v>0</v>
          </cell>
          <cell r="M3110">
            <v>4.8316199999999997E-2</v>
          </cell>
          <cell r="N3110">
            <v>4.86855E-2</v>
          </cell>
          <cell r="O3110">
            <v>0.76436221999999998</v>
          </cell>
          <cell r="P3110">
            <v>12</v>
          </cell>
          <cell r="Q3110">
            <v>10</v>
          </cell>
        </row>
        <row r="3111">
          <cell r="C3111" t="str">
            <v>Trempealeau</v>
          </cell>
          <cell r="D3111">
            <v>6</v>
          </cell>
          <cell r="E3111">
            <v>8</v>
          </cell>
          <cell r="F3111">
            <v>33.333333332999999</v>
          </cell>
          <cell r="G3111">
            <v>0.20959234299999999</v>
          </cell>
          <cell r="H3111">
            <v>0.27110373100000001</v>
          </cell>
          <cell r="I3111">
            <v>29.348108487000001</v>
          </cell>
          <cell r="J3111">
            <v>0</v>
          </cell>
          <cell r="K3111">
            <v>0</v>
          </cell>
          <cell r="L3111">
            <v>0</v>
          </cell>
          <cell r="M3111">
            <v>0</v>
          </cell>
          <cell r="N3111">
            <v>0</v>
          </cell>
          <cell r="O3111">
            <v>0</v>
          </cell>
          <cell r="P3111">
            <v>19</v>
          </cell>
          <cell r="Q3111">
            <v>17</v>
          </cell>
        </row>
        <row r="3112">
          <cell r="C3112" t="str">
            <v>Vernon</v>
          </cell>
          <cell r="D3112">
            <v>6</v>
          </cell>
          <cell r="E3112">
            <v>7</v>
          </cell>
          <cell r="F3112">
            <v>16.666666667000001</v>
          </cell>
          <cell r="G3112">
            <v>0.20229947100000001</v>
          </cell>
          <cell r="H3112">
            <v>0.23055134699999999</v>
          </cell>
          <cell r="I3112">
            <v>13.965373382999999</v>
          </cell>
          <cell r="J3112">
            <v>1</v>
          </cell>
          <cell r="K3112">
            <v>1</v>
          </cell>
          <cell r="L3112">
            <v>0</v>
          </cell>
          <cell r="M3112">
            <v>3.3716599999999999E-2</v>
          </cell>
          <cell r="N3112">
            <v>3.2935899999999997E-2</v>
          </cell>
          <cell r="O3112">
            <v>-2.3153942430000001</v>
          </cell>
          <cell r="P3112">
            <v>16</v>
          </cell>
          <cell r="Q3112">
            <v>13</v>
          </cell>
        </row>
        <row r="3113">
          <cell r="C3113" t="str">
            <v>Vilas</v>
          </cell>
          <cell r="D3113">
            <v>9</v>
          </cell>
          <cell r="E3113">
            <v>9</v>
          </cell>
          <cell r="F3113">
            <v>0</v>
          </cell>
          <cell r="G3113">
            <v>0.41813789299999998</v>
          </cell>
          <cell r="H3113">
            <v>0.420600056</v>
          </cell>
          <cell r="I3113">
            <v>0.58884007900000002</v>
          </cell>
          <cell r="J3113">
            <v>0</v>
          </cell>
          <cell r="K3113">
            <v>0</v>
          </cell>
          <cell r="L3113">
            <v>0</v>
          </cell>
          <cell r="M3113">
            <v>0</v>
          </cell>
          <cell r="N3113">
            <v>0</v>
          </cell>
          <cell r="O3113">
            <v>0</v>
          </cell>
          <cell r="P3113">
            <v>25</v>
          </cell>
          <cell r="Q3113">
            <v>21</v>
          </cell>
        </row>
        <row r="3114">
          <cell r="C3114" t="str">
            <v>Walworth</v>
          </cell>
          <cell r="D3114">
            <v>18</v>
          </cell>
          <cell r="E3114">
            <v>19</v>
          </cell>
          <cell r="F3114">
            <v>5.5555555559999998</v>
          </cell>
          <cell r="G3114">
            <v>0.176337471</v>
          </cell>
          <cell r="H3114">
            <v>0.18352700299999999</v>
          </cell>
          <cell r="I3114">
            <v>4.0771435900000004</v>
          </cell>
          <cell r="J3114">
            <v>2</v>
          </cell>
          <cell r="K3114">
            <v>3</v>
          </cell>
          <cell r="L3114">
            <v>50</v>
          </cell>
          <cell r="M3114">
            <v>1.9593099999999999E-2</v>
          </cell>
          <cell r="N3114">
            <v>2.8977900000000001E-2</v>
          </cell>
          <cell r="O3114">
            <v>47.899098786000003</v>
          </cell>
          <cell r="P3114">
            <v>53</v>
          </cell>
          <cell r="Q3114">
            <v>46</v>
          </cell>
        </row>
        <row r="3115">
          <cell r="C3115" t="str">
            <v>Washburn</v>
          </cell>
          <cell r="D3115">
            <v>6</v>
          </cell>
          <cell r="E3115">
            <v>6</v>
          </cell>
          <cell r="F3115">
            <v>0</v>
          </cell>
          <cell r="G3115">
            <v>0.37624631600000003</v>
          </cell>
          <cell r="H3115">
            <v>0.382311711</v>
          </cell>
          <cell r="I3115">
            <v>1.61208105</v>
          </cell>
          <cell r="J3115">
            <v>0</v>
          </cell>
          <cell r="K3115">
            <v>0</v>
          </cell>
          <cell r="L3115">
            <v>0</v>
          </cell>
          <cell r="M3115">
            <v>0</v>
          </cell>
          <cell r="N3115">
            <v>0</v>
          </cell>
          <cell r="O3115">
            <v>0</v>
          </cell>
          <cell r="P3115">
            <v>13</v>
          </cell>
          <cell r="Q3115">
            <v>10</v>
          </cell>
        </row>
        <row r="3116">
          <cell r="C3116" t="str">
            <v>Washington</v>
          </cell>
          <cell r="D3116">
            <v>15</v>
          </cell>
          <cell r="E3116">
            <v>18</v>
          </cell>
          <cell r="F3116">
            <v>20</v>
          </cell>
          <cell r="G3116">
            <v>0.113999954</v>
          </cell>
          <cell r="H3116">
            <v>0.13508341400000001</v>
          </cell>
          <cell r="I3116">
            <v>18.494270212</v>
          </cell>
          <cell r="J3116">
            <v>3</v>
          </cell>
          <cell r="K3116">
            <v>3</v>
          </cell>
          <cell r="L3116">
            <v>0</v>
          </cell>
          <cell r="M3116">
            <v>2.2800000000000001E-2</v>
          </cell>
          <cell r="N3116">
            <v>2.25139E-2</v>
          </cell>
          <cell r="O3116">
            <v>-1.254774823</v>
          </cell>
          <cell r="P3116">
            <v>48</v>
          </cell>
          <cell r="Q3116">
            <v>53</v>
          </cell>
        </row>
        <row r="3117">
          <cell r="C3117" t="str">
            <v>Waukesha</v>
          </cell>
          <cell r="D3117">
            <v>51</v>
          </cell>
          <cell r="E3117">
            <v>66</v>
          </cell>
          <cell r="F3117">
            <v>29.411764706</v>
          </cell>
          <cell r="G3117">
            <v>0.13111989199999999</v>
          </cell>
          <cell r="H3117">
            <v>0.16703870700000001</v>
          </cell>
          <cell r="I3117">
            <v>27.393871614999998</v>
          </cell>
          <cell r="J3117">
            <v>2</v>
          </cell>
          <cell r="K3117">
            <v>6</v>
          </cell>
          <cell r="L3117">
            <v>200</v>
          </cell>
          <cell r="M3117">
            <v>5.1419600000000001E-3</v>
          </cell>
          <cell r="N3117">
            <v>1.5185300000000001E-2</v>
          </cell>
          <cell r="O3117">
            <v>195.322156925</v>
          </cell>
          <cell r="P3117">
            <v>110</v>
          </cell>
          <cell r="Q3117">
            <v>133</v>
          </cell>
        </row>
        <row r="3118">
          <cell r="C3118" t="str">
            <v>Waupaca</v>
          </cell>
          <cell r="D3118">
            <v>9</v>
          </cell>
          <cell r="E3118">
            <v>9</v>
          </cell>
          <cell r="F3118">
            <v>0</v>
          </cell>
          <cell r="G3118">
            <v>0.17178195099999999</v>
          </cell>
          <cell r="H3118">
            <v>0.17285752700000001</v>
          </cell>
          <cell r="I3118">
            <v>0.62612837600000004</v>
          </cell>
          <cell r="J3118">
            <v>0</v>
          </cell>
          <cell r="K3118">
            <v>0</v>
          </cell>
          <cell r="L3118">
            <v>0</v>
          </cell>
          <cell r="M3118">
            <v>0</v>
          </cell>
          <cell r="N3118">
            <v>0</v>
          </cell>
          <cell r="O3118">
            <v>0</v>
          </cell>
          <cell r="P3118">
            <v>33</v>
          </cell>
          <cell r="Q3118">
            <v>28</v>
          </cell>
        </row>
        <row r="3119">
          <cell r="C3119" t="str">
            <v>Waushara</v>
          </cell>
          <cell r="D3119">
            <v>8</v>
          </cell>
          <cell r="E3119">
            <v>8</v>
          </cell>
          <cell r="F3119">
            <v>0</v>
          </cell>
          <cell r="G3119">
            <v>0.32581249499999998</v>
          </cell>
          <cell r="H3119">
            <v>0.33087931199999998</v>
          </cell>
          <cell r="I3119">
            <v>1.555132765</v>
          </cell>
          <cell r="J3119">
            <v>0</v>
          </cell>
          <cell r="K3119">
            <v>0</v>
          </cell>
          <cell r="L3119">
            <v>0</v>
          </cell>
          <cell r="M3119">
            <v>0</v>
          </cell>
          <cell r="N3119">
            <v>0</v>
          </cell>
          <cell r="O3119">
            <v>0</v>
          </cell>
          <cell r="P3119">
            <v>15</v>
          </cell>
          <cell r="Q3119">
            <v>14</v>
          </cell>
        </row>
        <row r="3120">
          <cell r="C3120" t="str">
            <v>Winnebago</v>
          </cell>
          <cell r="D3120">
            <v>11</v>
          </cell>
          <cell r="E3120">
            <v>15</v>
          </cell>
          <cell r="F3120">
            <v>36.363636364000001</v>
          </cell>
          <cell r="G3120">
            <v>6.6094249999999993E-2</v>
          </cell>
          <cell r="H3120">
            <v>8.8489833000000004E-2</v>
          </cell>
          <cell r="I3120">
            <v>33.884312147000003</v>
          </cell>
          <cell r="J3120">
            <v>2</v>
          </cell>
          <cell r="K3120">
            <v>2</v>
          </cell>
          <cell r="L3120">
            <v>0</v>
          </cell>
          <cell r="M3120">
            <v>1.2017099999999999E-2</v>
          </cell>
          <cell r="N3120">
            <v>1.1798599999999999E-2</v>
          </cell>
          <cell r="O3120">
            <v>-1.818171092</v>
          </cell>
          <cell r="P3120">
            <v>55</v>
          </cell>
          <cell r="Q3120">
            <v>63</v>
          </cell>
        </row>
        <row r="3121">
          <cell r="C3121" t="str">
            <v>Wood</v>
          </cell>
          <cell r="D3121">
            <v>9</v>
          </cell>
          <cell r="E3121">
            <v>10</v>
          </cell>
          <cell r="F3121">
            <v>11.111111111</v>
          </cell>
          <cell r="G3121">
            <v>0.120599783</v>
          </cell>
          <cell r="H3121">
            <v>0.135854798</v>
          </cell>
          <cell r="I3121">
            <v>12.649289328</v>
          </cell>
          <cell r="J3121">
            <v>1</v>
          </cell>
          <cell r="K3121">
            <v>1</v>
          </cell>
          <cell r="L3121">
            <v>0</v>
          </cell>
          <cell r="M3121">
            <v>1.34E-2</v>
          </cell>
          <cell r="N3121">
            <v>1.35855E-2</v>
          </cell>
          <cell r="O3121">
            <v>1.3843603959999999</v>
          </cell>
          <cell r="P3121">
            <v>31</v>
          </cell>
          <cell r="Q3121">
            <v>29</v>
          </cell>
        </row>
        <row r="3122">
          <cell r="C3122" t="str">
            <v>Albany</v>
          </cell>
          <cell r="D3122">
            <v>2</v>
          </cell>
          <cell r="E3122">
            <v>3</v>
          </cell>
          <cell r="F3122">
            <v>50</v>
          </cell>
          <cell r="G3122">
            <v>5.5954999999999998E-2</v>
          </cell>
          <cell r="H3122">
            <v>7.9341990000000001E-2</v>
          </cell>
          <cell r="I3122">
            <v>41.796038189999997</v>
          </cell>
          <cell r="J3122">
            <v>1</v>
          </cell>
          <cell r="K3122">
            <v>1</v>
          </cell>
          <cell r="L3122">
            <v>0</v>
          </cell>
          <cell r="M3122">
            <v>2.7977499999999999E-2</v>
          </cell>
          <cell r="N3122">
            <v>2.64473E-2</v>
          </cell>
          <cell r="O3122">
            <v>-5.469307873</v>
          </cell>
          <cell r="P3122">
            <v>13</v>
          </cell>
          <cell r="Q3122">
            <v>11</v>
          </cell>
        </row>
        <row r="3123">
          <cell r="C3123" t="str">
            <v>Big Horn</v>
          </cell>
          <cell r="D3123">
            <v>3</v>
          </cell>
          <cell r="E3123">
            <v>3</v>
          </cell>
          <cell r="F3123">
            <v>0</v>
          </cell>
          <cell r="G3123">
            <v>0.25994281299999999</v>
          </cell>
          <cell r="H3123">
            <v>0.25146689</v>
          </cell>
          <cell r="I3123">
            <v>-3.2606873429999998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0</v>
          </cell>
          <cell r="O3123">
            <v>0</v>
          </cell>
          <cell r="P3123">
            <v>7</v>
          </cell>
          <cell r="Q3123">
            <v>6</v>
          </cell>
        </row>
        <row r="3124">
          <cell r="C3124" t="str">
            <v>Campbell</v>
          </cell>
          <cell r="D3124">
            <v>5</v>
          </cell>
          <cell r="E3124">
            <v>5</v>
          </cell>
          <cell r="F3124">
            <v>0</v>
          </cell>
          <cell r="G3124">
            <v>0.109529025</v>
          </cell>
          <cell r="H3124">
            <v>0.103476821</v>
          </cell>
          <cell r="I3124">
            <v>-5.5256622520000001</v>
          </cell>
          <cell r="J3124">
            <v>1</v>
          </cell>
          <cell r="K3124">
            <v>1</v>
          </cell>
          <cell r="L3124">
            <v>0</v>
          </cell>
          <cell r="M3124">
            <v>2.19058E-2</v>
          </cell>
          <cell r="N3124">
            <v>2.0695399999999999E-2</v>
          </cell>
          <cell r="O3124">
            <v>-5.5256622520000001</v>
          </cell>
          <cell r="P3124">
            <v>17</v>
          </cell>
          <cell r="Q3124">
            <v>19</v>
          </cell>
        </row>
        <row r="3125">
          <cell r="C3125" t="str">
            <v>Carbon</v>
          </cell>
          <cell r="D3125">
            <v>5</v>
          </cell>
          <cell r="E3125">
            <v>3</v>
          </cell>
          <cell r="F3125">
            <v>-40</v>
          </cell>
          <cell r="G3125">
            <v>0.31294986499999999</v>
          </cell>
          <cell r="H3125">
            <v>0.189226694</v>
          </cell>
          <cell r="I3125">
            <v>-39.534502334000003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16</v>
          </cell>
          <cell r="Q3125">
            <v>16</v>
          </cell>
        </row>
        <row r="3126">
          <cell r="C3126" t="str">
            <v>Converse</v>
          </cell>
          <cell r="D3126">
            <v>3</v>
          </cell>
          <cell r="E3126">
            <v>3</v>
          </cell>
          <cell r="F3126">
            <v>0</v>
          </cell>
          <cell r="G3126">
            <v>0.21677866900000001</v>
          </cell>
          <cell r="H3126">
            <v>0.21281123599999999</v>
          </cell>
          <cell r="I3126">
            <v>-1.830176633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6</v>
          </cell>
          <cell r="Q3126">
            <v>9</v>
          </cell>
        </row>
        <row r="3127">
          <cell r="C3127" t="str">
            <v>Crook</v>
          </cell>
          <cell r="D3127">
            <v>4</v>
          </cell>
          <cell r="E3127">
            <v>3</v>
          </cell>
          <cell r="F3127">
            <v>-25</v>
          </cell>
          <cell r="G3127">
            <v>0.57430007199999999</v>
          </cell>
          <cell r="H3127">
            <v>0.41390728500000001</v>
          </cell>
          <cell r="I3127">
            <v>-27.928394040000001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0</v>
          </cell>
          <cell r="O3127">
            <v>0</v>
          </cell>
          <cell r="P3127">
            <v>5</v>
          </cell>
          <cell r="Q3127">
            <v>3</v>
          </cell>
        </row>
        <row r="3128">
          <cell r="C3128" t="str">
            <v>Fremont</v>
          </cell>
          <cell r="D3128">
            <v>9</v>
          </cell>
          <cell r="E3128">
            <v>8</v>
          </cell>
          <cell r="F3128">
            <v>-11.111111111</v>
          </cell>
          <cell r="G3128">
            <v>0.22678593899999999</v>
          </cell>
          <cell r="H3128">
            <v>0.19654570900000001</v>
          </cell>
          <cell r="I3128">
            <v>-13.334261465999999</v>
          </cell>
          <cell r="J3128">
            <v>1</v>
          </cell>
          <cell r="K3128">
            <v>1</v>
          </cell>
          <cell r="L3128">
            <v>0</v>
          </cell>
          <cell r="M3128">
            <v>2.5198399999999999E-2</v>
          </cell>
          <cell r="N3128">
            <v>2.4568199999999998E-2</v>
          </cell>
          <cell r="O3128">
            <v>-2.5010441490000002</v>
          </cell>
          <cell r="P3128">
            <v>23</v>
          </cell>
          <cell r="Q3128">
            <v>21</v>
          </cell>
        </row>
        <row r="3129">
          <cell r="C3129" t="str">
            <v>Goshen</v>
          </cell>
          <cell r="D3129">
            <v>3</v>
          </cell>
          <cell r="E3129">
            <v>2</v>
          </cell>
          <cell r="F3129">
            <v>-33.333333332999999</v>
          </cell>
          <cell r="G3129">
            <v>0.23135652000000001</v>
          </cell>
          <cell r="H3129">
            <v>0.14799467199999999</v>
          </cell>
          <cell r="I3129">
            <v>-36.031769523000001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2</v>
          </cell>
          <cell r="Q3129">
            <v>2</v>
          </cell>
        </row>
        <row r="3130">
          <cell r="C3130" t="str">
            <v>Hot Springs</v>
          </cell>
          <cell r="D3130">
            <v>2</v>
          </cell>
          <cell r="E3130">
            <v>1</v>
          </cell>
          <cell r="F3130">
            <v>-50</v>
          </cell>
          <cell r="G3130">
            <v>0.41502386400000002</v>
          </cell>
          <cell r="H3130">
            <v>0.207641196</v>
          </cell>
          <cell r="I3130">
            <v>-49.968853821000003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3</v>
          </cell>
          <cell r="Q3130">
            <v>2</v>
          </cell>
        </row>
        <row r="3131">
          <cell r="C3131" t="str">
            <v>Johnson</v>
          </cell>
          <cell r="D3131">
            <v>3</v>
          </cell>
          <cell r="E3131">
            <v>5</v>
          </cell>
          <cell r="F3131">
            <v>66.666666667000001</v>
          </cell>
          <cell r="G3131">
            <v>0.35026269700000001</v>
          </cell>
          <cell r="H3131">
            <v>0.58322640800000003</v>
          </cell>
          <cell r="I3131">
            <v>66.511139623999995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6</v>
          </cell>
          <cell r="Q3131">
            <v>4</v>
          </cell>
        </row>
        <row r="3132">
          <cell r="C3132" t="str">
            <v>Laramie</v>
          </cell>
          <cell r="D3132">
            <v>11</v>
          </cell>
          <cell r="E3132">
            <v>8</v>
          </cell>
          <cell r="F3132">
            <v>-27.272727273000001</v>
          </cell>
          <cell r="G3132">
            <v>0.121641048</v>
          </cell>
          <cell r="H3132">
            <v>8.2997022000000004E-2</v>
          </cell>
          <cell r="I3132">
            <v>-31.768902336</v>
          </cell>
          <cell r="J3132">
            <v>2</v>
          </cell>
          <cell r="K3132">
            <v>2</v>
          </cell>
          <cell r="L3132">
            <v>0</v>
          </cell>
          <cell r="M3132">
            <v>2.21166E-2</v>
          </cell>
          <cell r="N3132">
            <v>2.0749299999999998E-2</v>
          </cell>
          <cell r="O3132">
            <v>-6.1822407119999996</v>
          </cell>
          <cell r="P3132">
            <v>26</v>
          </cell>
          <cell r="Q3132">
            <v>29</v>
          </cell>
        </row>
        <row r="3133">
          <cell r="C3133" t="str">
            <v>Lincoln</v>
          </cell>
          <cell r="D3133">
            <v>7</v>
          </cell>
          <cell r="E3133">
            <v>8</v>
          </cell>
          <cell r="F3133">
            <v>14.285714285999999</v>
          </cell>
          <cell r="G3133">
            <v>0.387125318</v>
          </cell>
          <cell r="H3133">
            <v>0.43087197700000002</v>
          </cell>
          <cell r="I3133">
            <v>11.300387015</v>
          </cell>
          <cell r="J3133">
            <v>0</v>
          </cell>
          <cell r="K3133">
            <v>0</v>
          </cell>
          <cell r="L3133">
            <v>0</v>
          </cell>
          <cell r="M3133">
            <v>0</v>
          </cell>
          <cell r="N3133">
            <v>0</v>
          </cell>
          <cell r="O3133">
            <v>0</v>
          </cell>
          <cell r="P3133">
            <v>10</v>
          </cell>
          <cell r="Q3133">
            <v>12</v>
          </cell>
        </row>
        <row r="3134">
          <cell r="C3134" t="str">
            <v>Natrona</v>
          </cell>
          <cell r="D3134">
            <v>10</v>
          </cell>
          <cell r="E3134">
            <v>7</v>
          </cell>
          <cell r="F3134">
            <v>-30</v>
          </cell>
          <cell r="G3134">
            <v>0.13291156100000001</v>
          </cell>
          <cell r="H3134">
            <v>8.5759089999999996E-2</v>
          </cell>
          <cell r="I3134">
            <v>-35.476575517000001</v>
          </cell>
          <cell r="J3134">
            <v>3</v>
          </cell>
          <cell r="K3134">
            <v>3</v>
          </cell>
          <cell r="L3134">
            <v>0</v>
          </cell>
          <cell r="M3134">
            <v>3.9873499999999999E-2</v>
          </cell>
          <cell r="N3134">
            <v>3.6753899999999999E-2</v>
          </cell>
          <cell r="O3134">
            <v>-7.8236793100000002</v>
          </cell>
          <cell r="P3134">
            <v>33</v>
          </cell>
          <cell r="Q3134">
            <v>32</v>
          </cell>
        </row>
        <row r="3135">
          <cell r="C3135" t="str">
            <v>Niobrara</v>
          </cell>
          <cell r="D3135">
            <v>1</v>
          </cell>
          <cell r="E3135">
            <v>1</v>
          </cell>
          <cell r="F3135">
            <v>0</v>
          </cell>
          <cell r="G3135">
            <v>0.40404040400000002</v>
          </cell>
          <cell r="H3135">
            <v>0.40600893199999999</v>
          </cell>
          <cell r="I3135">
            <v>0.48721071900000001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2</v>
          </cell>
          <cell r="Q3135">
            <v>1</v>
          </cell>
        </row>
        <row r="3136">
          <cell r="C3136" t="str">
            <v>Park</v>
          </cell>
          <cell r="D3136">
            <v>4</v>
          </cell>
          <cell r="E3136">
            <v>4</v>
          </cell>
          <cell r="F3136">
            <v>0</v>
          </cell>
          <cell r="G3136">
            <v>0.14281633799999999</v>
          </cell>
          <cell r="H3136">
            <v>0.13798337299999999</v>
          </cell>
          <cell r="I3136">
            <v>-3.3840422229999998</v>
          </cell>
          <cell r="J3136">
            <v>1</v>
          </cell>
          <cell r="K3136">
            <v>1</v>
          </cell>
          <cell r="L3136">
            <v>0</v>
          </cell>
          <cell r="M3136">
            <v>3.5704100000000003E-2</v>
          </cell>
          <cell r="N3136">
            <v>3.44958E-2</v>
          </cell>
          <cell r="O3136">
            <v>-3.3840422229999998</v>
          </cell>
          <cell r="P3136">
            <v>22</v>
          </cell>
          <cell r="Q3136">
            <v>14</v>
          </cell>
        </row>
        <row r="3137">
          <cell r="C3137" t="str">
            <v>Platte</v>
          </cell>
          <cell r="D3137">
            <v>3</v>
          </cell>
          <cell r="E3137">
            <v>3</v>
          </cell>
          <cell r="F3137">
            <v>0</v>
          </cell>
          <cell r="G3137">
            <v>0.34851301099999998</v>
          </cell>
          <cell r="H3137">
            <v>0.34094783499999998</v>
          </cell>
          <cell r="I3137">
            <v>-2.1707012159999999</v>
          </cell>
          <cell r="J3137">
            <v>0</v>
          </cell>
          <cell r="K3137">
            <v>0</v>
          </cell>
          <cell r="L3137">
            <v>0</v>
          </cell>
          <cell r="M3137">
            <v>0</v>
          </cell>
          <cell r="N3137">
            <v>0</v>
          </cell>
          <cell r="O3137">
            <v>0</v>
          </cell>
          <cell r="P3137">
            <v>8</v>
          </cell>
          <cell r="Q3137">
            <v>7</v>
          </cell>
        </row>
        <row r="3138">
          <cell r="C3138" t="str">
            <v>Sheridan</v>
          </cell>
          <cell r="D3138">
            <v>7</v>
          </cell>
          <cell r="E3138">
            <v>6</v>
          </cell>
          <cell r="F3138">
            <v>-14.285714285999999</v>
          </cell>
          <cell r="G3138">
            <v>0.24123789500000001</v>
          </cell>
          <cell r="H3138">
            <v>0.19978689399999999</v>
          </cell>
          <cell r="I3138">
            <v>-17.182624248</v>
          </cell>
          <cell r="J3138">
            <v>1</v>
          </cell>
          <cell r="K3138">
            <v>1</v>
          </cell>
          <cell r="L3138">
            <v>0</v>
          </cell>
          <cell r="M3138">
            <v>3.4462600000000003E-2</v>
          </cell>
          <cell r="N3138">
            <v>3.3297800000000002E-2</v>
          </cell>
          <cell r="O3138">
            <v>-3.3797282900000001</v>
          </cell>
          <cell r="P3138">
            <v>13</v>
          </cell>
          <cell r="Q3138">
            <v>8</v>
          </cell>
        </row>
        <row r="3139">
          <cell r="C3139" t="str">
            <v>Sublette</v>
          </cell>
          <cell r="D3139">
            <v>3</v>
          </cell>
          <cell r="E3139">
            <v>3</v>
          </cell>
          <cell r="F3139">
            <v>0</v>
          </cell>
          <cell r="G3139">
            <v>0.29603315600000002</v>
          </cell>
          <cell r="H3139">
            <v>0.29829969200000001</v>
          </cell>
          <cell r="I3139">
            <v>0.76563587600000005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9</v>
          </cell>
          <cell r="Q3139">
            <v>7</v>
          </cell>
        </row>
        <row r="3140">
          <cell r="C3140" t="str">
            <v>Sweetwater</v>
          </cell>
          <cell r="D3140">
            <v>5</v>
          </cell>
          <cell r="E3140">
            <v>5</v>
          </cell>
          <cell r="F3140">
            <v>0</v>
          </cell>
          <cell r="G3140">
            <v>0.113293907</v>
          </cell>
          <cell r="H3140">
            <v>0.111086425</v>
          </cell>
          <cell r="I3140">
            <v>-1.948455899</v>
          </cell>
          <cell r="J3140">
            <v>1</v>
          </cell>
          <cell r="K3140">
            <v>1</v>
          </cell>
          <cell r="L3140">
            <v>0</v>
          </cell>
          <cell r="M3140">
            <v>2.26588E-2</v>
          </cell>
          <cell r="N3140">
            <v>2.2217299999999999E-2</v>
          </cell>
          <cell r="O3140">
            <v>-1.948455899</v>
          </cell>
          <cell r="P3140">
            <v>28</v>
          </cell>
          <cell r="Q3140">
            <v>22</v>
          </cell>
        </row>
        <row r="3141">
          <cell r="C3141" t="str">
            <v>Teton</v>
          </cell>
          <cell r="D3141">
            <v>6</v>
          </cell>
          <cell r="E3141">
            <v>11</v>
          </cell>
          <cell r="F3141">
            <v>83.333333332999999</v>
          </cell>
          <cell r="G3141">
            <v>0.28259231299999998</v>
          </cell>
          <cell r="H3141">
            <v>0.47972089000000001</v>
          </cell>
          <cell r="I3141">
            <v>69.757232156000001</v>
          </cell>
          <cell r="J3141">
            <v>0</v>
          </cell>
          <cell r="K3141">
            <v>0</v>
          </cell>
          <cell r="L3141">
            <v>0</v>
          </cell>
          <cell r="M3141">
            <v>0</v>
          </cell>
          <cell r="N3141">
            <v>0</v>
          </cell>
          <cell r="O3141">
            <v>0</v>
          </cell>
          <cell r="P3141">
            <v>12</v>
          </cell>
          <cell r="Q3141">
            <v>16</v>
          </cell>
        </row>
        <row r="3142">
          <cell r="C3142" t="str">
            <v>Uinta</v>
          </cell>
          <cell r="D3142">
            <v>3</v>
          </cell>
          <cell r="E3142">
            <v>2</v>
          </cell>
          <cell r="F3142">
            <v>-33.333333332999999</v>
          </cell>
          <cell r="G3142">
            <v>0.14249073800000001</v>
          </cell>
          <cell r="H3142">
            <v>9.5675468999999999E-2</v>
          </cell>
          <cell r="I3142">
            <v>-32.854955988999997</v>
          </cell>
          <cell r="J3142">
            <v>1</v>
          </cell>
          <cell r="K3142">
            <v>1</v>
          </cell>
          <cell r="L3142">
            <v>0</v>
          </cell>
          <cell r="M3142">
            <v>4.7496900000000002E-2</v>
          </cell>
          <cell r="N3142">
            <v>4.7837699999999997E-2</v>
          </cell>
          <cell r="O3142">
            <v>0.71756601600000003</v>
          </cell>
          <cell r="P3142">
            <v>15</v>
          </cell>
          <cell r="Q3142">
            <v>13</v>
          </cell>
        </row>
        <row r="3143">
          <cell r="C3143" t="str">
            <v>Washakie</v>
          </cell>
          <cell r="D3143">
            <v>3</v>
          </cell>
          <cell r="E3143">
            <v>2</v>
          </cell>
          <cell r="F3143">
            <v>-33.333333332999999</v>
          </cell>
          <cell r="G3143">
            <v>0.35616763600000001</v>
          </cell>
          <cell r="H3143">
            <v>0.24032684500000001</v>
          </cell>
          <cell r="I3143">
            <v>-32.524232957000002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5</v>
          </cell>
          <cell r="Q3143">
            <v>5</v>
          </cell>
        </row>
        <row r="3144">
          <cell r="C3144" t="str">
            <v>Weston</v>
          </cell>
          <cell r="D3144">
            <v>4</v>
          </cell>
          <cell r="E3144">
            <v>4</v>
          </cell>
          <cell r="F3144">
            <v>0</v>
          </cell>
          <cell r="G3144">
            <v>0.55050922099999999</v>
          </cell>
          <cell r="H3144">
            <v>0.55547840599999998</v>
          </cell>
          <cell r="I3144">
            <v>0.90265240899999999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3</v>
          </cell>
          <cell r="Q3144">
            <v>4</v>
          </cell>
        </row>
      </sheetData>
      <sheetData sheetId="6">
        <row r="2">
          <cell r="C2" t="str">
            <v>Autauga</v>
          </cell>
          <cell r="D2">
            <v>30</v>
          </cell>
          <cell r="E2">
            <v>36</v>
          </cell>
        </row>
        <row r="3">
          <cell r="C3" t="str">
            <v>Baldwin</v>
          </cell>
          <cell r="D3">
            <v>112</v>
          </cell>
          <cell r="E3">
            <v>132</v>
          </cell>
        </row>
        <row r="4">
          <cell r="C4" t="str">
            <v>Barbour</v>
          </cell>
          <cell r="D4">
            <v>21</v>
          </cell>
          <cell r="E4">
            <v>22</v>
          </cell>
        </row>
        <row r="5">
          <cell r="C5" t="str">
            <v>Bibb</v>
          </cell>
          <cell r="D5">
            <v>7</v>
          </cell>
          <cell r="E5">
            <v>5</v>
          </cell>
        </row>
        <row r="6">
          <cell r="C6" t="str">
            <v>Blount</v>
          </cell>
          <cell r="D6">
            <v>24</v>
          </cell>
          <cell r="E6">
            <v>21</v>
          </cell>
        </row>
        <row r="7">
          <cell r="C7" t="str">
            <v>Bullock</v>
          </cell>
          <cell r="D7">
            <v>4</v>
          </cell>
          <cell r="E7">
            <v>3</v>
          </cell>
        </row>
        <row r="8">
          <cell r="C8" t="str">
            <v>Butler</v>
          </cell>
          <cell r="D8">
            <v>17</v>
          </cell>
          <cell r="E8">
            <v>17</v>
          </cell>
        </row>
        <row r="9">
          <cell r="C9" t="str">
            <v>Calhoun</v>
          </cell>
          <cell r="D9">
            <v>95</v>
          </cell>
          <cell r="E9">
            <v>103</v>
          </cell>
        </row>
        <row r="10">
          <cell r="C10" t="str">
            <v>Chambers</v>
          </cell>
          <cell r="D10">
            <v>22</v>
          </cell>
          <cell r="E10">
            <v>26</v>
          </cell>
        </row>
        <row r="11">
          <cell r="C11" t="str">
            <v>Cherokee</v>
          </cell>
          <cell r="D11">
            <v>16</v>
          </cell>
          <cell r="E11">
            <v>15</v>
          </cell>
        </row>
        <row r="12">
          <cell r="C12" t="str">
            <v>Chilton</v>
          </cell>
          <cell r="D12">
            <v>23</v>
          </cell>
          <cell r="E12">
            <v>20</v>
          </cell>
        </row>
        <row r="13">
          <cell r="C13" t="str">
            <v>Choctaw</v>
          </cell>
          <cell r="D13">
            <v>4</v>
          </cell>
          <cell r="E13">
            <v>6</v>
          </cell>
        </row>
        <row r="14">
          <cell r="C14" t="str">
            <v>Clarke</v>
          </cell>
          <cell r="D14">
            <v>23</v>
          </cell>
          <cell r="E14">
            <v>26</v>
          </cell>
        </row>
        <row r="15">
          <cell r="C15" t="str">
            <v>Clay</v>
          </cell>
          <cell r="D15">
            <v>4</v>
          </cell>
          <cell r="E15">
            <v>4</v>
          </cell>
        </row>
        <row r="16">
          <cell r="C16" t="str">
            <v>Cleburne</v>
          </cell>
          <cell r="D16">
            <v>7</v>
          </cell>
          <cell r="E16">
            <v>8</v>
          </cell>
        </row>
        <row r="17">
          <cell r="C17" t="str">
            <v>Coffee</v>
          </cell>
          <cell r="D17">
            <v>35</v>
          </cell>
          <cell r="E17">
            <v>34</v>
          </cell>
        </row>
        <row r="18">
          <cell r="C18" t="str">
            <v>Colbert</v>
          </cell>
          <cell r="D18">
            <v>41</v>
          </cell>
          <cell r="E18">
            <v>52</v>
          </cell>
        </row>
        <row r="19">
          <cell r="C19" t="str">
            <v>Conecuh</v>
          </cell>
          <cell r="D19">
            <v>5</v>
          </cell>
          <cell r="E19">
            <v>7</v>
          </cell>
        </row>
        <row r="20">
          <cell r="C20" t="str">
            <v>Coosa</v>
          </cell>
          <cell r="D20">
            <v>0</v>
          </cell>
          <cell r="E20">
            <v>1</v>
          </cell>
        </row>
        <row r="21">
          <cell r="C21" t="str">
            <v>Covington</v>
          </cell>
          <cell r="D21">
            <v>25</v>
          </cell>
          <cell r="E21">
            <v>24</v>
          </cell>
        </row>
        <row r="22">
          <cell r="C22" t="str">
            <v>Crenshaw</v>
          </cell>
          <cell r="D22">
            <v>3</v>
          </cell>
          <cell r="E22">
            <v>5</v>
          </cell>
        </row>
        <row r="23">
          <cell r="C23" t="str">
            <v>Cullman</v>
          </cell>
          <cell r="D23">
            <v>50</v>
          </cell>
          <cell r="E23">
            <v>53</v>
          </cell>
        </row>
        <row r="24">
          <cell r="C24" t="str">
            <v>Dale</v>
          </cell>
          <cell r="D24">
            <v>33</v>
          </cell>
          <cell r="E24">
            <v>34</v>
          </cell>
        </row>
        <row r="25">
          <cell r="C25" t="str">
            <v>Dallas</v>
          </cell>
          <cell r="D25">
            <v>20</v>
          </cell>
          <cell r="E25">
            <v>19</v>
          </cell>
        </row>
        <row r="26">
          <cell r="C26" t="str">
            <v>DeKalb</v>
          </cell>
          <cell r="D26">
            <v>41</v>
          </cell>
          <cell r="E26">
            <v>43</v>
          </cell>
        </row>
        <row r="27">
          <cell r="C27" t="str">
            <v>Elmore</v>
          </cell>
          <cell r="D27">
            <v>29</v>
          </cell>
          <cell r="E27">
            <v>45</v>
          </cell>
        </row>
        <row r="28">
          <cell r="C28" t="str">
            <v>Escambia</v>
          </cell>
          <cell r="D28">
            <v>22</v>
          </cell>
          <cell r="E28">
            <v>27</v>
          </cell>
        </row>
        <row r="29">
          <cell r="C29" t="str">
            <v>Etowah</v>
          </cell>
          <cell r="D29">
            <v>82</v>
          </cell>
          <cell r="E29">
            <v>79</v>
          </cell>
        </row>
        <row r="30">
          <cell r="C30" t="str">
            <v>Fayette</v>
          </cell>
          <cell r="D30">
            <v>12</v>
          </cell>
          <cell r="E30">
            <v>9</v>
          </cell>
        </row>
        <row r="31">
          <cell r="C31" t="str">
            <v>Franklin</v>
          </cell>
          <cell r="D31">
            <v>22</v>
          </cell>
          <cell r="E31">
            <v>18</v>
          </cell>
        </row>
        <row r="32">
          <cell r="C32" t="str">
            <v>Geneva</v>
          </cell>
          <cell r="D32">
            <v>10</v>
          </cell>
          <cell r="E32">
            <v>10</v>
          </cell>
        </row>
        <row r="33">
          <cell r="C33" t="str">
            <v>Greene</v>
          </cell>
          <cell r="D33">
            <v>1</v>
          </cell>
          <cell r="E33">
            <v>1</v>
          </cell>
        </row>
        <row r="34">
          <cell r="C34" t="str">
            <v>Hale</v>
          </cell>
          <cell r="D34">
            <v>5</v>
          </cell>
          <cell r="E34">
            <v>7</v>
          </cell>
        </row>
        <row r="35">
          <cell r="C35" t="str">
            <v>Henry</v>
          </cell>
          <cell r="D35">
            <v>10</v>
          </cell>
          <cell r="E35">
            <v>10</v>
          </cell>
        </row>
        <row r="36">
          <cell r="C36" t="str">
            <v>Houston</v>
          </cell>
          <cell r="D36">
            <v>83</v>
          </cell>
          <cell r="E36">
            <v>97</v>
          </cell>
        </row>
        <row r="37">
          <cell r="C37" t="str">
            <v>Jackson</v>
          </cell>
          <cell r="D37">
            <v>30</v>
          </cell>
          <cell r="E37">
            <v>29</v>
          </cell>
        </row>
        <row r="38">
          <cell r="C38" t="str">
            <v>Jefferson</v>
          </cell>
          <cell r="D38">
            <v>578</v>
          </cell>
          <cell r="E38">
            <v>642</v>
          </cell>
        </row>
        <row r="39">
          <cell r="C39" t="str">
            <v>Lamar</v>
          </cell>
          <cell r="D39">
            <v>7</v>
          </cell>
          <cell r="E39">
            <v>6</v>
          </cell>
        </row>
        <row r="40">
          <cell r="C40" t="str">
            <v>Lauderdale</v>
          </cell>
          <cell r="D40">
            <v>61</v>
          </cell>
          <cell r="E40">
            <v>72</v>
          </cell>
        </row>
        <row r="41">
          <cell r="C41" t="str">
            <v>Lawrence</v>
          </cell>
          <cell r="D41">
            <v>25</v>
          </cell>
          <cell r="E41">
            <v>16</v>
          </cell>
        </row>
        <row r="42">
          <cell r="C42" t="str">
            <v>Lee</v>
          </cell>
          <cell r="D42">
            <v>108</v>
          </cell>
          <cell r="E42">
            <v>128</v>
          </cell>
        </row>
        <row r="43">
          <cell r="C43" t="str">
            <v>Limestone</v>
          </cell>
          <cell r="D43">
            <v>45</v>
          </cell>
          <cell r="E43">
            <v>51</v>
          </cell>
        </row>
        <row r="44">
          <cell r="C44" t="str">
            <v>Lowndes</v>
          </cell>
          <cell r="D44">
            <v>2</v>
          </cell>
          <cell r="E44">
            <v>0</v>
          </cell>
        </row>
        <row r="45">
          <cell r="C45" t="str">
            <v>Macon</v>
          </cell>
          <cell r="D45">
            <v>10</v>
          </cell>
          <cell r="E45">
            <v>9</v>
          </cell>
        </row>
        <row r="46">
          <cell r="C46" t="str">
            <v>Madison</v>
          </cell>
          <cell r="D46">
            <v>300</v>
          </cell>
          <cell r="E46">
            <v>330</v>
          </cell>
        </row>
        <row r="47">
          <cell r="C47" t="str">
            <v>Marengo</v>
          </cell>
          <cell r="D47">
            <v>16</v>
          </cell>
          <cell r="E47">
            <v>19</v>
          </cell>
        </row>
        <row r="48">
          <cell r="C48" t="str">
            <v>Marion</v>
          </cell>
          <cell r="D48">
            <v>26</v>
          </cell>
          <cell r="E48">
            <v>17</v>
          </cell>
        </row>
        <row r="49">
          <cell r="C49" t="str">
            <v>Marshall</v>
          </cell>
          <cell r="D49">
            <v>70</v>
          </cell>
          <cell r="E49">
            <v>71</v>
          </cell>
        </row>
        <row r="50">
          <cell r="C50" t="str">
            <v>Mobile</v>
          </cell>
          <cell r="D50">
            <v>253</v>
          </cell>
          <cell r="E50">
            <v>253</v>
          </cell>
        </row>
        <row r="51">
          <cell r="C51" t="str">
            <v>Monroe</v>
          </cell>
          <cell r="D51">
            <v>10</v>
          </cell>
          <cell r="E51">
            <v>9</v>
          </cell>
        </row>
        <row r="52">
          <cell r="C52" t="str">
            <v>Montgomery</v>
          </cell>
          <cell r="D52">
            <v>169</v>
          </cell>
          <cell r="E52">
            <v>210</v>
          </cell>
        </row>
        <row r="53">
          <cell r="C53" t="str">
            <v>Morgan</v>
          </cell>
          <cell r="D53">
            <v>100</v>
          </cell>
          <cell r="E53">
            <v>99</v>
          </cell>
        </row>
        <row r="54">
          <cell r="C54" t="str">
            <v>Perry</v>
          </cell>
          <cell r="D54">
            <v>2</v>
          </cell>
          <cell r="E54">
            <v>1</v>
          </cell>
        </row>
        <row r="55">
          <cell r="C55" t="str">
            <v>Pickens</v>
          </cell>
          <cell r="D55">
            <v>6</v>
          </cell>
          <cell r="E55">
            <v>8</v>
          </cell>
        </row>
        <row r="56">
          <cell r="C56" t="str">
            <v>Pike</v>
          </cell>
          <cell r="D56">
            <v>30</v>
          </cell>
          <cell r="E56">
            <v>33</v>
          </cell>
        </row>
        <row r="57">
          <cell r="C57" t="str">
            <v>Randolph</v>
          </cell>
          <cell r="D57">
            <v>11</v>
          </cell>
          <cell r="E57">
            <v>9</v>
          </cell>
        </row>
        <row r="58">
          <cell r="C58" t="str">
            <v>Russell</v>
          </cell>
          <cell r="D58">
            <v>44</v>
          </cell>
          <cell r="E58">
            <v>44</v>
          </cell>
        </row>
        <row r="59">
          <cell r="C59" t="str">
            <v>St. Clair</v>
          </cell>
          <cell r="D59">
            <v>48</v>
          </cell>
          <cell r="E59">
            <v>49</v>
          </cell>
        </row>
        <row r="60">
          <cell r="C60" t="str">
            <v>Shelby</v>
          </cell>
          <cell r="D60">
            <v>128</v>
          </cell>
          <cell r="E60">
            <v>141</v>
          </cell>
        </row>
        <row r="61">
          <cell r="C61" t="str">
            <v>Sumter</v>
          </cell>
          <cell r="D61">
            <v>7</v>
          </cell>
          <cell r="E61">
            <v>7</v>
          </cell>
        </row>
        <row r="62">
          <cell r="C62" t="str">
            <v>Talladega</v>
          </cell>
          <cell r="D62">
            <v>49</v>
          </cell>
          <cell r="E62">
            <v>49</v>
          </cell>
        </row>
        <row r="63">
          <cell r="C63" t="str">
            <v>Tallapoosa</v>
          </cell>
          <cell r="D63">
            <v>24</v>
          </cell>
          <cell r="E63">
            <v>20</v>
          </cell>
        </row>
        <row r="64">
          <cell r="C64" t="str">
            <v>Tuscaloosa</v>
          </cell>
          <cell r="D64">
            <v>158</v>
          </cell>
          <cell r="E64">
            <v>161</v>
          </cell>
        </row>
        <row r="65">
          <cell r="C65" t="str">
            <v>Walker</v>
          </cell>
          <cell r="D65">
            <v>45</v>
          </cell>
          <cell r="E65">
            <v>41</v>
          </cell>
        </row>
        <row r="66">
          <cell r="C66" t="str">
            <v>Washington</v>
          </cell>
          <cell r="D66">
            <v>4</v>
          </cell>
          <cell r="E66">
            <v>3</v>
          </cell>
        </row>
        <row r="67">
          <cell r="C67" t="str">
            <v>Wilcox</v>
          </cell>
          <cell r="D67">
            <v>6</v>
          </cell>
          <cell r="E67">
            <v>5</v>
          </cell>
        </row>
        <row r="68">
          <cell r="C68" t="str">
            <v>Winston</v>
          </cell>
          <cell r="D68">
            <v>12</v>
          </cell>
          <cell r="E68">
            <v>10</v>
          </cell>
        </row>
        <row r="69">
          <cell r="C69" t="str">
            <v>Aleutians East</v>
          </cell>
          <cell r="D69">
            <v>1</v>
          </cell>
          <cell r="E69">
            <v>1</v>
          </cell>
        </row>
        <row r="70">
          <cell r="C70" t="str">
            <v>Aleutians West</v>
          </cell>
          <cell r="D70">
            <v>2</v>
          </cell>
          <cell r="E70">
            <v>0</v>
          </cell>
        </row>
        <row r="71">
          <cell r="C71" t="str">
            <v>Anchorage</v>
          </cell>
          <cell r="D71">
            <v>207</v>
          </cell>
          <cell r="E71">
            <v>204</v>
          </cell>
        </row>
        <row r="72">
          <cell r="C72" t="str">
            <v>Bethel</v>
          </cell>
          <cell r="D72">
            <v>5</v>
          </cell>
          <cell r="E72">
            <v>7</v>
          </cell>
        </row>
        <row r="73">
          <cell r="C73" t="str">
            <v>Bristol Bay</v>
          </cell>
          <cell r="D73">
            <v>0</v>
          </cell>
          <cell r="E73">
            <v>0</v>
          </cell>
        </row>
        <row r="74">
          <cell r="C74" t="str">
            <v>Denali</v>
          </cell>
          <cell r="D74">
            <v>1</v>
          </cell>
          <cell r="E74">
            <v>2</v>
          </cell>
        </row>
        <row r="75">
          <cell r="C75" t="str">
            <v>Dillingham</v>
          </cell>
          <cell r="D75">
            <v>0</v>
          </cell>
          <cell r="E75">
            <v>1</v>
          </cell>
        </row>
        <row r="76">
          <cell r="C76" t="str">
            <v>Fairbanks North Star</v>
          </cell>
          <cell r="D76">
            <v>43</v>
          </cell>
          <cell r="E76">
            <v>49</v>
          </cell>
        </row>
        <row r="77">
          <cell r="C77" t="str">
            <v>Haines</v>
          </cell>
          <cell r="D77">
            <v>1</v>
          </cell>
          <cell r="E77">
            <v>1</v>
          </cell>
        </row>
        <row r="78">
          <cell r="C78" t="str">
            <v>Hoonah-Angoon</v>
          </cell>
          <cell r="D78">
            <v>0</v>
          </cell>
          <cell r="E78">
            <v>2</v>
          </cell>
        </row>
        <row r="79">
          <cell r="C79" t="str">
            <v>Juneau</v>
          </cell>
          <cell r="D79">
            <v>22</v>
          </cell>
          <cell r="E79">
            <v>31</v>
          </cell>
        </row>
        <row r="80">
          <cell r="C80" t="str">
            <v>Kenai Peninsula</v>
          </cell>
          <cell r="D80">
            <v>36</v>
          </cell>
          <cell r="E80">
            <v>39</v>
          </cell>
        </row>
        <row r="81">
          <cell r="C81" t="str">
            <v>Ketchikan Gateway</v>
          </cell>
          <cell r="D81">
            <v>7</v>
          </cell>
          <cell r="E81">
            <v>12</v>
          </cell>
        </row>
        <row r="82">
          <cell r="C82" t="str">
            <v>Kodiak Island</v>
          </cell>
          <cell r="D82">
            <v>6</v>
          </cell>
          <cell r="E82">
            <v>7</v>
          </cell>
        </row>
        <row r="83">
          <cell r="C83" t="str">
            <v>Lake and Peninsula</v>
          </cell>
          <cell r="D83">
            <v>0</v>
          </cell>
          <cell r="E83">
            <v>0</v>
          </cell>
        </row>
        <row r="84">
          <cell r="C84" t="str">
            <v>Matanuska-Susitna</v>
          </cell>
          <cell r="D84">
            <v>36</v>
          </cell>
          <cell r="E84">
            <v>43</v>
          </cell>
        </row>
        <row r="85">
          <cell r="C85" t="str">
            <v>Nome</v>
          </cell>
          <cell r="D85">
            <v>4</v>
          </cell>
          <cell r="E85">
            <v>1</v>
          </cell>
        </row>
        <row r="86">
          <cell r="C86" t="str">
            <v>North Slope</v>
          </cell>
          <cell r="D86">
            <v>4</v>
          </cell>
          <cell r="E86">
            <v>2</v>
          </cell>
        </row>
        <row r="87">
          <cell r="C87" t="str">
            <v>Northwest Arctic</v>
          </cell>
          <cell r="D87">
            <v>1</v>
          </cell>
          <cell r="E87">
            <v>2</v>
          </cell>
        </row>
        <row r="88">
          <cell r="C88" t="str">
            <v>Petersburg</v>
          </cell>
          <cell r="D88">
            <v>0</v>
          </cell>
          <cell r="E88">
            <v>4</v>
          </cell>
        </row>
        <row r="89">
          <cell r="C89" t="str">
            <v>Prince of Wales-Hyder</v>
          </cell>
          <cell r="D89">
            <v>0</v>
          </cell>
          <cell r="E89">
            <v>3</v>
          </cell>
        </row>
        <row r="90">
          <cell r="C90" t="str">
            <v>Sitka</v>
          </cell>
          <cell r="D90">
            <v>4</v>
          </cell>
          <cell r="E90">
            <v>4</v>
          </cell>
        </row>
        <row r="91">
          <cell r="C91" t="str">
            <v>Skagway</v>
          </cell>
          <cell r="D91">
            <v>0</v>
          </cell>
          <cell r="E91">
            <v>2</v>
          </cell>
        </row>
        <row r="92">
          <cell r="C92" t="str">
            <v>Southeast Fairbanks</v>
          </cell>
          <cell r="D92">
            <v>6</v>
          </cell>
          <cell r="E92">
            <v>2</v>
          </cell>
        </row>
        <row r="93">
          <cell r="C93" t="str">
            <v>Valdez-Cordova</v>
          </cell>
          <cell r="D93">
            <v>9</v>
          </cell>
          <cell r="E93">
            <v>9</v>
          </cell>
        </row>
        <row r="94">
          <cell r="C94" t="str">
            <v>Wade Hampton</v>
          </cell>
          <cell r="D94">
            <v>0</v>
          </cell>
          <cell r="E94">
            <v>0</v>
          </cell>
        </row>
        <row r="95">
          <cell r="C95" t="str">
            <v>Wrangell</v>
          </cell>
          <cell r="D95">
            <v>0</v>
          </cell>
          <cell r="E95">
            <v>1</v>
          </cell>
        </row>
        <row r="96">
          <cell r="C96" t="str">
            <v>Yakutat</v>
          </cell>
          <cell r="D96">
            <v>1</v>
          </cell>
          <cell r="E96">
            <v>0</v>
          </cell>
        </row>
        <row r="97">
          <cell r="C97" t="str">
            <v>Yukon-Koyukuk</v>
          </cell>
          <cell r="D97">
            <v>0</v>
          </cell>
          <cell r="E97">
            <v>0</v>
          </cell>
        </row>
        <row r="98">
          <cell r="C98" t="str">
            <v>Apache</v>
          </cell>
          <cell r="D98">
            <v>15</v>
          </cell>
          <cell r="E98">
            <v>16</v>
          </cell>
        </row>
        <row r="99">
          <cell r="C99" t="str">
            <v>Cochise</v>
          </cell>
          <cell r="D99">
            <v>52</v>
          </cell>
          <cell r="E99">
            <v>61</v>
          </cell>
        </row>
        <row r="100">
          <cell r="C100" t="str">
            <v>Coconino</v>
          </cell>
          <cell r="D100">
            <v>112</v>
          </cell>
          <cell r="E100">
            <v>120</v>
          </cell>
        </row>
        <row r="101">
          <cell r="C101" t="str">
            <v>Gila</v>
          </cell>
          <cell r="D101">
            <v>33</v>
          </cell>
          <cell r="E101">
            <v>34</v>
          </cell>
        </row>
        <row r="102">
          <cell r="C102" t="str">
            <v>Graham</v>
          </cell>
          <cell r="D102">
            <v>16</v>
          </cell>
          <cell r="E102">
            <v>16</v>
          </cell>
        </row>
        <row r="103">
          <cell r="C103" t="str">
            <v>Greenlee</v>
          </cell>
          <cell r="D103">
            <v>3</v>
          </cell>
          <cell r="E103">
            <v>2</v>
          </cell>
        </row>
        <row r="104">
          <cell r="C104" t="str">
            <v>La Paz</v>
          </cell>
          <cell r="D104">
            <v>15</v>
          </cell>
          <cell r="E104">
            <v>15</v>
          </cell>
        </row>
        <row r="105">
          <cell r="C105" t="str">
            <v>Maricopa</v>
          </cell>
          <cell r="D105">
            <v>2674</v>
          </cell>
          <cell r="E105">
            <v>2781</v>
          </cell>
        </row>
        <row r="106">
          <cell r="C106" t="str">
            <v>Mohave</v>
          </cell>
          <cell r="D106">
            <v>109</v>
          </cell>
          <cell r="E106">
            <v>114</v>
          </cell>
        </row>
        <row r="107">
          <cell r="C107" t="str">
            <v>Navajo</v>
          </cell>
          <cell r="D107">
            <v>55</v>
          </cell>
          <cell r="E107">
            <v>54</v>
          </cell>
        </row>
        <row r="108">
          <cell r="C108" t="str">
            <v>Pima</v>
          </cell>
          <cell r="D108">
            <v>590</v>
          </cell>
          <cell r="E108">
            <v>611</v>
          </cell>
        </row>
        <row r="109">
          <cell r="C109" t="str">
            <v>Pinal</v>
          </cell>
          <cell r="D109">
            <v>122</v>
          </cell>
          <cell r="E109">
            <v>115</v>
          </cell>
        </row>
        <row r="110">
          <cell r="C110" t="str">
            <v>Santa Cruz</v>
          </cell>
          <cell r="D110">
            <v>31</v>
          </cell>
          <cell r="E110">
            <v>27</v>
          </cell>
        </row>
        <row r="111">
          <cell r="C111" t="str">
            <v>Yavapai</v>
          </cell>
          <cell r="D111">
            <v>141</v>
          </cell>
          <cell r="E111">
            <v>128</v>
          </cell>
        </row>
        <row r="112">
          <cell r="C112" t="str">
            <v>Yuma</v>
          </cell>
          <cell r="D112">
            <v>103</v>
          </cell>
          <cell r="E112">
            <v>117</v>
          </cell>
        </row>
        <row r="113">
          <cell r="C113" t="str">
            <v>Arkansas</v>
          </cell>
          <cell r="D113">
            <v>18</v>
          </cell>
          <cell r="E113">
            <v>11</v>
          </cell>
        </row>
        <row r="114">
          <cell r="C114" t="str">
            <v>Ashley</v>
          </cell>
          <cell r="D114">
            <v>13</v>
          </cell>
          <cell r="E114">
            <v>15</v>
          </cell>
        </row>
        <row r="115">
          <cell r="C115" t="str">
            <v>Baxter</v>
          </cell>
          <cell r="D115">
            <v>31</v>
          </cell>
          <cell r="E115">
            <v>32</v>
          </cell>
        </row>
        <row r="116">
          <cell r="C116" t="str">
            <v>Benton</v>
          </cell>
          <cell r="D116">
            <v>137</v>
          </cell>
          <cell r="E116">
            <v>160</v>
          </cell>
        </row>
        <row r="117">
          <cell r="C117" t="str">
            <v>Boone</v>
          </cell>
          <cell r="D117">
            <v>25</v>
          </cell>
          <cell r="E117">
            <v>23</v>
          </cell>
        </row>
        <row r="118">
          <cell r="C118" t="str">
            <v>Bradley</v>
          </cell>
          <cell r="D118">
            <v>4</v>
          </cell>
          <cell r="E118">
            <v>6</v>
          </cell>
        </row>
        <row r="119">
          <cell r="C119" t="str">
            <v>Calhoun</v>
          </cell>
          <cell r="D119">
            <v>2</v>
          </cell>
          <cell r="E119">
            <v>2</v>
          </cell>
        </row>
        <row r="120">
          <cell r="C120" t="str">
            <v>Carroll</v>
          </cell>
          <cell r="D120">
            <v>19</v>
          </cell>
          <cell r="E120">
            <v>15</v>
          </cell>
        </row>
        <row r="121">
          <cell r="C121" t="str">
            <v>Chicot</v>
          </cell>
          <cell r="D121">
            <v>6</v>
          </cell>
          <cell r="E121">
            <v>5</v>
          </cell>
        </row>
        <row r="122">
          <cell r="C122" t="str">
            <v>Clark</v>
          </cell>
          <cell r="D122">
            <v>20</v>
          </cell>
          <cell r="E122">
            <v>19</v>
          </cell>
        </row>
        <row r="123">
          <cell r="C123" t="str">
            <v>Clay</v>
          </cell>
          <cell r="D123">
            <v>11</v>
          </cell>
          <cell r="E123">
            <v>9</v>
          </cell>
        </row>
        <row r="124">
          <cell r="C124" t="str">
            <v>Cleburne</v>
          </cell>
          <cell r="D124">
            <v>17</v>
          </cell>
          <cell r="E124">
            <v>16</v>
          </cell>
        </row>
        <row r="125">
          <cell r="C125" t="str">
            <v>Cleveland</v>
          </cell>
          <cell r="D125">
            <v>2</v>
          </cell>
          <cell r="E125">
            <v>1</v>
          </cell>
        </row>
        <row r="126">
          <cell r="C126" t="str">
            <v>Columbia</v>
          </cell>
          <cell r="D126">
            <v>15</v>
          </cell>
          <cell r="E126">
            <v>22</v>
          </cell>
        </row>
        <row r="127">
          <cell r="C127" t="str">
            <v>Conway</v>
          </cell>
          <cell r="D127">
            <v>9</v>
          </cell>
          <cell r="E127">
            <v>7</v>
          </cell>
        </row>
        <row r="128">
          <cell r="C128" t="str">
            <v>Craighead</v>
          </cell>
          <cell r="D128">
            <v>79</v>
          </cell>
          <cell r="E128">
            <v>76</v>
          </cell>
        </row>
        <row r="129">
          <cell r="C129" t="str">
            <v>Crawford</v>
          </cell>
          <cell r="D129">
            <v>28</v>
          </cell>
          <cell r="E129">
            <v>28</v>
          </cell>
        </row>
        <row r="130">
          <cell r="C130" t="str">
            <v>Crittenden</v>
          </cell>
          <cell r="D130">
            <v>35</v>
          </cell>
          <cell r="E130">
            <v>34</v>
          </cell>
        </row>
        <row r="131">
          <cell r="C131" t="str">
            <v>Cross</v>
          </cell>
          <cell r="D131">
            <v>9</v>
          </cell>
          <cell r="E131">
            <v>12</v>
          </cell>
        </row>
        <row r="132">
          <cell r="C132" t="str">
            <v>Dallas</v>
          </cell>
          <cell r="D132">
            <v>4</v>
          </cell>
          <cell r="E132">
            <v>3</v>
          </cell>
        </row>
        <row r="133">
          <cell r="C133" t="str">
            <v>Desha</v>
          </cell>
          <cell r="D133">
            <v>10</v>
          </cell>
          <cell r="E133">
            <v>9</v>
          </cell>
        </row>
        <row r="134">
          <cell r="C134" t="str">
            <v>Drew</v>
          </cell>
          <cell r="D134">
            <v>15</v>
          </cell>
          <cell r="E134">
            <v>15</v>
          </cell>
        </row>
        <row r="135">
          <cell r="C135" t="str">
            <v>Faulkner</v>
          </cell>
          <cell r="D135">
            <v>62</v>
          </cell>
          <cell r="E135">
            <v>79</v>
          </cell>
        </row>
        <row r="136">
          <cell r="C136" t="str">
            <v>Franklin</v>
          </cell>
          <cell r="D136">
            <v>6</v>
          </cell>
          <cell r="E136">
            <v>6</v>
          </cell>
        </row>
        <row r="137">
          <cell r="C137" t="str">
            <v>Fulton</v>
          </cell>
          <cell r="D137">
            <v>7</v>
          </cell>
          <cell r="E137">
            <v>4</v>
          </cell>
        </row>
        <row r="138">
          <cell r="C138" t="str">
            <v>Garland</v>
          </cell>
          <cell r="D138">
            <v>75</v>
          </cell>
          <cell r="E138">
            <v>85</v>
          </cell>
        </row>
        <row r="139">
          <cell r="C139" t="str">
            <v>Grant</v>
          </cell>
          <cell r="D139">
            <v>9</v>
          </cell>
          <cell r="E139">
            <v>6</v>
          </cell>
        </row>
        <row r="140">
          <cell r="C140" t="str">
            <v>Greene</v>
          </cell>
          <cell r="D140">
            <v>27</v>
          </cell>
          <cell r="E140">
            <v>28</v>
          </cell>
        </row>
        <row r="141">
          <cell r="C141" t="str">
            <v>Hempstead</v>
          </cell>
          <cell r="D141">
            <v>12</v>
          </cell>
          <cell r="E141">
            <v>11</v>
          </cell>
        </row>
        <row r="142">
          <cell r="C142" t="str">
            <v>Hot Spring</v>
          </cell>
          <cell r="D142">
            <v>17</v>
          </cell>
          <cell r="E142">
            <v>14</v>
          </cell>
        </row>
        <row r="143">
          <cell r="C143" t="str">
            <v>Howard</v>
          </cell>
          <cell r="D143">
            <v>8</v>
          </cell>
          <cell r="E143">
            <v>9</v>
          </cell>
        </row>
        <row r="144">
          <cell r="C144" t="str">
            <v>Independence</v>
          </cell>
          <cell r="D144">
            <v>22</v>
          </cell>
          <cell r="E144">
            <v>21</v>
          </cell>
        </row>
        <row r="145">
          <cell r="C145" t="str">
            <v>Izard</v>
          </cell>
          <cell r="D145">
            <v>3</v>
          </cell>
          <cell r="E145">
            <v>3</v>
          </cell>
        </row>
        <row r="146">
          <cell r="C146" t="str">
            <v>Jackson</v>
          </cell>
          <cell r="D146">
            <v>5</v>
          </cell>
          <cell r="E146">
            <v>9</v>
          </cell>
        </row>
        <row r="147">
          <cell r="C147" t="str">
            <v>Jefferson</v>
          </cell>
          <cell r="D147">
            <v>62</v>
          </cell>
          <cell r="E147">
            <v>56</v>
          </cell>
        </row>
        <row r="148">
          <cell r="C148" t="str">
            <v>Johnson</v>
          </cell>
          <cell r="D148">
            <v>17</v>
          </cell>
          <cell r="E148">
            <v>11</v>
          </cell>
        </row>
        <row r="149">
          <cell r="C149" t="str">
            <v>Lafayette</v>
          </cell>
          <cell r="D149">
            <v>2</v>
          </cell>
          <cell r="E149">
            <v>3</v>
          </cell>
        </row>
        <row r="150">
          <cell r="C150" t="str">
            <v>Lawrence</v>
          </cell>
          <cell r="D150">
            <v>4</v>
          </cell>
          <cell r="E150">
            <v>6</v>
          </cell>
        </row>
        <row r="151">
          <cell r="C151" t="str">
            <v>Lee</v>
          </cell>
          <cell r="D151">
            <v>3</v>
          </cell>
          <cell r="E151">
            <v>3</v>
          </cell>
        </row>
        <row r="152">
          <cell r="C152" t="str">
            <v>Lincoln</v>
          </cell>
          <cell r="D152">
            <v>2</v>
          </cell>
          <cell r="E152">
            <v>5</v>
          </cell>
        </row>
        <row r="153">
          <cell r="C153" t="str">
            <v>Little River</v>
          </cell>
          <cell r="D153">
            <v>3</v>
          </cell>
          <cell r="E153">
            <v>6</v>
          </cell>
        </row>
        <row r="154">
          <cell r="C154" t="str">
            <v>Logan</v>
          </cell>
          <cell r="D154">
            <v>12</v>
          </cell>
          <cell r="E154">
            <v>13</v>
          </cell>
        </row>
        <row r="155">
          <cell r="C155" t="str">
            <v>Lonoke</v>
          </cell>
          <cell r="D155">
            <v>38</v>
          </cell>
          <cell r="E155">
            <v>38</v>
          </cell>
        </row>
        <row r="156">
          <cell r="C156" t="str">
            <v>Madison</v>
          </cell>
          <cell r="D156">
            <v>2</v>
          </cell>
          <cell r="E156">
            <v>3</v>
          </cell>
        </row>
        <row r="157">
          <cell r="C157" t="str">
            <v>Marion</v>
          </cell>
          <cell r="D157">
            <v>6</v>
          </cell>
          <cell r="E157">
            <v>5</v>
          </cell>
        </row>
        <row r="158">
          <cell r="C158" t="str">
            <v>Miller</v>
          </cell>
          <cell r="D158">
            <v>24</v>
          </cell>
          <cell r="E158">
            <v>24</v>
          </cell>
        </row>
        <row r="159">
          <cell r="C159" t="str">
            <v>Mississippi</v>
          </cell>
          <cell r="D159">
            <v>32</v>
          </cell>
          <cell r="E159">
            <v>32</v>
          </cell>
        </row>
        <row r="160">
          <cell r="C160" t="str">
            <v>Monroe</v>
          </cell>
          <cell r="D160">
            <v>6</v>
          </cell>
          <cell r="E160">
            <v>5</v>
          </cell>
        </row>
        <row r="161">
          <cell r="C161" t="str">
            <v>Montgomery</v>
          </cell>
          <cell r="D161">
            <v>3</v>
          </cell>
          <cell r="E161">
            <v>4</v>
          </cell>
        </row>
        <row r="162">
          <cell r="C162" t="str">
            <v>Nevada</v>
          </cell>
          <cell r="D162">
            <v>3</v>
          </cell>
          <cell r="E162">
            <v>3</v>
          </cell>
        </row>
        <row r="163">
          <cell r="C163" t="str">
            <v>Newton</v>
          </cell>
          <cell r="D163">
            <v>1</v>
          </cell>
          <cell r="E163">
            <v>1</v>
          </cell>
        </row>
        <row r="164">
          <cell r="C164" t="str">
            <v>Ouachita</v>
          </cell>
          <cell r="D164">
            <v>14</v>
          </cell>
          <cell r="E164">
            <v>16</v>
          </cell>
        </row>
        <row r="165">
          <cell r="C165" t="str">
            <v>Perry</v>
          </cell>
          <cell r="D165">
            <v>1</v>
          </cell>
          <cell r="E165">
            <v>1</v>
          </cell>
        </row>
        <row r="166">
          <cell r="C166" t="str">
            <v>Phillips</v>
          </cell>
          <cell r="D166">
            <v>12</v>
          </cell>
          <cell r="E166">
            <v>7</v>
          </cell>
        </row>
        <row r="167">
          <cell r="C167" t="str">
            <v>Pike</v>
          </cell>
          <cell r="D167">
            <v>3</v>
          </cell>
          <cell r="E167">
            <v>5</v>
          </cell>
        </row>
        <row r="168">
          <cell r="C168" t="str">
            <v>Poinsett</v>
          </cell>
          <cell r="D168">
            <v>16</v>
          </cell>
          <cell r="E168">
            <v>17</v>
          </cell>
        </row>
        <row r="169">
          <cell r="C169" t="str">
            <v>Polk</v>
          </cell>
          <cell r="D169">
            <v>12</v>
          </cell>
          <cell r="E169">
            <v>8</v>
          </cell>
        </row>
        <row r="170">
          <cell r="C170" t="str">
            <v>Pope</v>
          </cell>
          <cell r="D170">
            <v>55</v>
          </cell>
          <cell r="E170">
            <v>52</v>
          </cell>
        </row>
        <row r="171">
          <cell r="C171" t="str">
            <v>Prairie</v>
          </cell>
          <cell r="D171">
            <v>5</v>
          </cell>
          <cell r="E171">
            <v>1</v>
          </cell>
        </row>
        <row r="172">
          <cell r="C172" t="str">
            <v>Pulaski</v>
          </cell>
          <cell r="D172">
            <v>330</v>
          </cell>
          <cell r="E172">
            <v>344</v>
          </cell>
        </row>
        <row r="173">
          <cell r="C173" t="str">
            <v>Randolph</v>
          </cell>
          <cell r="D173">
            <v>11</v>
          </cell>
          <cell r="E173">
            <v>8</v>
          </cell>
        </row>
        <row r="174">
          <cell r="C174" t="str">
            <v>St. Francis</v>
          </cell>
          <cell r="D174">
            <v>12</v>
          </cell>
          <cell r="E174">
            <v>10</v>
          </cell>
        </row>
        <row r="175">
          <cell r="C175" t="str">
            <v>Saline</v>
          </cell>
          <cell r="D175">
            <v>47</v>
          </cell>
          <cell r="E175">
            <v>64</v>
          </cell>
        </row>
        <row r="176">
          <cell r="C176" t="str">
            <v>Scott</v>
          </cell>
          <cell r="D176">
            <v>2</v>
          </cell>
          <cell r="E176">
            <v>4</v>
          </cell>
        </row>
        <row r="177">
          <cell r="C177" t="str">
            <v>Searcy</v>
          </cell>
          <cell r="D177">
            <v>4</v>
          </cell>
          <cell r="E177">
            <v>4</v>
          </cell>
        </row>
        <row r="178">
          <cell r="C178" t="str">
            <v>Sebastian</v>
          </cell>
          <cell r="D178">
            <v>103</v>
          </cell>
          <cell r="E178">
            <v>96</v>
          </cell>
        </row>
        <row r="179">
          <cell r="C179" t="str">
            <v>Sevier</v>
          </cell>
          <cell r="D179">
            <v>8</v>
          </cell>
          <cell r="E179">
            <v>7</v>
          </cell>
        </row>
        <row r="180">
          <cell r="C180" t="str">
            <v>Sharp</v>
          </cell>
          <cell r="D180">
            <v>10</v>
          </cell>
          <cell r="E180">
            <v>9</v>
          </cell>
        </row>
        <row r="181">
          <cell r="C181" t="str">
            <v>Stone</v>
          </cell>
          <cell r="D181">
            <v>8</v>
          </cell>
          <cell r="E181">
            <v>10</v>
          </cell>
        </row>
        <row r="182">
          <cell r="C182" t="str">
            <v>Union</v>
          </cell>
          <cell r="D182">
            <v>24</v>
          </cell>
          <cell r="E182">
            <v>27</v>
          </cell>
        </row>
        <row r="183">
          <cell r="C183" t="str">
            <v>Van Buren</v>
          </cell>
          <cell r="D183">
            <v>5</v>
          </cell>
          <cell r="E183">
            <v>6</v>
          </cell>
        </row>
        <row r="184">
          <cell r="C184" t="str">
            <v>Washington</v>
          </cell>
          <cell r="D184">
            <v>155</v>
          </cell>
          <cell r="E184">
            <v>157</v>
          </cell>
        </row>
        <row r="185">
          <cell r="C185" t="str">
            <v>White</v>
          </cell>
          <cell r="D185">
            <v>49</v>
          </cell>
          <cell r="E185">
            <v>60</v>
          </cell>
        </row>
        <row r="186">
          <cell r="C186" t="str">
            <v>Woodruff</v>
          </cell>
          <cell r="D186">
            <v>3</v>
          </cell>
          <cell r="E186">
            <v>4</v>
          </cell>
        </row>
        <row r="187">
          <cell r="C187" t="str">
            <v>Yell</v>
          </cell>
          <cell r="D187">
            <v>10</v>
          </cell>
          <cell r="E187">
            <v>9</v>
          </cell>
        </row>
        <row r="188">
          <cell r="C188" t="str">
            <v>Alameda</v>
          </cell>
          <cell r="D188">
            <v>1072</v>
          </cell>
          <cell r="E188">
            <v>1236</v>
          </cell>
        </row>
        <row r="189">
          <cell r="C189" t="str">
            <v>Alpine</v>
          </cell>
          <cell r="D189">
            <v>2</v>
          </cell>
          <cell r="E189">
            <v>2</v>
          </cell>
        </row>
        <row r="190">
          <cell r="C190" t="str">
            <v>Amador</v>
          </cell>
          <cell r="D190">
            <v>17</v>
          </cell>
          <cell r="E190">
            <v>14</v>
          </cell>
        </row>
        <row r="191">
          <cell r="C191" t="str">
            <v>Butte</v>
          </cell>
          <cell r="D191">
            <v>150</v>
          </cell>
          <cell r="E191">
            <v>149</v>
          </cell>
        </row>
        <row r="192">
          <cell r="C192" t="str">
            <v>Calaveras</v>
          </cell>
          <cell r="D192">
            <v>24</v>
          </cell>
          <cell r="E192">
            <v>29</v>
          </cell>
        </row>
        <row r="193">
          <cell r="C193" t="str">
            <v>Colusa</v>
          </cell>
          <cell r="D193">
            <v>12</v>
          </cell>
          <cell r="E193">
            <v>9</v>
          </cell>
        </row>
        <row r="194">
          <cell r="C194" t="str">
            <v>Contra Costa</v>
          </cell>
          <cell r="D194">
            <v>608</v>
          </cell>
          <cell r="E194">
            <v>644</v>
          </cell>
        </row>
        <row r="195">
          <cell r="C195" t="str">
            <v>Del Norte</v>
          </cell>
          <cell r="D195">
            <v>16</v>
          </cell>
          <cell r="E195">
            <v>10</v>
          </cell>
        </row>
        <row r="196">
          <cell r="C196" t="str">
            <v>El Dorado</v>
          </cell>
          <cell r="D196">
            <v>110</v>
          </cell>
          <cell r="E196">
            <v>108</v>
          </cell>
        </row>
        <row r="197">
          <cell r="C197" t="str">
            <v>Fresno</v>
          </cell>
          <cell r="D197">
            <v>563</v>
          </cell>
          <cell r="E197">
            <v>599</v>
          </cell>
        </row>
        <row r="198">
          <cell r="C198" t="str">
            <v>Glenn</v>
          </cell>
          <cell r="D198">
            <v>15</v>
          </cell>
          <cell r="E198">
            <v>14</v>
          </cell>
        </row>
        <row r="199">
          <cell r="C199" t="str">
            <v>Humboldt</v>
          </cell>
          <cell r="D199">
            <v>85</v>
          </cell>
          <cell r="E199">
            <v>92</v>
          </cell>
        </row>
        <row r="200">
          <cell r="C200" t="str">
            <v>Imperial</v>
          </cell>
          <cell r="D200">
            <v>83</v>
          </cell>
          <cell r="E200">
            <v>101</v>
          </cell>
        </row>
        <row r="201">
          <cell r="C201" t="str">
            <v>Inyo</v>
          </cell>
          <cell r="D201">
            <v>14</v>
          </cell>
          <cell r="E201">
            <v>14</v>
          </cell>
        </row>
        <row r="202">
          <cell r="C202" t="str">
            <v>Kern</v>
          </cell>
          <cell r="D202">
            <v>524</v>
          </cell>
          <cell r="E202">
            <v>550</v>
          </cell>
        </row>
        <row r="203">
          <cell r="C203" t="str">
            <v>Kings</v>
          </cell>
          <cell r="D203">
            <v>78</v>
          </cell>
          <cell r="E203">
            <v>87</v>
          </cell>
        </row>
        <row r="204">
          <cell r="C204" t="str">
            <v>Lake</v>
          </cell>
          <cell r="D204">
            <v>29</v>
          </cell>
          <cell r="E204">
            <v>33</v>
          </cell>
        </row>
        <row r="205">
          <cell r="C205" t="str">
            <v>Lassen</v>
          </cell>
          <cell r="D205">
            <v>12</v>
          </cell>
          <cell r="E205">
            <v>13</v>
          </cell>
        </row>
        <row r="206">
          <cell r="C206" t="str">
            <v>Los Angeles</v>
          </cell>
          <cell r="D206">
            <v>7118</v>
          </cell>
          <cell r="E206">
            <v>7798</v>
          </cell>
        </row>
        <row r="207">
          <cell r="C207" t="str">
            <v>Madera</v>
          </cell>
          <cell r="D207">
            <v>65</v>
          </cell>
          <cell r="E207">
            <v>78</v>
          </cell>
        </row>
        <row r="208">
          <cell r="C208" t="str">
            <v>Marin</v>
          </cell>
          <cell r="D208">
            <v>164</v>
          </cell>
          <cell r="E208">
            <v>185</v>
          </cell>
        </row>
        <row r="209">
          <cell r="C209" t="str">
            <v>Mariposa</v>
          </cell>
          <cell r="D209">
            <v>8</v>
          </cell>
          <cell r="E209">
            <v>8</v>
          </cell>
        </row>
        <row r="210">
          <cell r="C210" t="str">
            <v>Mendocino</v>
          </cell>
          <cell r="D210">
            <v>57</v>
          </cell>
          <cell r="E210">
            <v>52</v>
          </cell>
        </row>
        <row r="211">
          <cell r="C211" t="str">
            <v>Merced</v>
          </cell>
          <cell r="D211">
            <v>125</v>
          </cell>
          <cell r="E211">
            <v>129</v>
          </cell>
        </row>
        <row r="212">
          <cell r="C212" t="str">
            <v>Modoc</v>
          </cell>
          <cell r="D212">
            <v>4</v>
          </cell>
          <cell r="E212">
            <v>3</v>
          </cell>
        </row>
        <row r="213">
          <cell r="C213" t="str">
            <v>Mono</v>
          </cell>
          <cell r="D213">
            <v>16</v>
          </cell>
          <cell r="E213">
            <v>17</v>
          </cell>
        </row>
        <row r="214">
          <cell r="C214" t="str">
            <v>Monterey</v>
          </cell>
          <cell r="D214">
            <v>231</v>
          </cell>
          <cell r="E214">
            <v>252</v>
          </cell>
        </row>
        <row r="215">
          <cell r="C215" t="str">
            <v>Napa</v>
          </cell>
          <cell r="D215">
            <v>75</v>
          </cell>
          <cell r="E215">
            <v>79</v>
          </cell>
        </row>
        <row r="216">
          <cell r="C216" t="str">
            <v>Nevada</v>
          </cell>
          <cell r="D216">
            <v>54</v>
          </cell>
          <cell r="E216">
            <v>62</v>
          </cell>
        </row>
        <row r="217">
          <cell r="C217" t="str">
            <v>Orange</v>
          </cell>
          <cell r="D217">
            <v>2526</v>
          </cell>
          <cell r="E217">
            <v>2790</v>
          </cell>
        </row>
        <row r="218">
          <cell r="C218" t="str">
            <v>Placer</v>
          </cell>
          <cell r="D218">
            <v>285</v>
          </cell>
          <cell r="E218">
            <v>311</v>
          </cell>
        </row>
        <row r="219">
          <cell r="C219" t="str">
            <v>Plumas</v>
          </cell>
          <cell r="D219">
            <v>14</v>
          </cell>
          <cell r="E219">
            <v>10</v>
          </cell>
        </row>
        <row r="220">
          <cell r="C220" t="str">
            <v>Riverside</v>
          </cell>
          <cell r="D220">
            <v>1296</v>
          </cell>
          <cell r="E220">
            <v>1426</v>
          </cell>
        </row>
        <row r="221">
          <cell r="C221" t="str">
            <v>Sacramento</v>
          </cell>
          <cell r="D221">
            <v>969</v>
          </cell>
          <cell r="E221">
            <v>1009</v>
          </cell>
        </row>
        <row r="222">
          <cell r="C222" t="str">
            <v>San Benito</v>
          </cell>
          <cell r="D222">
            <v>28</v>
          </cell>
          <cell r="E222">
            <v>27</v>
          </cell>
        </row>
        <row r="223">
          <cell r="C223" t="str">
            <v>San Bernardino</v>
          </cell>
          <cell r="D223">
            <v>1342</v>
          </cell>
          <cell r="E223">
            <v>1434</v>
          </cell>
        </row>
        <row r="224">
          <cell r="C224" t="str">
            <v>San Diego</v>
          </cell>
          <cell r="D224">
            <v>2332</v>
          </cell>
          <cell r="E224">
            <v>2632</v>
          </cell>
        </row>
        <row r="225">
          <cell r="C225" t="str">
            <v>San Francisco</v>
          </cell>
          <cell r="D225">
            <v>761</v>
          </cell>
          <cell r="E225">
            <v>924</v>
          </cell>
        </row>
        <row r="226">
          <cell r="C226" t="str">
            <v>San Joaquin</v>
          </cell>
          <cell r="D226">
            <v>400</v>
          </cell>
          <cell r="E226">
            <v>442</v>
          </cell>
        </row>
        <row r="227">
          <cell r="C227" t="str">
            <v>San Luis Obispo</v>
          </cell>
          <cell r="D227">
            <v>219</v>
          </cell>
          <cell r="E227">
            <v>222</v>
          </cell>
        </row>
        <row r="228">
          <cell r="C228" t="str">
            <v>San Mateo</v>
          </cell>
          <cell r="D228">
            <v>501</v>
          </cell>
          <cell r="E228">
            <v>552</v>
          </cell>
        </row>
        <row r="229">
          <cell r="C229" t="str">
            <v>Santa Barbara</v>
          </cell>
          <cell r="D229">
            <v>302</v>
          </cell>
          <cell r="E229">
            <v>326</v>
          </cell>
        </row>
        <row r="230">
          <cell r="C230" t="str">
            <v>Santa Clara</v>
          </cell>
          <cell r="D230">
            <v>1282</v>
          </cell>
          <cell r="E230">
            <v>1434</v>
          </cell>
        </row>
        <row r="231">
          <cell r="C231" t="str">
            <v>Santa Cruz</v>
          </cell>
          <cell r="D231">
            <v>167</v>
          </cell>
          <cell r="E231">
            <v>178</v>
          </cell>
        </row>
        <row r="232">
          <cell r="C232" t="str">
            <v>Shasta</v>
          </cell>
          <cell r="D232">
            <v>131</v>
          </cell>
          <cell r="E232">
            <v>125</v>
          </cell>
        </row>
        <row r="233">
          <cell r="C233" t="str">
            <v>Sierra</v>
          </cell>
          <cell r="D233">
            <v>1</v>
          </cell>
          <cell r="E233">
            <v>1</v>
          </cell>
        </row>
        <row r="234">
          <cell r="C234" t="str">
            <v>Siskiyou</v>
          </cell>
          <cell r="D234">
            <v>34</v>
          </cell>
          <cell r="E234">
            <v>28</v>
          </cell>
        </row>
        <row r="235">
          <cell r="C235" t="str">
            <v>Solano</v>
          </cell>
          <cell r="D235">
            <v>281</v>
          </cell>
          <cell r="E235">
            <v>280</v>
          </cell>
        </row>
        <row r="236">
          <cell r="C236" t="str">
            <v>Sonoma</v>
          </cell>
          <cell r="D236">
            <v>279</v>
          </cell>
          <cell r="E236">
            <v>295</v>
          </cell>
        </row>
        <row r="237">
          <cell r="C237" t="str">
            <v>Stanislaus</v>
          </cell>
          <cell r="D237">
            <v>314</v>
          </cell>
          <cell r="E237">
            <v>337</v>
          </cell>
        </row>
        <row r="238">
          <cell r="C238" t="str">
            <v>Sutter</v>
          </cell>
          <cell r="D238">
            <v>54</v>
          </cell>
          <cell r="E238">
            <v>64</v>
          </cell>
        </row>
        <row r="239">
          <cell r="C239" t="str">
            <v>Tehama</v>
          </cell>
          <cell r="D239">
            <v>34</v>
          </cell>
          <cell r="E239">
            <v>34</v>
          </cell>
        </row>
        <row r="240">
          <cell r="C240" t="str">
            <v>Trinity</v>
          </cell>
          <cell r="D240">
            <v>15</v>
          </cell>
          <cell r="E240">
            <v>10</v>
          </cell>
        </row>
        <row r="241">
          <cell r="C241" t="str">
            <v>Tulare</v>
          </cell>
          <cell r="D241">
            <v>202</v>
          </cell>
          <cell r="E241">
            <v>228</v>
          </cell>
        </row>
        <row r="242">
          <cell r="C242" t="str">
            <v>Tuolumne</v>
          </cell>
          <cell r="D242">
            <v>29</v>
          </cell>
          <cell r="E242">
            <v>29</v>
          </cell>
        </row>
        <row r="243">
          <cell r="C243" t="str">
            <v>Ventura</v>
          </cell>
          <cell r="D243">
            <v>545</v>
          </cell>
          <cell r="E243">
            <v>604</v>
          </cell>
        </row>
        <row r="244">
          <cell r="C244" t="str">
            <v>Yolo</v>
          </cell>
          <cell r="D244">
            <v>138</v>
          </cell>
          <cell r="E244">
            <v>144</v>
          </cell>
        </row>
        <row r="245">
          <cell r="C245" t="str">
            <v>Yuba</v>
          </cell>
          <cell r="D245">
            <v>30</v>
          </cell>
          <cell r="E245">
            <v>29</v>
          </cell>
        </row>
        <row r="246">
          <cell r="C246" t="str">
            <v>Adams</v>
          </cell>
          <cell r="D246">
            <v>270</v>
          </cell>
          <cell r="E246">
            <v>316</v>
          </cell>
        </row>
        <row r="247">
          <cell r="C247" t="str">
            <v>Alamosa</v>
          </cell>
          <cell r="D247">
            <v>14</v>
          </cell>
          <cell r="E247">
            <v>14</v>
          </cell>
        </row>
        <row r="248">
          <cell r="C248" t="str">
            <v>Arapahoe</v>
          </cell>
          <cell r="D248">
            <v>432</v>
          </cell>
          <cell r="E248">
            <v>457</v>
          </cell>
        </row>
        <row r="249">
          <cell r="C249" t="str">
            <v>Archuleta</v>
          </cell>
          <cell r="D249">
            <v>11</v>
          </cell>
          <cell r="E249">
            <v>7</v>
          </cell>
        </row>
        <row r="250">
          <cell r="C250" t="str">
            <v>Baca</v>
          </cell>
          <cell r="D250">
            <v>2</v>
          </cell>
          <cell r="E250">
            <v>1</v>
          </cell>
        </row>
        <row r="251">
          <cell r="C251" t="str">
            <v>Bent</v>
          </cell>
          <cell r="D251">
            <v>2</v>
          </cell>
          <cell r="E251">
            <v>1</v>
          </cell>
        </row>
        <row r="252">
          <cell r="C252" t="str">
            <v>Boulder</v>
          </cell>
          <cell r="D252">
            <v>240</v>
          </cell>
          <cell r="E252">
            <v>258</v>
          </cell>
        </row>
        <row r="253">
          <cell r="C253" t="str">
            <v>Broomfield</v>
          </cell>
          <cell r="D253">
            <v>59</v>
          </cell>
          <cell r="E253">
            <v>68</v>
          </cell>
        </row>
        <row r="254">
          <cell r="C254" t="str">
            <v>Chaffee</v>
          </cell>
          <cell r="D254">
            <v>25</v>
          </cell>
          <cell r="E254">
            <v>17</v>
          </cell>
        </row>
        <row r="255">
          <cell r="C255" t="str">
            <v>Cheyenne</v>
          </cell>
          <cell r="D255">
            <v>0</v>
          </cell>
          <cell r="E255">
            <v>0</v>
          </cell>
        </row>
        <row r="256">
          <cell r="C256" t="str">
            <v>Clear Creek</v>
          </cell>
          <cell r="D256">
            <v>9</v>
          </cell>
          <cell r="E256">
            <v>11</v>
          </cell>
        </row>
        <row r="257">
          <cell r="C257" t="str">
            <v>Conejos</v>
          </cell>
          <cell r="D257">
            <v>1</v>
          </cell>
          <cell r="E257">
            <v>1</v>
          </cell>
        </row>
        <row r="258">
          <cell r="C258" t="str">
            <v>Costilla</v>
          </cell>
          <cell r="D258">
            <v>0</v>
          </cell>
          <cell r="E258">
            <v>0</v>
          </cell>
        </row>
        <row r="259">
          <cell r="C259" t="str">
            <v>Crowley</v>
          </cell>
          <cell r="D259">
            <v>0</v>
          </cell>
          <cell r="E259">
            <v>0</v>
          </cell>
        </row>
        <row r="260">
          <cell r="C260" t="str">
            <v>Custer</v>
          </cell>
          <cell r="D260">
            <v>2</v>
          </cell>
          <cell r="E260">
            <v>1</v>
          </cell>
        </row>
        <row r="261">
          <cell r="C261" t="str">
            <v>Delta</v>
          </cell>
          <cell r="D261">
            <v>11</v>
          </cell>
          <cell r="E261">
            <v>16</v>
          </cell>
        </row>
        <row r="262">
          <cell r="C262" t="str">
            <v>Denver</v>
          </cell>
          <cell r="D262">
            <v>501</v>
          </cell>
          <cell r="E262">
            <v>582</v>
          </cell>
        </row>
        <row r="263">
          <cell r="C263" t="str">
            <v>Dolores</v>
          </cell>
          <cell r="D263">
            <v>0</v>
          </cell>
          <cell r="E263">
            <v>0</v>
          </cell>
        </row>
        <row r="264">
          <cell r="C264" t="str">
            <v>Douglas</v>
          </cell>
          <cell r="D264">
            <v>178</v>
          </cell>
          <cell r="E264">
            <v>204</v>
          </cell>
        </row>
        <row r="265">
          <cell r="C265" t="str">
            <v>Eagle</v>
          </cell>
          <cell r="D265">
            <v>44</v>
          </cell>
          <cell r="E265">
            <v>46</v>
          </cell>
        </row>
        <row r="266">
          <cell r="C266" t="str">
            <v>Elbert</v>
          </cell>
          <cell r="D266">
            <v>3</v>
          </cell>
          <cell r="E266">
            <v>7</v>
          </cell>
        </row>
        <row r="267">
          <cell r="C267" t="str">
            <v>El Paso</v>
          </cell>
          <cell r="D267">
            <v>408</v>
          </cell>
          <cell r="E267">
            <v>451</v>
          </cell>
        </row>
        <row r="268">
          <cell r="C268" t="str">
            <v>Fremont</v>
          </cell>
          <cell r="D268">
            <v>16</v>
          </cell>
          <cell r="E268">
            <v>15</v>
          </cell>
        </row>
        <row r="269">
          <cell r="C269" t="str">
            <v>Garfield</v>
          </cell>
          <cell r="D269">
            <v>44</v>
          </cell>
          <cell r="E269">
            <v>46</v>
          </cell>
        </row>
        <row r="270">
          <cell r="C270" t="str">
            <v>Gilpin</v>
          </cell>
          <cell r="D270">
            <v>0</v>
          </cell>
          <cell r="E270">
            <v>0</v>
          </cell>
        </row>
        <row r="271">
          <cell r="C271" t="str">
            <v>Grand</v>
          </cell>
          <cell r="D271">
            <v>14</v>
          </cell>
          <cell r="E271">
            <v>16</v>
          </cell>
        </row>
        <row r="272">
          <cell r="C272" t="str">
            <v>Gunnison</v>
          </cell>
          <cell r="D272">
            <v>13</v>
          </cell>
          <cell r="E272">
            <v>14</v>
          </cell>
        </row>
        <row r="273">
          <cell r="C273" t="str">
            <v>Hinsdale</v>
          </cell>
          <cell r="D273">
            <v>1</v>
          </cell>
          <cell r="E273">
            <v>0</v>
          </cell>
        </row>
        <row r="274">
          <cell r="C274" t="str">
            <v>Huerfano</v>
          </cell>
          <cell r="D274">
            <v>2</v>
          </cell>
          <cell r="E274">
            <v>4</v>
          </cell>
        </row>
        <row r="275">
          <cell r="C275" t="str">
            <v>Jackson</v>
          </cell>
          <cell r="D275">
            <v>0</v>
          </cell>
          <cell r="E275">
            <v>0</v>
          </cell>
        </row>
        <row r="276">
          <cell r="C276" t="str">
            <v>Jefferson</v>
          </cell>
          <cell r="D276">
            <v>384</v>
          </cell>
          <cell r="E276">
            <v>424</v>
          </cell>
        </row>
        <row r="277">
          <cell r="C277" t="str">
            <v>Kiowa</v>
          </cell>
          <cell r="D277">
            <v>0</v>
          </cell>
          <cell r="E277">
            <v>0</v>
          </cell>
        </row>
        <row r="278">
          <cell r="C278" t="str">
            <v>Kit Carson</v>
          </cell>
          <cell r="D278">
            <v>6</v>
          </cell>
          <cell r="E278">
            <v>8</v>
          </cell>
        </row>
        <row r="279">
          <cell r="C279" t="str">
            <v>Lake</v>
          </cell>
          <cell r="D279">
            <v>8</v>
          </cell>
          <cell r="E279">
            <v>5</v>
          </cell>
        </row>
        <row r="280">
          <cell r="C280" t="str">
            <v>La Plata</v>
          </cell>
          <cell r="D280">
            <v>35</v>
          </cell>
          <cell r="E280">
            <v>46</v>
          </cell>
        </row>
        <row r="281">
          <cell r="C281" t="str">
            <v>Larimer</v>
          </cell>
          <cell r="D281">
            <v>244</v>
          </cell>
          <cell r="E281">
            <v>252</v>
          </cell>
        </row>
        <row r="282">
          <cell r="C282" t="str">
            <v>Las Animas</v>
          </cell>
          <cell r="D282">
            <v>12</v>
          </cell>
          <cell r="E282">
            <v>11</v>
          </cell>
        </row>
        <row r="283">
          <cell r="C283" t="str">
            <v>Lincoln</v>
          </cell>
          <cell r="D283">
            <v>2</v>
          </cell>
          <cell r="E283">
            <v>3</v>
          </cell>
        </row>
        <row r="284">
          <cell r="C284" t="str">
            <v>Logan</v>
          </cell>
          <cell r="D284">
            <v>14</v>
          </cell>
          <cell r="E284">
            <v>13</v>
          </cell>
        </row>
        <row r="285">
          <cell r="C285" t="str">
            <v>Mesa</v>
          </cell>
          <cell r="D285">
            <v>99</v>
          </cell>
          <cell r="E285">
            <v>91</v>
          </cell>
        </row>
        <row r="286">
          <cell r="C286" t="str">
            <v>Mineral</v>
          </cell>
          <cell r="D286">
            <v>0</v>
          </cell>
          <cell r="E286">
            <v>1</v>
          </cell>
        </row>
        <row r="287">
          <cell r="C287" t="str">
            <v>Moffat</v>
          </cell>
          <cell r="D287">
            <v>6</v>
          </cell>
          <cell r="E287">
            <v>5</v>
          </cell>
        </row>
        <row r="288">
          <cell r="C288" t="str">
            <v>Montezuma</v>
          </cell>
          <cell r="D288">
            <v>13</v>
          </cell>
          <cell r="E288">
            <v>14</v>
          </cell>
        </row>
        <row r="289">
          <cell r="C289" t="str">
            <v>Montrose</v>
          </cell>
          <cell r="D289">
            <v>20</v>
          </cell>
          <cell r="E289">
            <v>22</v>
          </cell>
        </row>
        <row r="290">
          <cell r="C290" t="str">
            <v>Morgan</v>
          </cell>
          <cell r="D290">
            <v>13</v>
          </cell>
          <cell r="E290">
            <v>11</v>
          </cell>
        </row>
        <row r="291">
          <cell r="C291" t="str">
            <v>Otero</v>
          </cell>
          <cell r="D291">
            <v>12</v>
          </cell>
          <cell r="E291">
            <v>11</v>
          </cell>
        </row>
        <row r="292">
          <cell r="C292" t="str">
            <v>Ouray</v>
          </cell>
          <cell r="D292">
            <v>6</v>
          </cell>
          <cell r="E292">
            <v>6</v>
          </cell>
        </row>
        <row r="293">
          <cell r="C293" t="str">
            <v>Park</v>
          </cell>
          <cell r="D293">
            <v>8</v>
          </cell>
          <cell r="E293">
            <v>5</v>
          </cell>
        </row>
        <row r="294">
          <cell r="C294" t="str">
            <v>Phillips</v>
          </cell>
          <cell r="D294">
            <v>2</v>
          </cell>
          <cell r="E294">
            <v>2</v>
          </cell>
        </row>
        <row r="295">
          <cell r="C295" t="str">
            <v>Pitkin</v>
          </cell>
          <cell r="D295">
            <v>23</v>
          </cell>
          <cell r="E295">
            <v>19</v>
          </cell>
        </row>
        <row r="296">
          <cell r="C296" t="str">
            <v>Prowers</v>
          </cell>
          <cell r="D296">
            <v>11</v>
          </cell>
          <cell r="E296">
            <v>10</v>
          </cell>
        </row>
        <row r="297">
          <cell r="C297" t="str">
            <v>Pueblo</v>
          </cell>
          <cell r="D297">
            <v>111</v>
          </cell>
          <cell r="E297">
            <v>97</v>
          </cell>
        </row>
        <row r="298">
          <cell r="C298" t="str">
            <v>Rio Blanco</v>
          </cell>
          <cell r="D298">
            <v>4</v>
          </cell>
          <cell r="E298">
            <v>5</v>
          </cell>
        </row>
        <row r="299">
          <cell r="C299" t="str">
            <v>Rio Grande</v>
          </cell>
          <cell r="D299">
            <v>6</v>
          </cell>
          <cell r="E299">
            <v>5</v>
          </cell>
        </row>
        <row r="300">
          <cell r="C300" t="str">
            <v>Routt</v>
          </cell>
          <cell r="D300">
            <v>24</v>
          </cell>
          <cell r="E300">
            <v>25</v>
          </cell>
        </row>
        <row r="301">
          <cell r="C301" t="str">
            <v>Saguache</v>
          </cell>
          <cell r="D301">
            <v>1</v>
          </cell>
          <cell r="E301">
            <v>1</v>
          </cell>
        </row>
        <row r="302">
          <cell r="C302" t="str">
            <v>San Juan</v>
          </cell>
          <cell r="D302">
            <v>4</v>
          </cell>
          <cell r="E302">
            <v>4</v>
          </cell>
        </row>
        <row r="303">
          <cell r="C303" t="str">
            <v>San Miguel</v>
          </cell>
          <cell r="D303">
            <v>14</v>
          </cell>
          <cell r="E303">
            <v>12</v>
          </cell>
        </row>
        <row r="304">
          <cell r="C304" t="str">
            <v>Sedgwick</v>
          </cell>
          <cell r="D304">
            <v>1</v>
          </cell>
          <cell r="E304">
            <v>1</v>
          </cell>
        </row>
        <row r="305">
          <cell r="C305" t="str">
            <v>Summit</v>
          </cell>
          <cell r="D305">
            <v>42</v>
          </cell>
          <cell r="E305">
            <v>48</v>
          </cell>
        </row>
        <row r="306">
          <cell r="C306" t="str">
            <v>Teller</v>
          </cell>
          <cell r="D306">
            <v>14</v>
          </cell>
          <cell r="E306">
            <v>14</v>
          </cell>
        </row>
        <row r="307">
          <cell r="C307" t="str">
            <v>Washington</v>
          </cell>
          <cell r="D307">
            <v>1</v>
          </cell>
          <cell r="E307">
            <v>2</v>
          </cell>
        </row>
        <row r="308">
          <cell r="C308" t="str">
            <v>Weld</v>
          </cell>
          <cell r="D308">
            <v>131</v>
          </cell>
          <cell r="E308">
            <v>149</v>
          </cell>
        </row>
        <row r="309">
          <cell r="C309" t="str">
            <v>Yuma</v>
          </cell>
          <cell r="D309">
            <v>4</v>
          </cell>
          <cell r="E309">
            <v>2</v>
          </cell>
        </row>
        <row r="310">
          <cell r="C310" t="str">
            <v>Fairfield</v>
          </cell>
          <cell r="D310">
            <v>525</v>
          </cell>
          <cell r="E310">
            <v>659</v>
          </cell>
        </row>
        <row r="311">
          <cell r="C311" t="str">
            <v>Hartford</v>
          </cell>
          <cell r="D311">
            <v>519</v>
          </cell>
          <cell r="E311">
            <v>599</v>
          </cell>
        </row>
        <row r="312">
          <cell r="C312" t="str">
            <v>Litchfield</v>
          </cell>
          <cell r="D312">
            <v>68</v>
          </cell>
          <cell r="E312">
            <v>96</v>
          </cell>
        </row>
        <row r="313">
          <cell r="C313" t="str">
            <v>Middlesex</v>
          </cell>
          <cell r="D313">
            <v>96</v>
          </cell>
          <cell r="E313">
            <v>106</v>
          </cell>
        </row>
        <row r="314">
          <cell r="C314" t="str">
            <v>New Haven</v>
          </cell>
          <cell r="D314">
            <v>548</v>
          </cell>
          <cell r="E314">
            <v>652</v>
          </cell>
        </row>
        <row r="315">
          <cell r="C315" t="str">
            <v>New London</v>
          </cell>
          <cell r="D315">
            <v>151</v>
          </cell>
          <cell r="E315">
            <v>188</v>
          </cell>
        </row>
        <row r="316">
          <cell r="C316" t="str">
            <v>Tolland</v>
          </cell>
          <cell r="D316">
            <v>56</v>
          </cell>
          <cell r="E316">
            <v>67</v>
          </cell>
        </row>
        <row r="317">
          <cell r="C317" t="str">
            <v>Windham</v>
          </cell>
          <cell r="D317">
            <v>58</v>
          </cell>
          <cell r="E317">
            <v>62</v>
          </cell>
        </row>
        <row r="318">
          <cell r="C318" t="str">
            <v>Kent</v>
          </cell>
          <cell r="D318">
            <v>82</v>
          </cell>
          <cell r="E318">
            <v>88</v>
          </cell>
        </row>
        <row r="319">
          <cell r="C319" t="str">
            <v>New Castle</v>
          </cell>
          <cell r="D319">
            <v>370</v>
          </cell>
          <cell r="E319">
            <v>385</v>
          </cell>
        </row>
        <row r="320">
          <cell r="C320" t="str">
            <v>Sussex</v>
          </cell>
          <cell r="D320">
            <v>142</v>
          </cell>
          <cell r="E320">
            <v>142</v>
          </cell>
        </row>
        <row r="321">
          <cell r="C321" t="str">
            <v>District of Columbia</v>
          </cell>
          <cell r="D321">
            <v>732</v>
          </cell>
          <cell r="E321">
            <v>839</v>
          </cell>
        </row>
        <row r="322">
          <cell r="C322" t="str">
            <v>Alachua</v>
          </cell>
          <cell r="D322">
            <v>170</v>
          </cell>
          <cell r="E322">
            <v>193</v>
          </cell>
        </row>
        <row r="323">
          <cell r="C323" t="str">
            <v>Baker</v>
          </cell>
          <cell r="D323">
            <v>13</v>
          </cell>
          <cell r="E323">
            <v>16</v>
          </cell>
        </row>
        <row r="324">
          <cell r="C324" t="str">
            <v>Bay</v>
          </cell>
          <cell r="D324">
            <v>125</v>
          </cell>
          <cell r="E324">
            <v>136</v>
          </cell>
        </row>
        <row r="325">
          <cell r="C325" t="str">
            <v>Bradford</v>
          </cell>
          <cell r="D325">
            <v>16</v>
          </cell>
          <cell r="E325">
            <v>16</v>
          </cell>
        </row>
        <row r="326">
          <cell r="C326" t="str">
            <v>Brevard</v>
          </cell>
          <cell r="D326">
            <v>341</v>
          </cell>
          <cell r="E326">
            <v>343</v>
          </cell>
        </row>
        <row r="327">
          <cell r="C327" t="str">
            <v>Broward</v>
          </cell>
          <cell r="D327">
            <v>1198</v>
          </cell>
          <cell r="E327">
            <v>1286</v>
          </cell>
        </row>
        <row r="328">
          <cell r="C328" t="str">
            <v>Calhoun</v>
          </cell>
          <cell r="D328">
            <v>8</v>
          </cell>
          <cell r="E328">
            <v>7</v>
          </cell>
        </row>
        <row r="329">
          <cell r="C329" t="str">
            <v>Charlotte</v>
          </cell>
          <cell r="D329">
            <v>73</v>
          </cell>
          <cell r="E329">
            <v>74</v>
          </cell>
        </row>
        <row r="330">
          <cell r="C330" t="str">
            <v>Citrus</v>
          </cell>
          <cell r="D330">
            <v>51</v>
          </cell>
          <cell r="E330">
            <v>47</v>
          </cell>
        </row>
        <row r="331">
          <cell r="C331" t="str">
            <v>Clay</v>
          </cell>
          <cell r="D331">
            <v>114</v>
          </cell>
          <cell r="E331">
            <v>119</v>
          </cell>
        </row>
        <row r="332">
          <cell r="C332" t="str">
            <v>Collier</v>
          </cell>
          <cell r="D332">
            <v>162</v>
          </cell>
          <cell r="E332">
            <v>185</v>
          </cell>
        </row>
        <row r="333">
          <cell r="C333" t="str">
            <v>Columbia</v>
          </cell>
          <cell r="D333">
            <v>38</v>
          </cell>
          <cell r="E333">
            <v>40</v>
          </cell>
        </row>
        <row r="334">
          <cell r="C334" t="str">
            <v>DeSoto</v>
          </cell>
          <cell r="D334">
            <v>12</v>
          </cell>
          <cell r="E334">
            <v>11</v>
          </cell>
        </row>
        <row r="335">
          <cell r="C335" t="str">
            <v>Dixie</v>
          </cell>
          <cell r="D335">
            <v>5</v>
          </cell>
          <cell r="E335">
            <v>8</v>
          </cell>
        </row>
        <row r="336">
          <cell r="C336" t="str">
            <v>Duval</v>
          </cell>
          <cell r="D336">
            <v>708</v>
          </cell>
          <cell r="E336">
            <v>739</v>
          </cell>
        </row>
        <row r="337">
          <cell r="C337" t="str">
            <v>Escambia</v>
          </cell>
          <cell r="D337">
            <v>176</v>
          </cell>
          <cell r="E337">
            <v>188</v>
          </cell>
        </row>
        <row r="338">
          <cell r="C338" t="str">
            <v>Flagler</v>
          </cell>
          <cell r="D338">
            <v>33</v>
          </cell>
          <cell r="E338">
            <v>37</v>
          </cell>
        </row>
        <row r="339">
          <cell r="C339" t="str">
            <v>Franklin</v>
          </cell>
          <cell r="D339">
            <v>7</v>
          </cell>
          <cell r="E339">
            <v>5</v>
          </cell>
        </row>
        <row r="340">
          <cell r="C340" t="str">
            <v>Gadsden</v>
          </cell>
          <cell r="D340">
            <v>18</v>
          </cell>
          <cell r="E340">
            <v>19</v>
          </cell>
        </row>
        <row r="341">
          <cell r="C341" t="str">
            <v>Gilchrist</v>
          </cell>
          <cell r="D341">
            <v>3</v>
          </cell>
          <cell r="E341">
            <v>6</v>
          </cell>
        </row>
        <row r="342">
          <cell r="C342" t="str">
            <v>Glades</v>
          </cell>
          <cell r="D342">
            <v>3</v>
          </cell>
          <cell r="E342">
            <v>2</v>
          </cell>
        </row>
        <row r="343">
          <cell r="C343" t="str">
            <v>Gulf</v>
          </cell>
          <cell r="D343">
            <v>11</v>
          </cell>
          <cell r="E343">
            <v>7</v>
          </cell>
        </row>
        <row r="344">
          <cell r="C344" t="str">
            <v>Hamilton</v>
          </cell>
          <cell r="D344">
            <v>8</v>
          </cell>
          <cell r="E344">
            <v>7</v>
          </cell>
        </row>
        <row r="345">
          <cell r="C345" t="str">
            <v>Hardee</v>
          </cell>
          <cell r="D345">
            <v>8</v>
          </cell>
          <cell r="E345">
            <v>9</v>
          </cell>
        </row>
        <row r="346">
          <cell r="C346" t="str">
            <v>Hendry</v>
          </cell>
          <cell r="D346">
            <v>16</v>
          </cell>
          <cell r="E346">
            <v>22</v>
          </cell>
        </row>
        <row r="347">
          <cell r="C347" t="str">
            <v>Hernando</v>
          </cell>
          <cell r="D347">
            <v>71</v>
          </cell>
          <cell r="E347">
            <v>82</v>
          </cell>
        </row>
        <row r="348">
          <cell r="C348" t="str">
            <v>Highlands</v>
          </cell>
          <cell r="D348">
            <v>45</v>
          </cell>
          <cell r="E348">
            <v>40</v>
          </cell>
        </row>
        <row r="349">
          <cell r="C349" t="str">
            <v>Hillsborough</v>
          </cell>
          <cell r="D349">
            <v>735</v>
          </cell>
          <cell r="E349">
            <v>837</v>
          </cell>
        </row>
        <row r="350">
          <cell r="C350" t="str">
            <v>Holmes</v>
          </cell>
          <cell r="D350">
            <v>3</v>
          </cell>
          <cell r="E350">
            <v>4</v>
          </cell>
        </row>
        <row r="351">
          <cell r="C351" t="str">
            <v>Indian River</v>
          </cell>
          <cell r="D351">
            <v>76</v>
          </cell>
          <cell r="E351">
            <v>78</v>
          </cell>
        </row>
        <row r="352">
          <cell r="C352" t="str">
            <v>Jackson</v>
          </cell>
          <cell r="D352">
            <v>29</v>
          </cell>
          <cell r="E352">
            <v>27</v>
          </cell>
        </row>
        <row r="353">
          <cell r="C353" t="str">
            <v>Jefferson</v>
          </cell>
          <cell r="D353">
            <v>8</v>
          </cell>
          <cell r="E353">
            <v>6</v>
          </cell>
        </row>
        <row r="354">
          <cell r="C354" t="str">
            <v>Lafayette</v>
          </cell>
          <cell r="D354">
            <v>2</v>
          </cell>
          <cell r="E354">
            <v>2</v>
          </cell>
        </row>
        <row r="355">
          <cell r="C355" t="str">
            <v>Lake</v>
          </cell>
          <cell r="D355">
            <v>138</v>
          </cell>
          <cell r="E355">
            <v>141</v>
          </cell>
        </row>
        <row r="356">
          <cell r="C356" t="str">
            <v>Lee</v>
          </cell>
          <cell r="D356">
            <v>303</v>
          </cell>
          <cell r="E356">
            <v>355</v>
          </cell>
        </row>
        <row r="357">
          <cell r="C357" t="str">
            <v>Leon</v>
          </cell>
          <cell r="D357">
            <v>220</v>
          </cell>
          <cell r="E357">
            <v>254</v>
          </cell>
        </row>
        <row r="358">
          <cell r="C358" t="str">
            <v>Levy</v>
          </cell>
          <cell r="D358">
            <v>18</v>
          </cell>
          <cell r="E358">
            <v>17</v>
          </cell>
        </row>
        <row r="359">
          <cell r="C359" t="str">
            <v>Liberty</v>
          </cell>
          <cell r="D359">
            <v>1</v>
          </cell>
          <cell r="E359">
            <v>0</v>
          </cell>
        </row>
        <row r="360">
          <cell r="C360" t="str">
            <v>Madison</v>
          </cell>
          <cell r="D360">
            <v>6</v>
          </cell>
          <cell r="E360">
            <v>9</v>
          </cell>
        </row>
        <row r="361">
          <cell r="C361" t="str">
            <v>Manatee</v>
          </cell>
          <cell r="D361">
            <v>159</v>
          </cell>
          <cell r="E361">
            <v>180</v>
          </cell>
        </row>
        <row r="362">
          <cell r="C362" t="str">
            <v>Marion</v>
          </cell>
          <cell r="D362">
            <v>153</v>
          </cell>
          <cell r="E362">
            <v>162</v>
          </cell>
        </row>
        <row r="363">
          <cell r="C363" t="str">
            <v>Martin</v>
          </cell>
          <cell r="D363">
            <v>96</v>
          </cell>
          <cell r="E363">
            <v>103</v>
          </cell>
        </row>
        <row r="364">
          <cell r="C364" t="str">
            <v>Miami-Dade</v>
          </cell>
          <cell r="D364">
            <v>1430</v>
          </cell>
          <cell r="E364">
            <v>1640</v>
          </cell>
        </row>
        <row r="365">
          <cell r="C365" t="str">
            <v>Monroe</v>
          </cell>
          <cell r="D365">
            <v>71</v>
          </cell>
          <cell r="E365">
            <v>70</v>
          </cell>
        </row>
        <row r="366">
          <cell r="C366" t="str">
            <v>Nassau</v>
          </cell>
          <cell r="D366">
            <v>47</v>
          </cell>
          <cell r="E366">
            <v>49</v>
          </cell>
        </row>
        <row r="367">
          <cell r="C367" t="str">
            <v>Okaloosa</v>
          </cell>
          <cell r="D367">
            <v>142</v>
          </cell>
          <cell r="E367">
            <v>149</v>
          </cell>
        </row>
        <row r="368">
          <cell r="C368" t="str">
            <v>Okeechobee</v>
          </cell>
          <cell r="D368">
            <v>19</v>
          </cell>
          <cell r="E368">
            <v>17</v>
          </cell>
        </row>
        <row r="369">
          <cell r="C369" t="str">
            <v>Orange</v>
          </cell>
          <cell r="D369">
            <v>854</v>
          </cell>
          <cell r="E369">
            <v>948</v>
          </cell>
        </row>
        <row r="370">
          <cell r="C370" t="str">
            <v>Osceola</v>
          </cell>
          <cell r="D370">
            <v>160</v>
          </cell>
          <cell r="E370">
            <v>185</v>
          </cell>
        </row>
        <row r="371">
          <cell r="C371" t="str">
            <v>Palm Beach</v>
          </cell>
          <cell r="D371">
            <v>796</v>
          </cell>
          <cell r="E371">
            <v>910</v>
          </cell>
        </row>
        <row r="372">
          <cell r="C372" t="str">
            <v>Pasco</v>
          </cell>
          <cell r="D372">
            <v>164</v>
          </cell>
          <cell r="E372">
            <v>190</v>
          </cell>
        </row>
        <row r="373">
          <cell r="C373" t="str">
            <v>Pinellas</v>
          </cell>
          <cell r="D373">
            <v>562</v>
          </cell>
          <cell r="E373">
            <v>613</v>
          </cell>
        </row>
        <row r="374">
          <cell r="C374" t="str">
            <v>Polk</v>
          </cell>
          <cell r="D374">
            <v>231</v>
          </cell>
          <cell r="E374">
            <v>290</v>
          </cell>
        </row>
        <row r="375">
          <cell r="C375" t="str">
            <v>Putnam</v>
          </cell>
          <cell r="D375">
            <v>30</v>
          </cell>
          <cell r="E375">
            <v>28</v>
          </cell>
        </row>
        <row r="376">
          <cell r="C376" t="str">
            <v>St. Johns</v>
          </cell>
          <cell r="D376">
            <v>111</v>
          </cell>
          <cell r="E376">
            <v>133</v>
          </cell>
        </row>
        <row r="377">
          <cell r="C377" t="str">
            <v>St. Lucie</v>
          </cell>
          <cell r="D377">
            <v>124</v>
          </cell>
          <cell r="E377">
            <v>138</v>
          </cell>
        </row>
        <row r="378">
          <cell r="C378" t="str">
            <v>Santa Rosa</v>
          </cell>
          <cell r="D378">
            <v>75</v>
          </cell>
          <cell r="E378">
            <v>83</v>
          </cell>
        </row>
        <row r="379">
          <cell r="C379" t="str">
            <v>Sarasota</v>
          </cell>
          <cell r="D379">
            <v>197</v>
          </cell>
          <cell r="E379">
            <v>184</v>
          </cell>
        </row>
        <row r="380">
          <cell r="C380" t="str">
            <v>Seminole</v>
          </cell>
          <cell r="D380">
            <v>282</v>
          </cell>
          <cell r="E380">
            <v>307</v>
          </cell>
        </row>
        <row r="381">
          <cell r="C381" t="str">
            <v>Sumter</v>
          </cell>
          <cell r="D381">
            <v>24</v>
          </cell>
          <cell r="E381">
            <v>27</v>
          </cell>
        </row>
        <row r="382">
          <cell r="C382" t="str">
            <v>Suwannee</v>
          </cell>
          <cell r="D382">
            <v>15</v>
          </cell>
          <cell r="E382">
            <v>22</v>
          </cell>
        </row>
        <row r="383">
          <cell r="C383" t="str">
            <v>Taylor</v>
          </cell>
          <cell r="D383">
            <v>8</v>
          </cell>
          <cell r="E383">
            <v>10</v>
          </cell>
        </row>
        <row r="384">
          <cell r="C384" t="str">
            <v>Union</v>
          </cell>
          <cell r="D384">
            <v>2</v>
          </cell>
          <cell r="E384">
            <v>3</v>
          </cell>
        </row>
        <row r="385">
          <cell r="C385" t="str">
            <v>Volusia</v>
          </cell>
          <cell r="D385">
            <v>274</v>
          </cell>
          <cell r="E385">
            <v>269</v>
          </cell>
        </row>
        <row r="386">
          <cell r="C386" t="str">
            <v>Wakulla</v>
          </cell>
          <cell r="D386">
            <v>11</v>
          </cell>
          <cell r="E386">
            <v>10</v>
          </cell>
        </row>
        <row r="387">
          <cell r="C387" t="str">
            <v>Walton</v>
          </cell>
          <cell r="D387">
            <v>33</v>
          </cell>
          <cell r="E387">
            <v>45</v>
          </cell>
        </row>
        <row r="388">
          <cell r="C388" t="str">
            <v>Washington</v>
          </cell>
          <cell r="D388">
            <v>13</v>
          </cell>
          <cell r="E388">
            <v>17</v>
          </cell>
        </row>
        <row r="389">
          <cell r="C389" t="str">
            <v>Appling</v>
          </cell>
          <cell r="D389">
            <v>14</v>
          </cell>
          <cell r="E389">
            <v>13</v>
          </cell>
        </row>
        <row r="390">
          <cell r="C390" t="str">
            <v>Atkinson</v>
          </cell>
          <cell r="D390">
            <v>4</v>
          </cell>
          <cell r="E390">
            <v>4</v>
          </cell>
        </row>
        <row r="391">
          <cell r="C391" t="str">
            <v>Bacon</v>
          </cell>
          <cell r="D391">
            <v>9</v>
          </cell>
          <cell r="E391">
            <v>7</v>
          </cell>
        </row>
        <row r="392">
          <cell r="C392" t="str">
            <v>Baker</v>
          </cell>
          <cell r="D392">
            <v>0</v>
          </cell>
          <cell r="E392">
            <v>0</v>
          </cell>
        </row>
        <row r="393">
          <cell r="C393" t="str">
            <v>Baldwin</v>
          </cell>
          <cell r="D393">
            <v>30</v>
          </cell>
          <cell r="E393">
            <v>40</v>
          </cell>
        </row>
        <row r="394">
          <cell r="C394" t="str">
            <v>Banks</v>
          </cell>
          <cell r="D394">
            <v>15</v>
          </cell>
          <cell r="E394">
            <v>14</v>
          </cell>
        </row>
        <row r="395">
          <cell r="C395" t="str">
            <v>Barrow</v>
          </cell>
          <cell r="D395">
            <v>33</v>
          </cell>
          <cell r="E395">
            <v>40</v>
          </cell>
        </row>
        <row r="396">
          <cell r="C396" t="str">
            <v>Bartow</v>
          </cell>
          <cell r="D396">
            <v>59</v>
          </cell>
          <cell r="E396">
            <v>58</v>
          </cell>
        </row>
        <row r="397">
          <cell r="C397" t="str">
            <v>Ben Hill</v>
          </cell>
          <cell r="D397">
            <v>17</v>
          </cell>
          <cell r="E397">
            <v>14</v>
          </cell>
        </row>
        <row r="398">
          <cell r="C398" t="str">
            <v>Berrien</v>
          </cell>
          <cell r="D398">
            <v>9</v>
          </cell>
          <cell r="E398">
            <v>9</v>
          </cell>
        </row>
        <row r="399">
          <cell r="C399" t="str">
            <v>Bibb</v>
          </cell>
          <cell r="D399">
            <v>156</v>
          </cell>
          <cell r="E399">
            <v>173</v>
          </cell>
        </row>
        <row r="400">
          <cell r="C400" t="str">
            <v>Bleckley</v>
          </cell>
          <cell r="D400">
            <v>5</v>
          </cell>
          <cell r="E400">
            <v>5</v>
          </cell>
        </row>
        <row r="401">
          <cell r="C401" t="str">
            <v>Brantley</v>
          </cell>
          <cell r="D401">
            <v>5</v>
          </cell>
          <cell r="E401">
            <v>6</v>
          </cell>
        </row>
        <row r="402">
          <cell r="C402" t="str">
            <v>Brooks</v>
          </cell>
          <cell r="D402">
            <v>5</v>
          </cell>
          <cell r="E402">
            <v>7</v>
          </cell>
        </row>
        <row r="403">
          <cell r="C403" t="str">
            <v>Bryan</v>
          </cell>
          <cell r="D403">
            <v>21</v>
          </cell>
          <cell r="E403">
            <v>27</v>
          </cell>
        </row>
        <row r="404">
          <cell r="C404" t="str">
            <v>Bulloch</v>
          </cell>
          <cell r="D404">
            <v>48</v>
          </cell>
          <cell r="E404">
            <v>56</v>
          </cell>
        </row>
        <row r="405">
          <cell r="C405" t="str">
            <v>Burke</v>
          </cell>
          <cell r="D405">
            <v>6</v>
          </cell>
          <cell r="E405">
            <v>8</v>
          </cell>
        </row>
        <row r="406">
          <cell r="C406" t="str">
            <v>Butts</v>
          </cell>
          <cell r="D406">
            <v>11</v>
          </cell>
          <cell r="E406">
            <v>12</v>
          </cell>
        </row>
        <row r="407">
          <cell r="C407" t="str">
            <v>Calhoun</v>
          </cell>
          <cell r="D407">
            <v>1</v>
          </cell>
          <cell r="E407">
            <v>1</v>
          </cell>
        </row>
        <row r="408">
          <cell r="C408" t="str">
            <v>Camden</v>
          </cell>
          <cell r="D408">
            <v>38</v>
          </cell>
          <cell r="E408">
            <v>35</v>
          </cell>
        </row>
        <row r="409">
          <cell r="C409" t="str">
            <v>Candler</v>
          </cell>
          <cell r="D409">
            <v>10</v>
          </cell>
          <cell r="E409">
            <v>12</v>
          </cell>
        </row>
        <row r="410">
          <cell r="C410" t="str">
            <v>Carroll</v>
          </cell>
          <cell r="D410">
            <v>90</v>
          </cell>
          <cell r="E410">
            <v>81</v>
          </cell>
        </row>
        <row r="411">
          <cell r="C411" t="str">
            <v>Catoosa</v>
          </cell>
          <cell r="D411">
            <v>43</v>
          </cell>
          <cell r="E411">
            <v>46</v>
          </cell>
        </row>
        <row r="412">
          <cell r="C412" t="str">
            <v>Charlton</v>
          </cell>
          <cell r="D412">
            <v>11</v>
          </cell>
          <cell r="E412">
            <v>6</v>
          </cell>
        </row>
        <row r="413">
          <cell r="C413" t="str">
            <v>Chatham</v>
          </cell>
          <cell r="D413">
            <v>227</v>
          </cell>
          <cell r="E413">
            <v>289</v>
          </cell>
        </row>
        <row r="414">
          <cell r="C414" t="str">
            <v>Chattahoochee</v>
          </cell>
          <cell r="D414">
            <v>1</v>
          </cell>
          <cell r="E414">
            <v>2</v>
          </cell>
        </row>
        <row r="415">
          <cell r="C415" t="str">
            <v>Chattooga</v>
          </cell>
          <cell r="D415">
            <v>12</v>
          </cell>
          <cell r="E415">
            <v>10</v>
          </cell>
        </row>
        <row r="416">
          <cell r="C416" t="str">
            <v>Cherokee</v>
          </cell>
          <cell r="D416">
            <v>111</v>
          </cell>
          <cell r="E416">
            <v>148</v>
          </cell>
        </row>
        <row r="417">
          <cell r="C417" t="str">
            <v>Clarke</v>
          </cell>
          <cell r="D417">
            <v>107</v>
          </cell>
          <cell r="E417">
            <v>120</v>
          </cell>
        </row>
        <row r="418">
          <cell r="C418" t="str">
            <v>Clay</v>
          </cell>
          <cell r="D418">
            <v>1</v>
          </cell>
          <cell r="E418">
            <v>0</v>
          </cell>
        </row>
        <row r="419">
          <cell r="C419" t="str">
            <v>Clayton</v>
          </cell>
          <cell r="D419">
            <v>165</v>
          </cell>
          <cell r="E419">
            <v>189</v>
          </cell>
        </row>
        <row r="420">
          <cell r="C420" t="str">
            <v>Clinch</v>
          </cell>
          <cell r="D420">
            <v>5</v>
          </cell>
          <cell r="E420">
            <v>5</v>
          </cell>
        </row>
        <row r="421">
          <cell r="C421" t="str">
            <v>Cobb</v>
          </cell>
          <cell r="D421">
            <v>515</v>
          </cell>
          <cell r="E421">
            <v>603</v>
          </cell>
        </row>
        <row r="422">
          <cell r="C422" t="str">
            <v>Coffee</v>
          </cell>
          <cell r="D422">
            <v>22</v>
          </cell>
          <cell r="E422">
            <v>29</v>
          </cell>
        </row>
        <row r="423">
          <cell r="C423" t="str">
            <v>Colquitt</v>
          </cell>
          <cell r="D423">
            <v>27</v>
          </cell>
          <cell r="E423">
            <v>26</v>
          </cell>
        </row>
        <row r="424">
          <cell r="C424" t="str">
            <v>Columbia</v>
          </cell>
          <cell r="D424">
            <v>61</v>
          </cell>
          <cell r="E424">
            <v>72</v>
          </cell>
        </row>
        <row r="425">
          <cell r="C425" t="str">
            <v>Cook</v>
          </cell>
          <cell r="D425">
            <v>13</v>
          </cell>
          <cell r="E425">
            <v>13</v>
          </cell>
        </row>
        <row r="426">
          <cell r="C426" t="str">
            <v>Coweta</v>
          </cell>
          <cell r="D426">
            <v>61</v>
          </cell>
          <cell r="E426">
            <v>66</v>
          </cell>
        </row>
        <row r="427">
          <cell r="C427" t="str">
            <v>Crawford</v>
          </cell>
          <cell r="D427">
            <v>3</v>
          </cell>
          <cell r="E427">
            <v>1</v>
          </cell>
        </row>
        <row r="428">
          <cell r="C428" t="str">
            <v>Crisp</v>
          </cell>
          <cell r="D428">
            <v>14</v>
          </cell>
          <cell r="E428">
            <v>18</v>
          </cell>
        </row>
        <row r="429">
          <cell r="C429" t="str">
            <v>Dade</v>
          </cell>
          <cell r="D429">
            <v>8</v>
          </cell>
          <cell r="E429">
            <v>8</v>
          </cell>
        </row>
        <row r="430">
          <cell r="C430" t="str">
            <v>Dawson</v>
          </cell>
          <cell r="D430">
            <v>19</v>
          </cell>
          <cell r="E430">
            <v>17</v>
          </cell>
        </row>
        <row r="431">
          <cell r="C431" t="str">
            <v>Decatur</v>
          </cell>
          <cell r="D431">
            <v>18</v>
          </cell>
          <cell r="E431">
            <v>21</v>
          </cell>
        </row>
        <row r="432">
          <cell r="C432" t="str">
            <v>DeKalb</v>
          </cell>
          <cell r="D432">
            <v>537</v>
          </cell>
          <cell r="E432">
            <v>595</v>
          </cell>
        </row>
        <row r="433">
          <cell r="C433" t="str">
            <v>Dodge</v>
          </cell>
          <cell r="D433">
            <v>12</v>
          </cell>
          <cell r="E433">
            <v>13</v>
          </cell>
        </row>
        <row r="434">
          <cell r="C434" t="str">
            <v>Dooly</v>
          </cell>
          <cell r="D434">
            <v>7</v>
          </cell>
          <cell r="E434">
            <v>6</v>
          </cell>
        </row>
        <row r="435">
          <cell r="C435" t="str">
            <v>Dougherty</v>
          </cell>
          <cell r="D435">
            <v>91</v>
          </cell>
          <cell r="E435">
            <v>92</v>
          </cell>
        </row>
        <row r="436">
          <cell r="C436" t="str">
            <v>Douglas</v>
          </cell>
          <cell r="D436">
            <v>80</v>
          </cell>
          <cell r="E436">
            <v>85</v>
          </cell>
        </row>
        <row r="437">
          <cell r="C437" t="str">
            <v>Early</v>
          </cell>
          <cell r="D437">
            <v>8</v>
          </cell>
          <cell r="E437">
            <v>5</v>
          </cell>
        </row>
        <row r="438">
          <cell r="C438" t="str">
            <v>Echols</v>
          </cell>
          <cell r="D438">
            <v>0</v>
          </cell>
          <cell r="E438">
            <v>0</v>
          </cell>
        </row>
        <row r="439">
          <cell r="C439" t="str">
            <v>Effingham</v>
          </cell>
          <cell r="D439">
            <v>23</v>
          </cell>
          <cell r="E439">
            <v>24</v>
          </cell>
        </row>
        <row r="440">
          <cell r="C440" t="str">
            <v>Elbert</v>
          </cell>
          <cell r="D440">
            <v>14</v>
          </cell>
          <cell r="E440">
            <v>11</v>
          </cell>
        </row>
        <row r="441">
          <cell r="C441" t="str">
            <v>Emanuel</v>
          </cell>
          <cell r="D441">
            <v>12</v>
          </cell>
          <cell r="E441">
            <v>12</v>
          </cell>
        </row>
        <row r="442">
          <cell r="C442" t="str">
            <v>Evans</v>
          </cell>
          <cell r="D442">
            <v>6</v>
          </cell>
          <cell r="E442">
            <v>5</v>
          </cell>
        </row>
        <row r="443">
          <cell r="C443" t="str">
            <v>Fannin</v>
          </cell>
          <cell r="D443">
            <v>20</v>
          </cell>
          <cell r="E443">
            <v>20</v>
          </cell>
        </row>
        <row r="444">
          <cell r="C444" t="str">
            <v>Fayette</v>
          </cell>
          <cell r="D444">
            <v>69</v>
          </cell>
          <cell r="E444">
            <v>95</v>
          </cell>
        </row>
        <row r="445">
          <cell r="C445" t="str">
            <v>Floyd</v>
          </cell>
          <cell r="D445">
            <v>70</v>
          </cell>
          <cell r="E445">
            <v>75</v>
          </cell>
        </row>
        <row r="446">
          <cell r="C446" t="str">
            <v>Forsyth</v>
          </cell>
          <cell r="D446">
            <v>105</v>
          </cell>
          <cell r="E446">
            <v>130</v>
          </cell>
        </row>
        <row r="447">
          <cell r="C447" t="str">
            <v>Franklin</v>
          </cell>
          <cell r="D447">
            <v>13</v>
          </cell>
          <cell r="E447">
            <v>15</v>
          </cell>
        </row>
        <row r="448">
          <cell r="C448" t="str">
            <v>Fulton</v>
          </cell>
          <cell r="D448">
            <v>952</v>
          </cell>
          <cell r="E448">
            <v>1147</v>
          </cell>
        </row>
        <row r="449">
          <cell r="C449" t="str">
            <v>Gilmer</v>
          </cell>
          <cell r="D449">
            <v>24</v>
          </cell>
          <cell r="E449">
            <v>21</v>
          </cell>
        </row>
        <row r="450">
          <cell r="C450" t="str">
            <v>Glascock</v>
          </cell>
          <cell r="D450">
            <v>0</v>
          </cell>
          <cell r="E450">
            <v>0</v>
          </cell>
        </row>
        <row r="451">
          <cell r="C451" t="str">
            <v>Glynn</v>
          </cell>
          <cell r="D451">
            <v>79</v>
          </cell>
          <cell r="E451">
            <v>90</v>
          </cell>
        </row>
        <row r="452">
          <cell r="C452" t="str">
            <v>Gordon</v>
          </cell>
          <cell r="D452">
            <v>37</v>
          </cell>
          <cell r="E452">
            <v>35</v>
          </cell>
        </row>
        <row r="453">
          <cell r="C453" t="str">
            <v>Grady</v>
          </cell>
          <cell r="D453">
            <v>11</v>
          </cell>
          <cell r="E453">
            <v>16</v>
          </cell>
        </row>
        <row r="454">
          <cell r="C454" t="str">
            <v>Greene</v>
          </cell>
          <cell r="D454">
            <v>12</v>
          </cell>
          <cell r="E454">
            <v>7</v>
          </cell>
        </row>
        <row r="455">
          <cell r="C455" t="str">
            <v>Gwinnett</v>
          </cell>
          <cell r="D455">
            <v>640</v>
          </cell>
          <cell r="E455">
            <v>673</v>
          </cell>
        </row>
        <row r="456">
          <cell r="C456" t="str">
            <v>Habersham</v>
          </cell>
          <cell r="D456">
            <v>28</v>
          </cell>
          <cell r="E456">
            <v>30</v>
          </cell>
        </row>
        <row r="457">
          <cell r="C457" t="str">
            <v>Hall</v>
          </cell>
          <cell r="D457">
            <v>99</v>
          </cell>
          <cell r="E457">
            <v>111</v>
          </cell>
        </row>
        <row r="458">
          <cell r="C458" t="str">
            <v>Hancock</v>
          </cell>
          <cell r="D458">
            <v>5</v>
          </cell>
          <cell r="E458">
            <v>7</v>
          </cell>
        </row>
        <row r="459">
          <cell r="C459" t="str">
            <v>Haralson</v>
          </cell>
          <cell r="D459">
            <v>14</v>
          </cell>
          <cell r="E459">
            <v>19</v>
          </cell>
        </row>
        <row r="460">
          <cell r="C460" t="str">
            <v>Harris</v>
          </cell>
          <cell r="D460">
            <v>7</v>
          </cell>
          <cell r="E460">
            <v>8</v>
          </cell>
        </row>
        <row r="461">
          <cell r="C461" t="str">
            <v>Hart</v>
          </cell>
          <cell r="D461">
            <v>13</v>
          </cell>
          <cell r="E461">
            <v>12</v>
          </cell>
        </row>
        <row r="462">
          <cell r="C462" t="str">
            <v>Heard</v>
          </cell>
          <cell r="D462">
            <v>4</v>
          </cell>
          <cell r="E462">
            <v>4</v>
          </cell>
        </row>
        <row r="463">
          <cell r="C463" t="str">
            <v>Henry</v>
          </cell>
          <cell r="D463">
            <v>146</v>
          </cell>
          <cell r="E463">
            <v>152</v>
          </cell>
        </row>
        <row r="464">
          <cell r="C464" t="str">
            <v>Houston</v>
          </cell>
          <cell r="D464">
            <v>103</v>
          </cell>
          <cell r="E464">
            <v>125</v>
          </cell>
        </row>
        <row r="465">
          <cell r="C465" t="str">
            <v>Irwin</v>
          </cell>
          <cell r="D465">
            <v>0</v>
          </cell>
          <cell r="E465">
            <v>4</v>
          </cell>
        </row>
        <row r="466">
          <cell r="C466" t="str">
            <v>Jackson</v>
          </cell>
          <cell r="D466">
            <v>27</v>
          </cell>
          <cell r="E466">
            <v>34</v>
          </cell>
        </row>
        <row r="467">
          <cell r="C467" t="str">
            <v>Jasper</v>
          </cell>
          <cell r="D467">
            <v>4</v>
          </cell>
          <cell r="E467">
            <v>3</v>
          </cell>
        </row>
        <row r="468">
          <cell r="C468" t="str">
            <v>Jeff Davis</v>
          </cell>
          <cell r="D468">
            <v>6</v>
          </cell>
          <cell r="E468">
            <v>8</v>
          </cell>
        </row>
        <row r="469">
          <cell r="C469" t="str">
            <v>Jefferson</v>
          </cell>
          <cell r="D469">
            <v>9</v>
          </cell>
          <cell r="E469">
            <v>11</v>
          </cell>
        </row>
        <row r="470">
          <cell r="C470" t="str">
            <v>Jenkins</v>
          </cell>
          <cell r="D470">
            <v>5</v>
          </cell>
          <cell r="E470">
            <v>6</v>
          </cell>
        </row>
        <row r="471">
          <cell r="C471" t="str">
            <v>Johnson</v>
          </cell>
          <cell r="D471">
            <v>4</v>
          </cell>
          <cell r="E471">
            <v>6</v>
          </cell>
        </row>
        <row r="472">
          <cell r="C472" t="str">
            <v>Jones</v>
          </cell>
          <cell r="D472">
            <v>6</v>
          </cell>
          <cell r="E472">
            <v>7</v>
          </cell>
        </row>
        <row r="473">
          <cell r="C473" t="str">
            <v>Lamar</v>
          </cell>
          <cell r="D473">
            <v>9</v>
          </cell>
          <cell r="E473">
            <v>8</v>
          </cell>
        </row>
        <row r="474">
          <cell r="C474" t="str">
            <v>Lanier</v>
          </cell>
          <cell r="D474">
            <v>6</v>
          </cell>
          <cell r="E474">
            <v>4</v>
          </cell>
        </row>
        <row r="475">
          <cell r="C475" t="str">
            <v>Laurens</v>
          </cell>
          <cell r="D475">
            <v>42</v>
          </cell>
          <cell r="E475">
            <v>39</v>
          </cell>
        </row>
        <row r="476">
          <cell r="C476" t="str">
            <v>Lee</v>
          </cell>
          <cell r="D476">
            <v>8</v>
          </cell>
          <cell r="E476">
            <v>13</v>
          </cell>
        </row>
        <row r="477">
          <cell r="C477" t="str">
            <v>Liberty</v>
          </cell>
          <cell r="D477">
            <v>43</v>
          </cell>
          <cell r="E477">
            <v>43</v>
          </cell>
        </row>
        <row r="478">
          <cell r="C478" t="str">
            <v>Lincoln</v>
          </cell>
          <cell r="D478">
            <v>3</v>
          </cell>
          <cell r="E478">
            <v>3</v>
          </cell>
        </row>
        <row r="479">
          <cell r="C479" t="str">
            <v>Long</v>
          </cell>
          <cell r="D479">
            <v>2</v>
          </cell>
          <cell r="E479">
            <v>3</v>
          </cell>
        </row>
        <row r="480">
          <cell r="C480" t="str">
            <v>Lowndes</v>
          </cell>
          <cell r="D480">
            <v>102</v>
          </cell>
          <cell r="E480">
            <v>109</v>
          </cell>
        </row>
        <row r="481">
          <cell r="C481" t="str">
            <v>Lumpkin</v>
          </cell>
          <cell r="D481">
            <v>16</v>
          </cell>
          <cell r="E481">
            <v>27</v>
          </cell>
        </row>
        <row r="482">
          <cell r="C482" t="str">
            <v>McDuffie</v>
          </cell>
          <cell r="D482">
            <v>13</v>
          </cell>
          <cell r="E482">
            <v>15</v>
          </cell>
        </row>
        <row r="483">
          <cell r="C483" t="str">
            <v>McIntosh</v>
          </cell>
          <cell r="D483">
            <v>8</v>
          </cell>
          <cell r="E483">
            <v>10</v>
          </cell>
        </row>
        <row r="484">
          <cell r="C484" t="str">
            <v>Macon</v>
          </cell>
          <cell r="D484">
            <v>7</v>
          </cell>
          <cell r="E484">
            <v>7</v>
          </cell>
        </row>
        <row r="485">
          <cell r="C485" t="str">
            <v>Madison</v>
          </cell>
          <cell r="D485">
            <v>14</v>
          </cell>
          <cell r="E485">
            <v>10</v>
          </cell>
        </row>
        <row r="486">
          <cell r="C486" t="str">
            <v>Marion</v>
          </cell>
          <cell r="D486">
            <v>3</v>
          </cell>
          <cell r="E486">
            <v>4</v>
          </cell>
        </row>
        <row r="487">
          <cell r="C487" t="str">
            <v>Meriwether</v>
          </cell>
          <cell r="D487">
            <v>8</v>
          </cell>
          <cell r="E487">
            <v>10</v>
          </cell>
        </row>
        <row r="488">
          <cell r="C488" t="str">
            <v>Miller</v>
          </cell>
          <cell r="D488">
            <v>2</v>
          </cell>
          <cell r="E488">
            <v>1</v>
          </cell>
        </row>
        <row r="489">
          <cell r="C489" t="str">
            <v>Mitchell</v>
          </cell>
          <cell r="D489">
            <v>11</v>
          </cell>
          <cell r="E489">
            <v>15</v>
          </cell>
        </row>
        <row r="490">
          <cell r="C490" t="str">
            <v>Monroe</v>
          </cell>
          <cell r="D490">
            <v>11</v>
          </cell>
          <cell r="E490">
            <v>13</v>
          </cell>
        </row>
        <row r="491">
          <cell r="C491" t="str">
            <v>Montgomery</v>
          </cell>
          <cell r="D491">
            <v>5</v>
          </cell>
          <cell r="E491">
            <v>4</v>
          </cell>
        </row>
        <row r="492">
          <cell r="C492" t="str">
            <v>Morgan</v>
          </cell>
          <cell r="D492">
            <v>12</v>
          </cell>
          <cell r="E492">
            <v>15</v>
          </cell>
        </row>
        <row r="493">
          <cell r="C493" t="str">
            <v>Murray</v>
          </cell>
          <cell r="D493">
            <v>26</v>
          </cell>
          <cell r="E493">
            <v>25</v>
          </cell>
        </row>
        <row r="494">
          <cell r="C494" t="str">
            <v>Muscogee</v>
          </cell>
          <cell r="D494">
            <v>167</v>
          </cell>
          <cell r="E494">
            <v>195</v>
          </cell>
        </row>
        <row r="495">
          <cell r="C495" t="str">
            <v>Newton</v>
          </cell>
          <cell r="D495">
            <v>47</v>
          </cell>
          <cell r="E495">
            <v>59</v>
          </cell>
        </row>
        <row r="496">
          <cell r="C496" t="str">
            <v>Oconee</v>
          </cell>
          <cell r="D496">
            <v>25</v>
          </cell>
          <cell r="E496">
            <v>33</v>
          </cell>
        </row>
        <row r="497">
          <cell r="C497" t="str">
            <v>Oglethorpe</v>
          </cell>
          <cell r="D497">
            <v>5</v>
          </cell>
          <cell r="E497">
            <v>4</v>
          </cell>
        </row>
        <row r="498">
          <cell r="C498" t="str">
            <v>Paulding</v>
          </cell>
          <cell r="D498">
            <v>61</v>
          </cell>
          <cell r="E498">
            <v>63</v>
          </cell>
        </row>
        <row r="499">
          <cell r="C499" t="str">
            <v>Peach</v>
          </cell>
          <cell r="D499">
            <v>14</v>
          </cell>
          <cell r="E499">
            <v>19</v>
          </cell>
        </row>
        <row r="500">
          <cell r="C500" t="str">
            <v>Pickens</v>
          </cell>
          <cell r="D500">
            <v>15</v>
          </cell>
          <cell r="E500">
            <v>14</v>
          </cell>
        </row>
        <row r="501">
          <cell r="C501" t="str">
            <v>Pierce</v>
          </cell>
          <cell r="D501">
            <v>10</v>
          </cell>
          <cell r="E501">
            <v>13</v>
          </cell>
        </row>
        <row r="502">
          <cell r="C502" t="str">
            <v>Pike</v>
          </cell>
          <cell r="D502">
            <v>6</v>
          </cell>
          <cell r="E502">
            <v>4</v>
          </cell>
        </row>
        <row r="503">
          <cell r="C503" t="str">
            <v>Polk</v>
          </cell>
          <cell r="D503">
            <v>32</v>
          </cell>
          <cell r="E503">
            <v>29</v>
          </cell>
        </row>
        <row r="504">
          <cell r="C504" t="str">
            <v>Pulaski</v>
          </cell>
          <cell r="D504">
            <v>9</v>
          </cell>
          <cell r="E504">
            <v>11</v>
          </cell>
        </row>
        <row r="505">
          <cell r="C505" t="str">
            <v>Putnam</v>
          </cell>
          <cell r="D505">
            <v>9</v>
          </cell>
          <cell r="E505">
            <v>7</v>
          </cell>
        </row>
        <row r="506">
          <cell r="C506" t="str">
            <v>Quitman</v>
          </cell>
          <cell r="D506">
            <v>0</v>
          </cell>
          <cell r="E506">
            <v>0</v>
          </cell>
        </row>
        <row r="507">
          <cell r="C507" t="str">
            <v>Rabun</v>
          </cell>
          <cell r="D507">
            <v>15</v>
          </cell>
          <cell r="E507">
            <v>17</v>
          </cell>
        </row>
        <row r="508">
          <cell r="C508" t="str">
            <v>Randolph</v>
          </cell>
          <cell r="D508">
            <v>6</v>
          </cell>
          <cell r="E508">
            <v>4</v>
          </cell>
        </row>
        <row r="509">
          <cell r="C509" t="str">
            <v>Richmond</v>
          </cell>
          <cell r="D509">
            <v>146</v>
          </cell>
          <cell r="E509">
            <v>158</v>
          </cell>
        </row>
        <row r="510">
          <cell r="C510" t="str">
            <v>Rockdale</v>
          </cell>
          <cell r="D510">
            <v>79</v>
          </cell>
          <cell r="E510">
            <v>72</v>
          </cell>
        </row>
        <row r="511">
          <cell r="C511" t="str">
            <v>Schley</v>
          </cell>
          <cell r="D511">
            <v>3</v>
          </cell>
          <cell r="E511">
            <v>2</v>
          </cell>
        </row>
        <row r="512">
          <cell r="C512" t="str">
            <v>Screven</v>
          </cell>
          <cell r="D512">
            <v>8</v>
          </cell>
          <cell r="E512">
            <v>5</v>
          </cell>
        </row>
        <row r="513">
          <cell r="C513" t="str">
            <v>Seminole</v>
          </cell>
          <cell r="D513">
            <v>5</v>
          </cell>
          <cell r="E513">
            <v>4</v>
          </cell>
        </row>
        <row r="514">
          <cell r="C514" t="str">
            <v>Spalding</v>
          </cell>
          <cell r="D514">
            <v>38</v>
          </cell>
          <cell r="E514">
            <v>54</v>
          </cell>
        </row>
        <row r="515">
          <cell r="C515" t="str">
            <v>Stephens</v>
          </cell>
          <cell r="D515">
            <v>15</v>
          </cell>
          <cell r="E515">
            <v>15</v>
          </cell>
        </row>
        <row r="516">
          <cell r="C516" t="str">
            <v>Stewart</v>
          </cell>
          <cell r="D516">
            <v>2</v>
          </cell>
          <cell r="E516">
            <v>0</v>
          </cell>
        </row>
        <row r="517">
          <cell r="C517" t="str">
            <v>Sumter</v>
          </cell>
          <cell r="D517">
            <v>17</v>
          </cell>
          <cell r="E517">
            <v>21</v>
          </cell>
        </row>
        <row r="518">
          <cell r="C518" t="str">
            <v>Talbot</v>
          </cell>
          <cell r="D518">
            <v>1</v>
          </cell>
          <cell r="E518">
            <v>1</v>
          </cell>
        </row>
        <row r="519">
          <cell r="C519" t="str">
            <v>Taliaferro</v>
          </cell>
          <cell r="D519">
            <v>1</v>
          </cell>
          <cell r="E519">
            <v>0</v>
          </cell>
        </row>
        <row r="520">
          <cell r="C520" t="str">
            <v>Tattnall</v>
          </cell>
          <cell r="D520">
            <v>7</v>
          </cell>
          <cell r="E520">
            <v>6</v>
          </cell>
        </row>
        <row r="521">
          <cell r="C521" t="str">
            <v>Taylor</v>
          </cell>
          <cell r="D521">
            <v>5</v>
          </cell>
          <cell r="E521">
            <v>6</v>
          </cell>
        </row>
        <row r="522">
          <cell r="C522" t="str">
            <v>Telfair</v>
          </cell>
          <cell r="D522">
            <v>8</v>
          </cell>
          <cell r="E522">
            <v>7</v>
          </cell>
        </row>
        <row r="523">
          <cell r="C523" t="str">
            <v>Terrell</v>
          </cell>
          <cell r="D523">
            <v>4</v>
          </cell>
          <cell r="E523">
            <v>6</v>
          </cell>
        </row>
        <row r="524">
          <cell r="C524" t="str">
            <v>Thomas</v>
          </cell>
          <cell r="D524">
            <v>35</v>
          </cell>
          <cell r="E524">
            <v>37</v>
          </cell>
        </row>
        <row r="525">
          <cell r="C525" t="str">
            <v>Tift</v>
          </cell>
          <cell r="D525">
            <v>42</v>
          </cell>
          <cell r="E525">
            <v>39</v>
          </cell>
        </row>
        <row r="526">
          <cell r="C526" t="str">
            <v>Toombs</v>
          </cell>
          <cell r="D526">
            <v>27</v>
          </cell>
          <cell r="E526">
            <v>26</v>
          </cell>
        </row>
        <row r="527">
          <cell r="C527" t="str">
            <v>Towns</v>
          </cell>
          <cell r="D527">
            <v>6</v>
          </cell>
          <cell r="E527">
            <v>7</v>
          </cell>
        </row>
        <row r="528">
          <cell r="C528" t="str">
            <v>Treutlen</v>
          </cell>
          <cell r="D528">
            <v>3</v>
          </cell>
          <cell r="E528">
            <v>3</v>
          </cell>
        </row>
        <row r="529">
          <cell r="C529" t="str">
            <v>Troup</v>
          </cell>
          <cell r="D529">
            <v>55</v>
          </cell>
          <cell r="E529">
            <v>53</v>
          </cell>
        </row>
        <row r="530">
          <cell r="C530" t="str">
            <v>Turner</v>
          </cell>
          <cell r="D530">
            <v>6</v>
          </cell>
          <cell r="E530">
            <v>8</v>
          </cell>
        </row>
        <row r="531">
          <cell r="C531" t="str">
            <v>Twiggs</v>
          </cell>
          <cell r="D531">
            <v>1</v>
          </cell>
          <cell r="E531">
            <v>1</v>
          </cell>
        </row>
        <row r="532">
          <cell r="C532" t="str">
            <v>Union</v>
          </cell>
          <cell r="D532">
            <v>14</v>
          </cell>
          <cell r="E532">
            <v>18</v>
          </cell>
        </row>
        <row r="533">
          <cell r="C533" t="str">
            <v>Upson</v>
          </cell>
          <cell r="D533">
            <v>18</v>
          </cell>
          <cell r="E533">
            <v>18</v>
          </cell>
        </row>
        <row r="534">
          <cell r="C534" t="str">
            <v>Walker</v>
          </cell>
          <cell r="D534">
            <v>25</v>
          </cell>
          <cell r="E534">
            <v>23</v>
          </cell>
        </row>
        <row r="535">
          <cell r="C535" t="str">
            <v>Walton</v>
          </cell>
          <cell r="D535">
            <v>45</v>
          </cell>
          <cell r="E535">
            <v>50</v>
          </cell>
        </row>
        <row r="536">
          <cell r="C536" t="str">
            <v>Ware</v>
          </cell>
          <cell r="D536">
            <v>28</v>
          </cell>
          <cell r="E536">
            <v>29</v>
          </cell>
        </row>
        <row r="537">
          <cell r="C537" t="str">
            <v>Warren</v>
          </cell>
          <cell r="D537">
            <v>1</v>
          </cell>
          <cell r="E537">
            <v>1</v>
          </cell>
        </row>
        <row r="538">
          <cell r="C538" t="str">
            <v>Washington</v>
          </cell>
          <cell r="D538">
            <v>11</v>
          </cell>
          <cell r="E538">
            <v>12</v>
          </cell>
        </row>
        <row r="539">
          <cell r="C539" t="str">
            <v>Wayne</v>
          </cell>
          <cell r="D539">
            <v>26</v>
          </cell>
          <cell r="E539">
            <v>21</v>
          </cell>
        </row>
        <row r="540">
          <cell r="C540" t="str">
            <v>Webster</v>
          </cell>
          <cell r="D540">
            <v>0</v>
          </cell>
          <cell r="E540">
            <v>0</v>
          </cell>
        </row>
        <row r="541">
          <cell r="C541" t="str">
            <v>Wheeler</v>
          </cell>
          <cell r="D541">
            <v>1</v>
          </cell>
          <cell r="E541">
            <v>1</v>
          </cell>
        </row>
        <row r="542">
          <cell r="C542" t="str">
            <v>White</v>
          </cell>
          <cell r="D542">
            <v>16</v>
          </cell>
          <cell r="E542">
            <v>22</v>
          </cell>
        </row>
        <row r="543">
          <cell r="C543" t="str">
            <v>Whitfield</v>
          </cell>
          <cell r="D543">
            <v>82</v>
          </cell>
          <cell r="E543">
            <v>82</v>
          </cell>
        </row>
        <row r="544">
          <cell r="C544" t="str">
            <v>Wilcox</v>
          </cell>
          <cell r="D544">
            <v>1</v>
          </cell>
          <cell r="E544">
            <v>2</v>
          </cell>
        </row>
        <row r="545">
          <cell r="C545" t="str">
            <v>Wilkes</v>
          </cell>
          <cell r="D545">
            <v>6</v>
          </cell>
          <cell r="E545">
            <v>4</v>
          </cell>
        </row>
        <row r="546">
          <cell r="C546" t="str">
            <v>Wilkinson</v>
          </cell>
          <cell r="D546">
            <v>2</v>
          </cell>
          <cell r="E546">
            <v>1</v>
          </cell>
        </row>
        <row r="547">
          <cell r="C547" t="str">
            <v>Worth</v>
          </cell>
          <cell r="D547">
            <v>7</v>
          </cell>
          <cell r="E547">
            <v>7</v>
          </cell>
        </row>
        <row r="548">
          <cell r="C548" t="str">
            <v>Hawaii</v>
          </cell>
          <cell r="D548">
            <v>146</v>
          </cell>
          <cell r="E548">
            <v>145</v>
          </cell>
        </row>
        <row r="549">
          <cell r="C549" t="str">
            <v>Honolulu</v>
          </cell>
          <cell r="D549">
            <v>920</v>
          </cell>
          <cell r="E549">
            <v>917</v>
          </cell>
        </row>
        <row r="550">
          <cell r="C550" t="str">
            <v>Kalawao</v>
          </cell>
          <cell r="D550">
            <v>0</v>
          </cell>
          <cell r="E550">
            <v>0</v>
          </cell>
        </row>
        <row r="551">
          <cell r="C551" t="str">
            <v>Kauai</v>
          </cell>
          <cell r="D551">
            <v>73</v>
          </cell>
          <cell r="E551">
            <v>64</v>
          </cell>
        </row>
        <row r="552">
          <cell r="C552" t="str">
            <v>Maui</v>
          </cell>
          <cell r="D552">
            <v>135</v>
          </cell>
          <cell r="E552">
            <v>123</v>
          </cell>
        </row>
        <row r="553">
          <cell r="C553" t="str">
            <v>Ada</v>
          </cell>
          <cell r="D553">
            <v>299</v>
          </cell>
          <cell r="E553">
            <v>307</v>
          </cell>
        </row>
        <row r="554">
          <cell r="C554" t="str">
            <v>Adams</v>
          </cell>
          <cell r="D554">
            <v>2</v>
          </cell>
          <cell r="E554">
            <v>1</v>
          </cell>
        </row>
        <row r="555">
          <cell r="C555" t="str">
            <v>Bannock</v>
          </cell>
          <cell r="D555">
            <v>58</v>
          </cell>
          <cell r="E555">
            <v>63</v>
          </cell>
        </row>
        <row r="556">
          <cell r="C556" t="str">
            <v>Bear Lake</v>
          </cell>
          <cell r="D556">
            <v>4</v>
          </cell>
          <cell r="E556">
            <v>3</v>
          </cell>
        </row>
        <row r="557">
          <cell r="C557" t="str">
            <v>Benewah</v>
          </cell>
          <cell r="D557">
            <v>6</v>
          </cell>
          <cell r="E557">
            <v>7</v>
          </cell>
        </row>
        <row r="558">
          <cell r="C558" t="str">
            <v>Bingham</v>
          </cell>
          <cell r="D558">
            <v>20</v>
          </cell>
          <cell r="E558">
            <v>14</v>
          </cell>
        </row>
        <row r="559">
          <cell r="C559" t="str">
            <v>Blaine</v>
          </cell>
          <cell r="D559">
            <v>19</v>
          </cell>
          <cell r="E559">
            <v>23</v>
          </cell>
        </row>
        <row r="560">
          <cell r="C560" t="str">
            <v>Boise</v>
          </cell>
          <cell r="D560">
            <v>1</v>
          </cell>
          <cell r="E560">
            <v>1</v>
          </cell>
        </row>
        <row r="561">
          <cell r="C561" t="str">
            <v>Bonner</v>
          </cell>
          <cell r="D561">
            <v>22</v>
          </cell>
          <cell r="E561">
            <v>24</v>
          </cell>
        </row>
        <row r="562">
          <cell r="C562" t="str">
            <v>Bonneville</v>
          </cell>
          <cell r="D562">
            <v>63</v>
          </cell>
          <cell r="E562">
            <v>73</v>
          </cell>
        </row>
        <row r="563">
          <cell r="C563" t="str">
            <v>Boundary</v>
          </cell>
          <cell r="D563">
            <v>5</v>
          </cell>
          <cell r="E563">
            <v>6</v>
          </cell>
        </row>
        <row r="564">
          <cell r="C564" t="str">
            <v>Butte</v>
          </cell>
          <cell r="D564">
            <v>3</v>
          </cell>
          <cell r="E564">
            <v>2</v>
          </cell>
        </row>
        <row r="565">
          <cell r="C565" t="str">
            <v>Camas</v>
          </cell>
          <cell r="D565">
            <v>3</v>
          </cell>
          <cell r="E565">
            <v>2</v>
          </cell>
        </row>
        <row r="566">
          <cell r="C566" t="str">
            <v>Canyon</v>
          </cell>
          <cell r="D566">
            <v>92</v>
          </cell>
          <cell r="E566">
            <v>109</v>
          </cell>
        </row>
        <row r="567">
          <cell r="C567" t="str">
            <v>Caribou</v>
          </cell>
          <cell r="D567">
            <v>3</v>
          </cell>
          <cell r="E567">
            <v>2</v>
          </cell>
        </row>
        <row r="568">
          <cell r="C568" t="str">
            <v>Cassia</v>
          </cell>
          <cell r="D568">
            <v>20</v>
          </cell>
          <cell r="E568">
            <v>19</v>
          </cell>
        </row>
        <row r="569">
          <cell r="C569" t="str">
            <v>Clark</v>
          </cell>
          <cell r="D569">
            <v>0</v>
          </cell>
          <cell r="E569">
            <v>0</v>
          </cell>
        </row>
        <row r="570">
          <cell r="C570" t="str">
            <v>Clearwater</v>
          </cell>
          <cell r="D570">
            <v>4</v>
          </cell>
          <cell r="E570">
            <v>3</v>
          </cell>
        </row>
        <row r="571">
          <cell r="C571" t="str">
            <v>Custer</v>
          </cell>
          <cell r="D571">
            <v>5</v>
          </cell>
          <cell r="E571">
            <v>4</v>
          </cell>
        </row>
        <row r="572">
          <cell r="C572" t="str">
            <v>Elmore</v>
          </cell>
          <cell r="D572">
            <v>13</v>
          </cell>
          <cell r="E572">
            <v>11</v>
          </cell>
        </row>
        <row r="573">
          <cell r="C573" t="str">
            <v>Franklin</v>
          </cell>
          <cell r="D573">
            <v>6</v>
          </cell>
          <cell r="E573">
            <v>7</v>
          </cell>
        </row>
        <row r="574">
          <cell r="C574" t="str">
            <v>Fremont</v>
          </cell>
          <cell r="D574">
            <v>6</v>
          </cell>
          <cell r="E574">
            <v>5</v>
          </cell>
        </row>
        <row r="575">
          <cell r="C575" t="str">
            <v>Gem</v>
          </cell>
          <cell r="D575">
            <v>13</v>
          </cell>
          <cell r="E575">
            <v>10</v>
          </cell>
        </row>
        <row r="576">
          <cell r="C576" t="str">
            <v>Gooding</v>
          </cell>
          <cell r="D576">
            <v>6</v>
          </cell>
          <cell r="E576">
            <v>7</v>
          </cell>
        </row>
        <row r="577">
          <cell r="C577" t="str">
            <v>Idaho</v>
          </cell>
          <cell r="D577">
            <v>5</v>
          </cell>
          <cell r="E577">
            <v>5</v>
          </cell>
        </row>
        <row r="578">
          <cell r="C578" t="str">
            <v>Jefferson</v>
          </cell>
          <cell r="D578">
            <v>11</v>
          </cell>
          <cell r="E578">
            <v>11</v>
          </cell>
        </row>
        <row r="579">
          <cell r="C579" t="str">
            <v>Jerome</v>
          </cell>
          <cell r="D579">
            <v>10</v>
          </cell>
          <cell r="E579">
            <v>10</v>
          </cell>
        </row>
        <row r="580">
          <cell r="C580" t="str">
            <v>Kootenai</v>
          </cell>
          <cell r="D580">
            <v>104</v>
          </cell>
          <cell r="E580">
            <v>99</v>
          </cell>
        </row>
        <row r="581">
          <cell r="C581" t="str">
            <v>Latah</v>
          </cell>
          <cell r="D581">
            <v>25</v>
          </cell>
          <cell r="E581">
            <v>29</v>
          </cell>
        </row>
        <row r="582">
          <cell r="C582" t="str">
            <v>Lemhi</v>
          </cell>
          <cell r="D582">
            <v>5</v>
          </cell>
          <cell r="E582">
            <v>3</v>
          </cell>
        </row>
        <row r="583">
          <cell r="C583" t="str">
            <v>Lewis</v>
          </cell>
          <cell r="D583">
            <v>2</v>
          </cell>
          <cell r="E583">
            <v>4</v>
          </cell>
        </row>
        <row r="584">
          <cell r="C584" t="str">
            <v>Lincoln</v>
          </cell>
          <cell r="D584">
            <v>1</v>
          </cell>
          <cell r="E584">
            <v>0</v>
          </cell>
        </row>
        <row r="585">
          <cell r="C585" t="str">
            <v>Madison</v>
          </cell>
          <cell r="D585">
            <v>28</v>
          </cell>
          <cell r="E585">
            <v>28</v>
          </cell>
        </row>
        <row r="586">
          <cell r="C586" t="str">
            <v>Minidoka</v>
          </cell>
          <cell r="D586">
            <v>5</v>
          </cell>
          <cell r="E586">
            <v>5</v>
          </cell>
        </row>
        <row r="587">
          <cell r="C587" t="str">
            <v>Nez Perce</v>
          </cell>
          <cell r="D587">
            <v>27</v>
          </cell>
          <cell r="E587">
            <v>28</v>
          </cell>
        </row>
        <row r="588">
          <cell r="C588" t="str">
            <v>Oneida</v>
          </cell>
          <cell r="D588">
            <v>2</v>
          </cell>
          <cell r="E588">
            <v>5</v>
          </cell>
        </row>
        <row r="589">
          <cell r="C589" t="str">
            <v>Owyhee</v>
          </cell>
          <cell r="D589">
            <v>9</v>
          </cell>
          <cell r="E589">
            <v>7</v>
          </cell>
        </row>
        <row r="590">
          <cell r="C590" t="str">
            <v>Payette</v>
          </cell>
          <cell r="D590">
            <v>10</v>
          </cell>
          <cell r="E590">
            <v>12</v>
          </cell>
        </row>
        <row r="591">
          <cell r="C591" t="str">
            <v>Power</v>
          </cell>
          <cell r="D591">
            <v>1</v>
          </cell>
          <cell r="E591">
            <v>2</v>
          </cell>
        </row>
        <row r="592">
          <cell r="C592" t="str">
            <v>Shoshone</v>
          </cell>
          <cell r="D592">
            <v>7</v>
          </cell>
          <cell r="E592">
            <v>8</v>
          </cell>
        </row>
        <row r="593">
          <cell r="C593" t="str">
            <v>Teton</v>
          </cell>
          <cell r="D593">
            <v>7</v>
          </cell>
          <cell r="E593">
            <v>5</v>
          </cell>
        </row>
        <row r="594">
          <cell r="C594" t="str">
            <v>Twin Falls</v>
          </cell>
          <cell r="D594">
            <v>55</v>
          </cell>
          <cell r="E594">
            <v>63</v>
          </cell>
        </row>
        <row r="595">
          <cell r="C595" t="str">
            <v>Valley</v>
          </cell>
          <cell r="D595">
            <v>7</v>
          </cell>
          <cell r="E595">
            <v>8</v>
          </cell>
        </row>
        <row r="596">
          <cell r="C596" t="str">
            <v>Washington</v>
          </cell>
          <cell r="D596">
            <v>3</v>
          </cell>
          <cell r="E596">
            <v>6</v>
          </cell>
        </row>
        <row r="597">
          <cell r="C597" t="str">
            <v>Adams</v>
          </cell>
          <cell r="D597">
            <v>29</v>
          </cell>
          <cell r="E597">
            <v>32</v>
          </cell>
        </row>
        <row r="598">
          <cell r="C598" t="str">
            <v>Alexander</v>
          </cell>
          <cell r="D598">
            <v>1</v>
          </cell>
          <cell r="E598">
            <v>0</v>
          </cell>
        </row>
        <row r="599">
          <cell r="C599" t="str">
            <v>Bond</v>
          </cell>
          <cell r="D599">
            <v>6</v>
          </cell>
          <cell r="E599">
            <v>7</v>
          </cell>
        </row>
        <row r="600">
          <cell r="C600" t="str">
            <v>Boone</v>
          </cell>
          <cell r="D600">
            <v>26</v>
          </cell>
          <cell r="E600">
            <v>26</v>
          </cell>
        </row>
        <row r="601">
          <cell r="C601" t="str">
            <v>Brown</v>
          </cell>
          <cell r="D601">
            <v>2</v>
          </cell>
          <cell r="E601">
            <v>3</v>
          </cell>
        </row>
        <row r="602">
          <cell r="C602" t="str">
            <v>Bureau</v>
          </cell>
          <cell r="D602">
            <v>13</v>
          </cell>
          <cell r="E602">
            <v>12</v>
          </cell>
        </row>
        <row r="603">
          <cell r="C603" t="str">
            <v>Calhoun</v>
          </cell>
          <cell r="D603">
            <v>1</v>
          </cell>
          <cell r="E603">
            <v>1</v>
          </cell>
        </row>
        <row r="604">
          <cell r="C604" t="str">
            <v>Carroll</v>
          </cell>
          <cell r="D604">
            <v>11</v>
          </cell>
          <cell r="E604">
            <v>10</v>
          </cell>
        </row>
        <row r="605">
          <cell r="C605" t="str">
            <v>Cass</v>
          </cell>
          <cell r="D605">
            <v>7</v>
          </cell>
          <cell r="E605">
            <v>8</v>
          </cell>
        </row>
        <row r="606">
          <cell r="C606" t="str">
            <v>Champaign</v>
          </cell>
          <cell r="D606">
            <v>155</v>
          </cell>
          <cell r="E606">
            <v>172</v>
          </cell>
        </row>
        <row r="607">
          <cell r="C607" t="str">
            <v>Christian</v>
          </cell>
          <cell r="D607">
            <v>17</v>
          </cell>
          <cell r="E607">
            <v>17</v>
          </cell>
        </row>
        <row r="608">
          <cell r="C608" t="str">
            <v>Clark</v>
          </cell>
          <cell r="D608">
            <v>11</v>
          </cell>
          <cell r="E608">
            <v>15</v>
          </cell>
        </row>
        <row r="609">
          <cell r="C609" t="str">
            <v>Clay</v>
          </cell>
          <cell r="D609">
            <v>7</v>
          </cell>
          <cell r="E609">
            <v>8</v>
          </cell>
        </row>
        <row r="610">
          <cell r="C610" t="str">
            <v>Clinton</v>
          </cell>
          <cell r="D610">
            <v>21</v>
          </cell>
          <cell r="E610">
            <v>18</v>
          </cell>
        </row>
        <row r="611">
          <cell r="C611" t="str">
            <v>Coles</v>
          </cell>
          <cell r="D611">
            <v>41</v>
          </cell>
          <cell r="E611">
            <v>39</v>
          </cell>
        </row>
        <row r="612">
          <cell r="C612" t="str">
            <v>Cook</v>
          </cell>
          <cell r="D612">
            <v>3955</v>
          </cell>
          <cell r="E612">
            <v>4381</v>
          </cell>
        </row>
        <row r="613">
          <cell r="C613" t="str">
            <v>Crawford</v>
          </cell>
          <cell r="D613">
            <v>9</v>
          </cell>
          <cell r="E613">
            <v>12</v>
          </cell>
        </row>
        <row r="614">
          <cell r="C614" t="str">
            <v>Cumberland</v>
          </cell>
          <cell r="D614">
            <v>4</v>
          </cell>
          <cell r="E614">
            <v>3</v>
          </cell>
        </row>
        <row r="615">
          <cell r="C615" t="str">
            <v>DeKalb</v>
          </cell>
          <cell r="D615">
            <v>76</v>
          </cell>
          <cell r="E615">
            <v>75</v>
          </cell>
        </row>
        <row r="616">
          <cell r="C616" t="str">
            <v>De Witt</v>
          </cell>
          <cell r="D616">
            <v>8</v>
          </cell>
          <cell r="E616">
            <v>8</v>
          </cell>
        </row>
        <row r="617">
          <cell r="C617" t="str">
            <v>Douglas</v>
          </cell>
          <cell r="D617">
            <v>14</v>
          </cell>
          <cell r="E617">
            <v>17</v>
          </cell>
        </row>
        <row r="618">
          <cell r="C618" t="str">
            <v>DuPage</v>
          </cell>
          <cell r="D618">
            <v>800</v>
          </cell>
          <cell r="E618">
            <v>843</v>
          </cell>
        </row>
        <row r="619">
          <cell r="C619" t="str">
            <v>Edgar</v>
          </cell>
          <cell r="D619">
            <v>10</v>
          </cell>
          <cell r="E619">
            <v>8</v>
          </cell>
        </row>
        <row r="620">
          <cell r="C620" t="str">
            <v>Edwards</v>
          </cell>
          <cell r="D620">
            <v>6</v>
          </cell>
          <cell r="E620">
            <v>5</v>
          </cell>
        </row>
        <row r="621">
          <cell r="C621" t="str">
            <v>Effingham</v>
          </cell>
          <cell r="D621">
            <v>31</v>
          </cell>
          <cell r="E621">
            <v>34</v>
          </cell>
        </row>
        <row r="622">
          <cell r="C622" t="str">
            <v>Fayette</v>
          </cell>
          <cell r="D622">
            <v>10</v>
          </cell>
          <cell r="E622">
            <v>7</v>
          </cell>
        </row>
        <row r="623">
          <cell r="C623" t="str">
            <v>Ford</v>
          </cell>
          <cell r="D623">
            <v>12</v>
          </cell>
          <cell r="E623">
            <v>6</v>
          </cell>
        </row>
        <row r="624">
          <cell r="C624" t="str">
            <v>Franklin</v>
          </cell>
          <cell r="D624">
            <v>23</v>
          </cell>
          <cell r="E624">
            <v>22</v>
          </cell>
        </row>
        <row r="625">
          <cell r="C625" t="str">
            <v>Fulton</v>
          </cell>
          <cell r="D625">
            <v>18</v>
          </cell>
          <cell r="E625">
            <v>20</v>
          </cell>
        </row>
        <row r="626">
          <cell r="C626" t="str">
            <v>Gallatin</v>
          </cell>
          <cell r="D626">
            <v>1</v>
          </cell>
          <cell r="E626">
            <v>0</v>
          </cell>
        </row>
        <row r="627">
          <cell r="C627" t="str">
            <v>Greene</v>
          </cell>
          <cell r="D627">
            <v>5</v>
          </cell>
          <cell r="E627">
            <v>4</v>
          </cell>
        </row>
        <row r="628">
          <cell r="C628" t="str">
            <v>Grundy</v>
          </cell>
          <cell r="D628">
            <v>31</v>
          </cell>
          <cell r="E628">
            <v>38</v>
          </cell>
        </row>
        <row r="629">
          <cell r="C629" t="str">
            <v>Hamilton</v>
          </cell>
          <cell r="D629">
            <v>5</v>
          </cell>
          <cell r="E629">
            <v>3</v>
          </cell>
        </row>
        <row r="630">
          <cell r="C630" t="str">
            <v>Hancock</v>
          </cell>
          <cell r="D630">
            <v>8</v>
          </cell>
          <cell r="E630">
            <v>10</v>
          </cell>
        </row>
        <row r="631">
          <cell r="C631" t="str">
            <v>Hardin</v>
          </cell>
          <cell r="D631">
            <v>1</v>
          </cell>
          <cell r="E631">
            <v>0</v>
          </cell>
        </row>
        <row r="632">
          <cell r="C632" t="str">
            <v>Henderson</v>
          </cell>
          <cell r="D632">
            <v>1</v>
          </cell>
          <cell r="E632">
            <v>2</v>
          </cell>
        </row>
        <row r="633">
          <cell r="C633" t="str">
            <v>Henry</v>
          </cell>
          <cell r="D633">
            <v>23</v>
          </cell>
          <cell r="E633">
            <v>23</v>
          </cell>
        </row>
        <row r="634">
          <cell r="C634" t="str">
            <v>Iroquois</v>
          </cell>
          <cell r="D634">
            <v>21</v>
          </cell>
          <cell r="E634">
            <v>21</v>
          </cell>
        </row>
        <row r="635">
          <cell r="C635" t="str">
            <v>Jackson</v>
          </cell>
          <cell r="D635">
            <v>40</v>
          </cell>
          <cell r="E635">
            <v>36</v>
          </cell>
        </row>
        <row r="636">
          <cell r="C636" t="str">
            <v>Jasper</v>
          </cell>
          <cell r="D636">
            <v>5</v>
          </cell>
          <cell r="E636">
            <v>5</v>
          </cell>
        </row>
        <row r="637">
          <cell r="C637" t="str">
            <v>Jefferson</v>
          </cell>
          <cell r="D637">
            <v>25</v>
          </cell>
          <cell r="E637">
            <v>30</v>
          </cell>
        </row>
        <row r="638">
          <cell r="C638" t="str">
            <v>Jersey</v>
          </cell>
          <cell r="D638">
            <v>13</v>
          </cell>
          <cell r="E638">
            <v>13</v>
          </cell>
        </row>
        <row r="639">
          <cell r="C639" t="str">
            <v>Jo Daviess</v>
          </cell>
          <cell r="D639">
            <v>12</v>
          </cell>
          <cell r="E639">
            <v>9</v>
          </cell>
        </row>
        <row r="640">
          <cell r="C640" t="str">
            <v>Johnson</v>
          </cell>
          <cell r="D640">
            <v>3</v>
          </cell>
          <cell r="E640">
            <v>5</v>
          </cell>
        </row>
        <row r="641">
          <cell r="C641" t="str">
            <v>Kane</v>
          </cell>
          <cell r="D641">
            <v>327</v>
          </cell>
          <cell r="E641">
            <v>325</v>
          </cell>
        </row>
        <row r="642">
          <cell r="C642" t="str">
            <v>Kankakee</v>
          </cell>
          <cell r="D642">
            <v>78</v>
          </cell>
          <cell r="E642">
            <v>77</v>
          </cell>
        </row>
        <row r="643">
          <cell r="C643" t="str">
            <v>Kendall</v>
          </cell>
          <cell r="D643">
            <v>53</v>
          </cell>
          <cell r="E643">
            <v>71</v>
          </cell>
        </row>
        <row r="644">
          <cell r="C644" t="str">
            <v>Knox</v>
          </cell>
          <cell r="D644">
            <v>37</v>
          </cell>
          <cell r="E644">
            <v>39</v>
          </cell>
        </row>
        <row r="645">
          <cell r="C645" t="str">
            <v>Lake</v>
          </cell>
          <cell r="D645">
            <v>535</v>
          </cell>
          <cell r="E645">
            <v>545</v>
          </cell>
        </row>
        <row r="646">
          <cell r="C646" t="str">
            <v>LaSalle</v>
          </cell>
          <cell r="D646">
            <v>75</v>
          </cell>
          <cell r="E646">
            <v>69</v>
          </cell>
        </row>
        <row r="647">
          <cell r="C647" t="str">
            <v>Lawrence</v>
          </cell>
          <cell r="D647">
            <v>5</v>
          </cell>
          <cell r="E647">
            <v>6</v>
          </cell>
        </row>
        <row r="648">
          <cell r="C648" t="str">
            <v>Lee</v>
          </cell>
          <cell r="D648">
            <v>21</v>
          </cell>
          <cell r="E648">
            <v>13</v>
          </cell>
        </row>
        <row r="649">
          <cell r="C649" t="str">
            <v>Livingston</v>
          </cell>
          <cell r="D649">
            <v>22</v>
          </cell>
          <cell r="E649">
            <v>20</v>
          </cell>
        </row>
        <row r="650">
          <cell r="C650" t="str">
            <v>Logan</v>
          </cell>
          <cell r="D650">
            <v>17</v>
          </cell>
          <cell r="E650">
            <v>14</v>
          </cell>
        </row>
        <row r="651">
          <cell r="C651" t="str">
            <v>McDonough</v>
          </cell>
          <cell r="D651">
            <v>30</v>
          </cell>
          <cell r="E651">
            <v>24</v>
          </cell>
        </row>
        <row r="652">
          <cell r="C652" t="str">
            <v>McHenry</v>
          </cell>
          <cell r="D652">
            <v>183</v>
          </cell>
          <cell r="E652">
            <v>214</v>
          </cell>
        </row>
        <row r="653">
          <cell r="C653" t="str">
            <v>McLean</v>
          </cell>
          <cell r="D653">
            <v>99</v>
          </cell>
          <cell r="E653">
            <v>127</v>
          </cell>
        </row>
        <row r="654">
          <cell r="C654" t="str">
            <v>Macon</v>
          </cell>
          <cell r="D654">
            <v>69</v>
          </cell>
          <cell r="E654">
            <v>63</v>
          </cell>
        </row>
        <row r="655">
          <cell r="C655" t="str">
            <v>Macoupin</v>
          </cell>
          <cell r="D655">
            <v>20</v>
          </cell>
          <cell r="E655">
            <v>20</v>
          </cell>
        </row>
        <row r="656">
          <cell r="C656" t="str">
            <v>Madison</v>
          </cell>
          <cell r="D656">
            <v>184</v>
          </cell>
          <cell r="E656">
            <v>187</v>
          </cell>
        </row>
        <row r="657">
          <cell r="C657" t="str">
            <v>Marion</v>
          </cell>
          <cell r="D657">
            <v>28</v>
          </cell>
          <cell r="E657">
            <v>24</v>
          </cell>
        </row>
        <row r="658">
          <cell r="C658" t="str">
            <v>Marshall</v>
          </cell>
          <cell r="D658">
            <v>5</v>
          </cell>
          <cell r="E658">
            <v>5</v>
          </cell>
        </row>
        <row r="659">
          <cell r="C659" t="str">
            <v>Mason</v>
          </cell>
          <cell r="D659">
            <v>10</v>
          </cell>
          <cell r="E659">
            <v>7</v>
          </cell>
        </row>
        <row r="660">
          <cell r="C660" t="str">
            <v>Massac</v>
          </cell>
          <cell r="D660">
            <v>7</v>
          </cell>
          <cell r="E660">
            <v>5</v>
          </cell>
        </row>
        <row r="661">
          <cell r="C661" t="str">
            <v>Menard</v>
          </cell>
          <cell r="D661">
            <v>3</v>
          </cell>
          <cell r="E661">
            <v>2</v>
          </cell>
        </row>
        <row r="662">
          <cell r="C662" t="str">
            <v>Mercer</v>
          </cell>
          <cell r="D662">
            <v>5</v>
          </cell>
          <cell r="E662">
            <v>5</v>
          </cell>
        </row>
        <row r="663">
          <cell r="C663" t="str">
            <v>Monroe</v>
          </cell>
          <cell r="D663">
            <v>20</v>
          </cell>
          <cell r="E663">
            <v>22</v>
          </cell>
        </row>
        <row r="664">
          <cell r="C664" t="str">
            <v>Montgomery</v>
          </cell>
          <cell r="D664">
            <v>22</v>
          </cell>
          <cell r="E664">
            <v>20</v>
          </cell>
        </row>
        <row r="665">
          <cell r="C665" t="str">
            <v>Morgan</v>
          </cell>
          <cell r="D665">
            <v>25</v>
          </cell>
          <cell r="E665">
            <v>22</v>
          </cell>
        </row>
        <row r="666">
          <cell r="C666" t="str">
            <v>Moultrie</v>
          </cell>
          <cell r="D666">
            <v>5</v>
          </cell>
          <cell r="E666">
            <v>2</v>
          </cell>
        </row>
        <row r="667">
          <cell r="C667" t="str">
            <v>Ogle</v>
          </cell>
          <cell r="D667">
            <v>26</v>
          </cell>
          <cell r="E667">
            <v>29</v>
          </cell>
        </row>
        <row r="668">
          <cell r="C668" t="str">
            <v>Peoria</v>
          </cell>
          <cell r="D668">
            <v>124</v>
          </cell>
          <cell r="E668">
            <v>135</v>
          </cell>
        </row>
        <row r="669">
          <cell r="C669" t="str">
            <v>Perry</v>
          </cell>
          <cell r="D669">
            <v>7</v>
          </cell>
          <cell r="E669">
            <v>10</v>
          </cell>
        </row>
        <row r="670">
          <cell r="C670" t="str">
            <v>Piatt</v>
          </cell>
          <cell r="D670">
            <v>7</v>
          </cell>
          <cell r="E670">
            <v>6</v>
          </cell>
        </row>
        <row r="671">
          <cell r="C671" t="str">
            <v>Pike</v>
          </cell>
          <cell r="D671">
            <v>8</v>
          </cell>
          <cell r="E671">
            <v>5</v>
          </cell>
        </row>
        <row r="672">
          <cell r="C672" t="str">
            <v>Pope</v>
          </cell>
          <cell r="D672">
            <v>0</v>
          </cell>
          <cell r="E672">
            <v>0</v>
          </cell>
        </row>
        <row r="673">
          <cell r="C673" t="str">
            <v>Pulaski</v>
          </cell>
          <cell r="D673">
            <v>1</v>
          </cell>
          <cell r="E673">
            <v>2</v>
          </cell>
        </row>
        <row r="674">
          <cell r="C674" t="str">
            <v>Putnam</v>
          </cell>
          <cell r="D674">
            <v>0</v>
          </cell>
          <cell r="E674">
            <v>0</v>
          </cell>
        </row>
        <row r="675">
          <cell r="C675" t="str">
            <v>Randolph</v>
          </cell>
          <cell r="D675">
            <v>17</v>
          </cell>
          <cell r="E675">
            <v>19</v>
          </cell>
        </row>
        <row r="676">
          <cell r="C676" t="str">
            <v>Richland</v>
          </cell>
          <cell r="D676">
            <v>14</v>
          </cell>
          <cell r="E676">
            <v>16</v>
          </cell>
        </row>
        <row r="677">
          <cell r="C677" t="str">
            <v>Rock Island</v>
          </cell>
          <cell r="D677">
            <v>114</v>
          </cell>
          <cell r="E677">
            <v>109</v>
          </cell>
        </row>
        <row r="678">
          <cell r="C678" t="str">
            <v>St. Clair</v>
          </cell>
          <cell r="D678">
            <v>165</v>
          </cell>
          <cell r="E678">
            <v>191</v>
          </cell>
        </row>
        <row r="679">
          <cell r="C679" t="str">
            <v>Saline</v>
          </cell>
          <cell r="D679">
            <v>21</v>
          </cell>
          <cell r="E679">
            <v>17</v>
          </cell>
        </row>
        <row r="680">
          <cell r="C680" t="str">
            <v>Sangamon</v>
          </cell>
          <cell r="D680">
            <v>155</v>
          </cell>
          <cell r="E680">
            <v>154</v>
          </cell>
        </row>
        <row r="681">
          <cell r="C681" t="str">
            <v>Schuyler</v>
          </cell>
          <cell r="D681">
            <v>4</v>
          </cell>
          <cell r="E681">
            <v>3</v>
          </cell>
        </row>
        <row r="682">
          <cell r="C682" t="str">
            <v>Scott</v>
          </cell>
          <cell r="D682">
            <v>3</v>
          </cell>
          <cell r="E682">
            <v>2</v>
          </cell>
        </row>
        <row r="683">
          <cell r="C683" t="str">
            <v>Shelby</v>
          </cell>
          <cell r="D683">
            <v>6</v>
          </cell>
          <cell r="E683">
            <v>7</v>
          </cell>
        </row>
        <row r="684">
          <cell r="C684" t="str">
            <v>Stark</v>
          </cell>
          <cell r="D684">
            <v>0</v>
          </cell>
          <cell r="E684">
            <v>0</v>
          </cell>
        </row>
        <row r="685">
          <cell r="C685" t="str">
            <v>Stephenson</v>
          </cell>
          <cell r="D685">
            <v>26</v>
          </cell>
          <cell r="E685">
            <v>27</v>
          </cell>
        </row>
        <row r="686">
          <cell r="C686" t="str">
            <v>Tazewell</v>
          </cell>
          <cell r="D686">
            <v>92</v>
          </cell>
          <cell r="E686">
            <v>109</v>
          </cell>
        </row>
        <row r="687">
          <cell r="C687" t="str">
            <v>Union</v>
          </cell>
          <cell r="D687">
            <v>8</v>
          </cell>
          <cell r="E687">
            <v>13</v>
          </cell>
        </row>
        <row r="688">
          <cell r="C688" t="str">
            <v>Vermilion</v>
          </cell>
          <cell r="D688">
            <v>40</v>
          </cell>
          <cell r="E688">
            <v>42</v>
          </cell>
        </row>
        <row r="689">
          <cell r="C689" t="str">
            <v>Wabash</v>
          </cell>
          <cell r="D689">
            <v>7</v>
          </cell>
          <cell r="E689">
            <v>10</v>
          </cell>
        </row>
        <row r="690">
          <cell r="C690" t="str">
            <v>Warren</v>
          </cell>
          <cell r="D690">
            <v>10</v>
          </cell>
          <cell r="E690">
            <v>8</v>
          </cell>
        </row>
        <row r="691">
          <cell r="C691" t="str">
            <v>Washington</v>
          </cell>
          <cell r="D691">
            <v>8</v>
          </cell>
          <cell r="E691">
            <v>10</v>
          </cell>
        </row>
        <row r="692">
          <cell r="C692" t="str">
            <v>Wayne</v>
          </cell>
          <cell r="D692">
            <v>6</v>
          </cell>
          <cell r="E692">
            <v>5</v>
          </cell>
        </row>
        <row r="693">
          <cell r="C693" t="str">
            <v>White</v>
          </cell>
          <cell r="D693">
            <v>6</v>
          </cell>
          <cell r="E693">
            <v>8</v>
          </cell>
        </row>
        <row r="694">
          <cell r="C694" t="str">
            <v>Whiteside</v>
          </cell>
          <cell r="D694">
            <v>30</v>
          </cell>
          <cell r="E694">
            <v>30</v>
          </cell>
        </row>
        <row r="695">
          <cell r="C695" t="str">
            <v>Will</v>
          </cell>
          <cell r="D695">
            <v>438</v>
          </cell>
          <cell r="E695">
            <v>477</v>
          </cell>
        </row>
        <row r="696">
          <cell r="C696" t="str">
            <v>Williamson</v>
          </cell>
          <cell r="D696">
            <v>41</v>
          </cell>
          <cell r="E696">
            <v>42</v>
          </cell>
        </row>
        <row r="697">
          <cell r="C697" t="str">
            <v>Winnebago</v>
          </cell>
          <cell r="D697">
            <v>202</v>
          </cell>
          <cell r="E697">
            <v>202</v>
          </cell>
        </row>
        <row r="698">
          <cell r="C698" t="str">
            <v>Woodford</v>
          </cell>
          <cell r="D698">
            <v>14</v>
          </cell>
          <cell r="E698">
            <v>19</v>
          </cell>
        </row>
        <row r="699">
          <cell r="C699" t="str">
            <v>Adams</v>
          </cell>
          <cell r="D699">
            <v>12</v>
          </cell>
          <cell r="E699">
            <v>16</v>
          </cell>
        </row>
        <row r="700">
          <cell r="C700" t="str">
            <v>Allen</v>
          </cell>
          <cell r="D700">
            <v>216</v>
          </cell>
          <cell r="E700">
            <v>240</v>
          </cell>
        </row>
        <row r="701">
          <cell r="C701" t="str">
            <v>Bartholomew</v>
          </cell>
          <cell r="D701">
            <v>59</v>
          </cell>
          <cell r="E701">
            <v>71</v>
          </cell>
        </row>
        <row r="702">
          <cell r="C702" t="str">
            <v>Benton</v>
          </cell>
          <cell r="D702">
            <v>4</v>
          </cell>
          <cell r="E702">
            <v>5</v>
          </cell>
        </row>
        <row r="703">
          <cell r="C703" t="str">
            <v>Blackford</v>
          </cell>
          <cell r="D703">
            <v>5</v>
          </cell>
          <cell r="E703">
            <v>5</v>
          </cell>
        </row>
        <row r="704">
          <cell r="C704" t="str">
            <v>Boone</v>
          </cell>
          <cell r="D704">
            <v>28</v>
          </cell>
          <cell r="E704">
            <v>38</v>
          </cell>
        </row>
        <row r="705">
          <cell r="C705" t="str">
            <v>Brown</v>
          </cell>
          <cell r="D705">
            <v>3</v>
          </cell>
          <cell r="E705">
            <v>4</v>
          </cell>
        </row>
        <row r="706">
          <cell r="C706" t="str">
            <v>Carroll</v>
          </cell>
          <cell r="D706">
            <v>11</v>
          </cell>
          <cell r="E706">
            <v>13</v>
          </cell>
        </row>
        <row r="707">
          <cell r="C707" t="str">
            <v>Cass</v>
          </cell>
          <cell r="D707">
            <v>29</v>
          </cell>
          <cell r="E707">
            <v>31</v>
          </cell>
        </row>
        <row r="708">
          <cell r="C708" t="str">
            <v>Clark</v>
          </cell>
          <cell r="D708">
            <v>71</v>
          </cell>
          <cell r="E708">
            <v>85</v>
          </cell>
        </row>
        <row r="709">
          <cell r="C709" t="str">
            <v>Clay</v>
          </cell>
          <cell r="D709">
            <v>16</v>
          </cell>
          <cell r="E709">
            <v>14</v>
          </cell>
        </row>
        <row r="710">
          <cell r="C710" t="str">
            <v>Clinton</v>
          </cell>
          <cell r="D710">
            <v>22</v>
          </cell>
          <cell r="E710">
            <v>21</v>
          </cell>
        </row>
        <row r="711">
          <cell r="C711" t="str">
            <v>Crawford</v>
          </cell>
          <cell r="D711">
            <v>3</v>
          </cell>
          <cell r="E711">
            <v>1</v>
          </cell>
        </row>
        <row r="712">
          <cell r="C712" t="str">
            <v>Daviess</v>
          </cell>
          <cell r="D712">
            <v>22</v>
          </cell>
          <cell r="E712">
            <v>19</v>
          </cell>
        </row>
        <row r="713">
          <cell r="C713" t="str">
            <v>Dearborn</v>
          </cell>
          <cell r="D713">
            <v>19</v>
          </cell>
          <cell r="E713">
            <v>25</v>
          </cell>
        </row>
        <row r="714">
          <cell r="C714" t="str">
            <v>Decatur</v>
          </cell>
          <cell r="D714">
            <v>18</v>
          </cell>
          <cell r="E714">
            <v>22</v>
          </cell>
        </row>
        <row r="715">
          <cell r="C715" t="str">
            <v>DeKalb</v>
          </cell>
          <cell r="D715">
            <v>24</v>
          </cell>
          <cell r="E715">
            <v>27</v>
          </cell>
        </row>
        <row r="716">
          <cell r="C716" t="str">
            <v>Delaware</v>
          </cell>
          <cell r="D716">
            <v>74</v>
          </cell>
          <cell r="E716">
            <v>77</v>
          </cell>
        </row>
        <row r="717">
          <cell r="C717" t="str">
            <v>Dubois</v>
          </cell>
          <cell r="D717">
            <v>32</v>
          </cell>
          <cell r="E717">
            <v>39</v>
          </cell>
        </row>
        <row r="718">
          <cell r="C718" t="str">
            <v>Elkhart</v>
          </cell>
          <cell r="D718">
            <v>121</v>
          </cell>
          <cell r="E718">
            <v>138</v>
          </cell>
        </row>
        <row r="719">
          <cell r="C719" t="str">
            <v>Fayette</v>
          </cell>
          <cell r="D719">
            <v>23</v>
          </cell>
          <cell r="E719">
            <v>23</v>
          </cell>
        </row>
        <row r="720">
          <cell r="C720" t="str">
            <v>Floyd</v>
          </cell>
          <cell r="D720">
            <v>58</v>
          </cell>
          <cell r="E720">
            <v>67</v>
          </cell>
        </row>
        <row r="721">
          <cell r="C721" t="str">
            <v>Fountain</v>
          </cell>
          <cell r="D721">
            <v>10</v>
          </cell>
          <cell r="E721">
            <v>7</v>
          </cell>
        </row>
        <row r="722">
          <cell r="C722" t="str">
            <v>Franklin</v>
          </cell>
          <cell r="D722">
            <v>15</v>
          </cell>
          <cell r="E722">
            <v>15</v>
          </cell>
        </row>
        <row r="723">
          <cell r="C723" t="str">
            <v>Fulton</v>
          </cell>
          <cell r="D723">
            <v>13</v>
          </cell>
          <cell r="E723">
            <v>13</v>
          </cell>
        </row>
        <row r="724">
          <cell r="C724" t="str">
            <v>Gibson</v>
          </cell>
          <cell r="D724">
            <v>24</v>
          </cell>
          <cell r="E724">
            <v>20</v>
          </cell>
        </row>
        <row r="725">
          <cell r="C725" t="str">
            <v>Grant</v>
          </cell>
          <cell r="D725">
            <v>52</v>
          </cell>
          <cell r="E725">
            <v>49</v>
          </cell>
        </row>
        <row r="726">
          <cell r="C726" t="str">
            <v>Greene</v>
          </cell>
          <cell r="D726">
            <v>20</v>
          </cell>
          <cell r="E726">
            <v>22</v>
          </cell>
        </row>
        <row r="727">
          <cell r="C727" t="str">
            <v>Hamilton</v>
          </cell>
          <cell r="D727">
            <v>176</v>
          </cell>
          <cell r="E727">
            <v>219</v>
          </cell>
        </row>
        <row r="728">
          <cell r="C728" t="str">
            <v>Hancock</v>
          </cell>
          <cell r="D728">
            <v>39</v>
          </cell>
          <cell r="E728">
            <v>45</v>
          </cell>
        </row>
        <row r="729">
          <cell r="C729" t="str">
            <v>Harrison</v>
          </cell>
          <cell r="D729">
            <v>19</v>
          </cell>
          <cell r="E729">
            <v>19</v>
          </cell>
        </row>
        <row r="730">
          <cell r="C730" t="str">
            <v>Hendricks</v>
          </cell>
          <cell r="D730">
            <v>101</v>
          </cell>
          <cell r="E730">
            <v>120</v>
          </cell>
        </row>
        <row r="731">
          <cell r="C731" t="str">
            <v>Henry</v>
          </cell>
          <cell r="D731">
            <v>24</v>
          </cell>
          <cell r="E731">
            <v>25</v>
          </cell>
        </row>
        <row r="732">
          <cell r="C732" t="str">
            <v>Howard</v>
          </cell>
          <cell r="D732">
            <v>74</v>
          </cell>
          <cell r="E732">
            <v>77</v>
          </cell>
        </row>
        <row r="733">
          <cell r="C733" t="str">
            <v>Huntington</v>
          </cell>
          <cell r="D733">
            <v>25</v>
          </cell>
          <cell r="E733">
            <v>31</v>
          </cell>
        </row>
        <row r="734">
          <cell r="C734" t="str">
            <v>Jackson</v>
          </cell>
          <cell r="D734">
            <v>34</v>
          </cell>
          <cell r="E734">
            <v>34</v>
          </cell>
        </row>
        <row r="735">
          <cell r="C735" t="str">
            <v>Jasper</v>
          </cell>
          <cell r="D735">
            <v>20</v>
          </cell>
          <cell r="E735">
            <v>21</v>
          </cell>
        </row>
        <row r="736">
          <cell r="C736" t="str">
            <v>Jay</v>
          </cell>
          <cell r="D736">
            <v>8</v>
          </cell>
          <cell r="E736">
            <v>9</v>
          </cell>
        </row>
        <row r="737">
          <cell r="C737" t="str">
            <v>Jefferson</v>
          </cell>
          <cell r="D737">
            <v>20</v>
          </cell>
          <cell r="E737">
            <v>19</v>
          </cell>
        </row>
        <row r="738">
          <cell r="C738" t="str">
            <v>Jennings</v>
          </cell>
          <cell r="D738">
            <v>12</v>
          </cell>
          <cell r="E738">
            <v>11</v>
          </cell>
        </row>
        <row r="739">
          <cell r="C739" t="str">
            <v>Johnson</v>
          </cell>
          <cell r="D739">
            <v>117</v>
          </cell>
          <cell r="E739">
            <v>125</v>
          </cell>
        </row>
        <row r="740">
          <cell r="C740" t="str">
            <v>Knox</v>
          </cell>
          <cell r="D740">
            <v>22</v>
          </cell>
          <cell r="E740">
            <v>25</v>
          </cell>
        </row>
        <row r="741">
          <cell r="C741" t="str">
            <v>Kosciusko</v>
          </cell>
          <cell r="D741">
            <v>42</v>
          </cell>
          <cell r="E741">
            <v>54</v>
          </cell>
        </row>
        <row r="742">
          <cell r="C742" t="str">
            <v>LaGrange</v>
          </cell>
          <cell r="D742">
            <v>7</v>
          </cell>
          <cell r="E742">
            <v>8</v>
          </cell>
        </row>
        <row r="743">
          <cell r="C743" t="str">
            <v>Lake</v>
          </cell>
          <cell r="D743">
            <v>367</v>
          </cell>
          <cell r="E743">
            <v>405</v>
          </cell>
        </row>
        <row r="744">
          <cell r="C744" t="str">
            <v>LaPorte</v>
          </cell>
          <cell r="D744">
            <v>79</v>
          </cell>
          <cell r="E744">
            <v>70</v>
          </cell>
        </row>
        <row r="745">
          <cell r="C745" t="str">
            <v>Lawrence</v>
          </cell>
          <cell r="D745">
            <v>31</v>
          </cell>
          <cell r="E745">
            <v>22</v>
          </cell>
        </row>
        <row r="746">
          <cell r="C746" t="str">
            <v>Madison</v>
          </cell>
          <cell r="D746">
            <v>71</v>
          </cell>
          <cell r="E746">
            <v>77</v>
          </cell>
        </row>
        <row r="747">
          <cell r="C747" t="str">
            <v>Marion</v>
          </cell>
          <cell r="D747">
            <v>743</v>
          </cell>
          <cell r="E747">
            <v>832</v>
          </cell>
        </row>
        <row r="748">
          <cell r="C748" t="str">
            <v>Marshall</v>
          </cell>
          <cell r="D748">
            <v>39</v>
          </cell>
          <cell r="E748">
            <v>43</v>
          </cell>
        </row>
        <row r="749">
          <cell r="C749" t="str">
            <v>Martin</v>
          </cell>
          <cell r="D749">
            <v>8</v>
          </cell>
          <cell r="E749">
            <v>9</v>
          </cell>
        </row>
        <row r="750">
          <cell r="C750" t="str">
            <v>Miami</v>
          </cell>
          <cell r="D750">
            <v>19</v>
          </cell>
          <cell r="E750">
            <v>22</v>
          </cell>
        </row>
        <row r="751">
          <cell r="C751" t="str">
            <v>Monroe</v>
          </cell>
          <cell r="D751">
            <v>94</v>
          </cell>
          <cell r="E751">
            <v>111</v>
          </cell>
        </row>
        <row r="752">
          <cell r="C752" t="str">
            <v>Montgomery</v>
          </cell>
          <cell r="D752">
            <v>24</v>
          </cell>
          <cell r="E752">
            <v>27</v>
          </cell>
        </row>
        <row r="753">
          <cell r="C753" t="str">
            <v>Morgan</v>
          </cell>
          <cell r="D753">
            <v>31</v>
          </cell>
          <cell r="E753">
            <v>38</v>
          </cell>
        </row>
        <row r="754">
          <cell r="C754" t="str">
            <v>Newton</v>
          </cell>
          <cell r="D754">
            <v>9</v>
          </cell>
          <cell r="E754">
            <v>10</v>
          </cell>
        </row>
        <row r="755">
          <cell r="C755" t="str">
            <v>Noble</v>
          </cell>
          <cell r="D755">
            <v>29</v>
          </cell>
          <cell r="E755">
            <v>26</v>
          </cell>
        </row>
        <row r="756">
          <cell r="C756" t="str">
            <v>Ohio</v>
          </cell>
          <cell r="D756">
            <v>0</v>
          </cell>
          <cell r="E756">
            <v>2</v>
          </cell>
        </row>
        <row r="757">
          <cell r="C757" t="str">
            <v>Orange</v>
          </cell>
          <cell r="D757">
            <v>12</v>
          </cell>
          <cell r="E757">
            <v>14</v>
          </cell>
        </row>
        <row r="758">
          <cell r="C758" t="str">
            <v>Owen</v>
          </cell>
          <cell r="D758">
            <v>6</v>
          </cell>
          <cell r="E758">
            <v>7</v>
          </cell>
        </row>
        <row r="759">
          <cell r="C759" t="str">
            <v>Parke</v>
          </cell>
          <cell r="D759">
            <v>3</v>
          </cell>
          <cell r="E759">
            <v>5</v>
          </cell>
        </row>
        <row r="760">
          <cell r="C760" t="str">
            <v>Perry</v>
          </cell>
          <cell r="D760">
            <v>14</v>
          </cell>
          <cell r="E760">
            <v>14</v>
          </cell>
        </row>
        <row r="761">
          <cell r="C761" t="str">
            <v>Pike</v>
          </cell>
          <cell r="D761">
            <v>4</v>
          </cell>
          <cell r="E761">
            <v>5</v>
          </cell>
        </row>
        <row r="762">
          <cell r="C762" t="str">
            <v>Porter</v>
          </cell>
          <cell r="D762">
            <v>99</v>
          </cell>
          <cell r="E762">
            <v>111</v>
          </cell>
        </row>
        <row r="763">
          <cell r="C763" t="str">
            <v>Posey</v>
          </cell>
          <cell r="D763">
            <v>9</v>
          </cell>
          <cell r="E763">
            <v>10</v>
          </cell>
        </row>
        <row r="764">
          <cell r="C764" t="str">
            <v>Pulaski</v>
          </cell>
          <cell r="D764">
            <v>9</v>
          </cell>
          <cell r="E764">
            <v>9</v>
          </cell>
        </row>
        <row r="765">
          <cell r="C765" t="str">
            <v>Putnam</v>
          </cell>
          <cell r="D765">
            <v>24</v>
          </cell>
          <cell r="E765">
            <v>23</v>
          </cell>
        </row>
        <row r="766">
          <cell r="C766" t="str">
            <v>Randolph</v>
          </cell>
          <cell r="D766">
            <v>5</v>
          </cell>
          <cell r="E766">
            <v>8</v>
          </cell>
        </row>
        <row r="767">
          <cell r="C767" t="str">
            <v>Ripley</v>
          </cell>
          <cell r="D767">
            <v>13</v>
          </cell>
          <cell r="E767">
            <v>15</v>
          </cell>
        </row>
        <row r="768">
          <cell r="C768" t="str">
            <v>Rush</v>
          </cell>
          <cell r="D768">
            <v>11</v>
          </cell>
          <cell r="E768">
            <v>10</v>
          </cell>
        </row>
        <row r="769">
          <cell r="C769" t="str">
            <v>St. Joseph</v>
          </cell>
          <cell r="D769">
            <v>174</v>
          </cell>
          <cell r="E769">
            <v>211</v>
          </cell>
        </row>
        <row r="770">
          <cell r="C770" t="str">
            <v>Scott</v>
          </cell>
          <cell r="D770">
            <v>17</v>
          </cell>
          <cell r="E770">
            <v>19</v>
          </cell>
        </row>
        <row r="771">
          <cell r="C771" t="str">
            <v>Shelby</v>
          </cell>
          <cell r="D771">
            <v>18</v>
          </cell>
          <cell r="E771">
            <v>23</v>
          </cell>
        </row>
        <row r="772">
          <cell r="C772" t="str">
            <v>Spencer</v>
          </cell>
          <cell r="D772">
            <v>4</v>
          </cell>
          <cell r="E772">
            <v>10</v>
          </cell>
        </row>
        <row r="773">
          <cell r="C773" t="str">
            <v>Starke</v>
          </cell>
          <cell r="D773">
            <v>9</v>
          </cell>
          <cell r="E773">
            <v>8</v>
          </cell>
        </row>
        <row r="774">
          <cell r="C774" t="str">
            <v>Steuben</v>
          </cell>
          <cell r="D774">
            <v>26</v>
          </cell>
          <cell r="E774">
            <v>21</v>
          </cell>
        </row>
        <row r="775">
          <cell r="C775" t="str">
            <v>Sullivan</v>
          </cell>
          <cell r="D775">
            <v>9</v>
          </cell>
          <cell r="E775">
            <v>11</v>
          </cell>
        </row>
        <row r="776">
          <cell r="C776" t="str">
            <v>Switzerland</v>
          </cell>
          <cell r="D776">
            <v>3</v>
          </cell>
          <cell r="E776">
            <v>5</v>
          </cell>
        </row>
        <row r="777">
          <cell r="C777" t="str">
            <v>Tippecanoe</v>
          </cell>
          <cell r="D777">
            <v>123</v>
          </cell>
          <cell r="E777">
            <v>137</v>
          </cell>
        </row>
        <row r="778">
          <cell r="C778" t="str">
            <v>Tipton</v>
          </cell>
          <cell r="D778">
            <v>9</v>
          </cell>
          <cell r="E778">
            <v>10</v>
          </cell>
        </row>
        <row r="779">
          <cell r="C779" t="str">
            <v>Union</v>
          </cell>
          <cell r="D779">
            <v>5</v>
          </cell>
          <cell r="E779">
            <v>4</v>
          </cell>
        </row>
        <row r="780">
          <cell r="C780" t="str">
            <v>Vanderburgh</v>
          </cell>
          <cell r="D780">
            <v>147</v>
          </cell>
          <cell r="E780">
            <v>161</v>
          </cell>
        </row>
        <row r="781">
          <cell r="C781" t="str">
            <v>Vermillion</v>
          </cell>
          <cell r="D781">
            <v>11</v>
          </cell>
          <cell r="E781">
            <v>7</v>
          </cell>
        </row>
        <row r="782">
          <cell r="C782" t="str">
            <v>Vigo</v>
          </cell>
          <cell r="D782">
            <v>86</v>
          </cell>
          <cell r="E782">
            <v>93</v>
          </cell>
        </row>
        <row r="783">
          <cell r="C783" t="str">
            <v>Wabash</v>
          </cell>
          <cell r="D783">
            <v>21</v>
          </cell>
          <cell r="E783">
            <v>26</v>
          </cell>
        </row>
        <row r="784">
          <cell r="C784" t="str">
            <v>Warren</v>
          </cell>
          <cell r="D784">
            <v>1</v>
          </cell>
          <cell r="E784">
            <v>0</v>
          </cell>
        </row>
        <row r="785">
          <cell r="C785" t="str">
            <v>Warrick</v>
          </cell>
          <cell r="D785">
            <v>23</v>
          </cell>
          <cell r="E785">
            <v>29</v>
          </cell>
        </row>
        <row r="786">
          <cell r="C786" t="str">
            <v>Washington</v>
          </cell>
          <cell r="D786">
            <v>11</v>
          </cell>
          <cell r="E786">
            <v>10</v>
          </cell>
        </row>
        <row r="787">
          <cell r="C787" t="str">
            <v>Wayne</v>
          </cell>
          <cell r="D787">
            <v>47</v>
          </cell>
          <cell r="E787">
            <v>43</v>
          </cell>
        </row>
        <row r="788">
          <cell r="C788" t="str">
            <v>Wells</v>
          </cell>
          <cell r="D788">
            <v>18</v>
          </cell>
          <cell r="E788">
            <v>13</v>
          </cell>
        </row>
        <row r="789">
          <cell r="C789" t="str">
            <v>White</v>
          </cell>
          <cell r="D789">
            <v>16</v>
          </cell>
          <cell r="E789">
            <v>18</v>
          </cell>
        </row>
        <row r="790">
          <cell r="C790" t="str">
            <v>Whitley</v>
          </cell>
          <cell r="D790">
            <v>19</v>
          </cell>
          <cell r="E790">
            <v>20</v>
          </cell>
        </row>
        <row r="791">
          <cell r="C791" t="str">
            <v>Adair</v>
          </cell>
          <cell r="D791">
            <v>4</v>
          </cell>
          <cell r="E791">
            <v>3</v>
          </cell>
        </row>
        <row r="792">
          <cell r="C792" t="str">
            <v>Adams</v>
          </cell>
          <cell r="D792">
            <v>3</v>
          </cell>
          <cell r="E792">
            <v>2</v>
          </cell>
        </row>
        <row r="793">
          <cell r="C793" t="str">
            <v>Allamakee</v>
          </cell>
          <cell r="D793">
            <v>3</v>
          </cell>
          <cell r="E793">
            <v>3</v>
          </cell>
        </row>
        <row r="794">
          <cell r="C794" t="str">
            <v>Appanoose</v>
          </cell>
          <cell r="D794">
            <v>8</v>
          </cell>
          <cell r="E794">
            <v>8</v>
          </cell>
        </row>
        <row r="795">
          <cell r="C795" t="str">
            <v>Audubon</v>
          </cell>
          <cell r="D795">
            <v>0</v>
          </cell>
          <cell r="E795">
            <v>1</v>
          </cell>
        </row>
        <row r="796">
          <cell r="C796" t="str">
            <v>Benton</v>
          </cell>
          <cell r="D796">
            <v>5</v>
          </cell>
          <cell r="E796">
            <v>6</v>
          </cell>
        </row>
        <row r="797">
          <cell r="C797" t="str">
            <v>Black Hawk</v>
          </cell>
          <cell r="D797">
            <v>78</v>
          </cell>
          <cell r="E797">
            <v>80</v>
          </cell>
        </row>
        <row r="798">
          <cell r="C798" t="str">
            <v>Boone</v>
          </cell>
          <cell r="D798">
            <v>7</v>
          </cell>
          <cell r="E798">
            <v>8</v>
          </cell>
        </row>
        <row r="799">
          <cell r="C799" t="str">
            <v>Bremer</v>
          </cell>
          <cell r="D799">
            <v>10</v>
          </cell>
          <cell r="E799">
            <v>13</v>
          </cell>
        </row>
        <row r="800">
          <cell r="C800" t="str">
            <v>Buchanan</v>
          </cell>
          <cell r="D800">
            <v>7</v>
          </cell>
          <cell r="E800">
            <v>7</v>
          </cell>
        </row>
        <row r="801">
          <cell r="C801" t="str">
            <v>Buena Vista</v>
          </cell>
          <cell r="D801">
            <v>10</v>
          </cell>
          <cell r="E801">
            <v>9</v>
          </cell>
        </row>
        <row r="802">
          <cell r="C802" t="str">
            <v>Butler</v>
          </cell>
          <cell r="D802">
            <v>1</v>
          </cell>
          <cell r="E802">
            <v>1</v>
          </cell>
        </row>
        <row r="803">
          <cell r="C803" t="str">
            <v>Calhoun</v>
          </cell>
          <cell r="D803">
            <v>6</v>
          </cell>
          <cell r="E803">
            <v>4</v>
          </cell>
        </row>
        <row r="804">
          <cell r="C804" t="str">
            <v>Carroll</v>
          </cell>
          <cell r="D804">
            <v>18</v>
          </cell>
          <cell r="E804">
            <v>15</v>
          </cell>
        </row>
        <row r="805">
          <cell r="C805" t="str">
            <v>Cass</v>
          </cell>
          <cell r="D805">
            <v>9</v>
          </cell>
          <cell r="E805">
            <v>9</v>
          </cell>
        </row>
        <row r="806">
          <cell r="C806" t="str">
            <v>Cedar</v>
          </cell>
          <cell r="D806">
            <v>11</v>
          </cell>
          <cell r="E806">
            <v>9</v>
          </cell>
        </row>
        <row r="807">
          <cell r="C807" t="str">
            <v>Cerro Gordo</v>
          </cell>
          <cell r="D807">
            <v>38</v>
          </cell>
          <cell r="E807">
            <v>38</v>
          </cell>
        </row>
        <row r="808">
          <cell r="C808" t="str">
            <v>Cherokee</v>
          </cell>
          <cell r="D808">
            <v>8</v>
          </cell>
          <cell r="E808">
            <v>9</v>
          </cell>
        </row>
        <row r="809">
          <cell r="C809" t="str">
            <v>Chickasaw</v>
          </cell>
          <cell r="D809">
            <v>3</v>
          </cell>
          <cell r="E809">
            <v>5</v>
          </cell>
        </row>
        <row r="810">
          <cell r="C810" t="str">
            <v>Clarke</v>
          </cell>
          <cell r="D810">
            <v>6</v>
          </cell>
          <cell r="E810">
            <v>4</v>
          </cell>
        </row>
        <row r="811">
          <cell r="C811" t="str">
            <v>Clay</v>
          </cell>
          <cell r="D811">
            <v>19</v>
          </cell>
          <cell r="E811">
            <v>20</v>
          </cell>
        </row>
        <row r="812">
          <cell r="C812" t="str">
            <v>Clayton</v>
          </cell>
          <cell r="D812">
            <v>10</v>
          </cell>
          <cell r="E812">
            <v>13</v>
          </cell>
        </row>
        <row r="813">
          <cell r="C813" t="str">
            <v>Clinton</v>
          </cell>
          <cell r="D813">
            <v>26</v>
          </cell>
          <cell r="E813">
            <v>25</v>
          </cell>
        </row>
        <row r="814">
          <cell r="C814" t="str">
            <v>Crawford</v>
          </cell>
          <cell r="D814">
            <v>7</v>
          </cell>
          <cell r="E814">
            <v>9</v>
          </cell>
        </row>
        <row r="815">
          <cell r="C815" t="str">
            <v>Dallas</v>
          </cell>
          <cell r="D815">
            <v>33</v>
          </cell>
          <cell r="E815">
            <v>41</v>
          </cell>
        </row>
        <row r="816">
          <cell r="C816" t="str">
            <v>Davis</v>
          </cell>
          <cell r="D816">
            <v>2</v>
          </cell>
          <cell r="E816">
            <v>4</v>
          </cell>
        </row>
        <row r="817">
          <cell r="C817" t="str">
            <v>Decatur</v>
          </cell>
          <cell r="D817">
            <v>4</v>
          </cell>
          <cell r="E817">
            <v>5</v>
          </cell>
        </row>
        <row r="818">
          <cell r="C818" t="str">
            <v>Delaware</v>
          </cell>
          <cell r="D818">
            <v>7</v>
          </cell>
          <cell r="E818">
            <v>5</v>
          </cell>
        </row>
        <row r="819">
          <cell r="C819" t="str">
            <v>Des Moines</v>
          </cell>
          <cell r="D819">
            <v>32</v>
          </cell>
          <cell r="E819">
            <v>32</v>
          </cell>
        </row>
        <row r="820">
          <cell r="C820" t="str">
            <v>Dickinson</v>
          </cell>
          <cell r="D820">
            <v>16</v>
          </cell>
          <cell r="E820">
            <v>18</v>
          </cell>
        </row>
        <row r="821">
          <cell r="C821" t="str">
            <v>Dubuque</v>
          </cell>
          <cell r="D821">
            <v>74</v>
          </cell>
          <cell r="E821">
            <v>72</v>
          </cell>
        </row>
        <row r="822">
          <cell r="C822" t="str">
            <v>Emmet</v>
          </cell>
          <cell r="D822">
            <v>5</v>
          </cell>
          <cell r="E822">
            <v>6</v>
          </cell>
        </row>
        <row r="823">
          <cell r="C823" t="str">
            <v>Fayette</v>
          </cell>
          <cell r="D823">
            <v>8</v>
          </cell>
          <cell r="E823">
            <v>7</v>
          </cell>
        </row>
        <row r="824">
          <cell r="C824" t="str">
            <v>Floyd</v>
          </cell>
          <cell r="D824">
            <v>8</v>
          </cell>
          <cell r="E824">
            <v>6</v>
          </cell>
        </row>
        <row r="825">
          <cell r="C825" t="str">
            <v>Franklin</v>
          </cell>
          <cell r="D825">
            <v>3</v>
          </cell>
          <cell r="E825">
            <v>5</v>
          </cell>
        </row>
        <row r="826">
          <cell r="C826" t="str">
            <v>Fremont</v>
          </cell>
          <cell r="D826">
            <v>4</v>
          </cell>
          <cell r="E826">
            <v>3</v>
          </cell>
        </row>
        <row r="827">
          <cell r="C827" t="str">
            <v>Greene</v>
          </cell>
          <cell r="D827">
            <v>4</v>
          </cell>
          <cell r="E827">
            <v>8</v>
          </cell>
        </row>
        <row r="828">
          <cell r="C828" t="str">
            <v>Grundy</v>
          </cell>
          <cell r="D828">
            <v>1</v>
          </cell>
          <cell r="E828">
            <v>3</v>
          </cell>
        </row>
        <row r="829">
          <cell r="C829" t="str">
            <v>Guthrie</v>
          </cell>
          <cell r="D829">
            <v>7</v>
          </cell>
          <cell r="E829">
            <v>5</v>
          </cell>
        </row>
        <row r="830">
          <cell r="C830" t="str">
            <v>Hamilton</v>
          </cell>
          <cell r="D830">
            <v>3</v>
          </cell>
          <cell r="E830">
            <v>4</v>
          </cell>
        </row>
        <row r="831">
          <cell r="C831" t="str">
            <v>Hancock</v>
          </cell>
          <cell r="D831">
            <v>4</v>
          </cell>
          <cell r="E831">
            <v>3</v>
          </cell>
        </row>
        <row r="832">
          <cell r="C832" t="str">
            <v>Hardin</v>
          </cell>
          <cell r="D832">
            <v>2</v>
          </cell>
          <cell r="E832">
            <v>6</v>
          </cell>
        </row>
        <row r="833">
          <cell r="C833" t="str">
            <v>Harrison</v>
          </cell>
          <cell r="D833">
            <v>9</v>
          </cell>
          <cell r="E833">
            <v>7</v>
          </cell>
        </row>
        <row r="834">
          <cell r="C834" t="str">
            <v>Henry</v>
          </cell>
          <cell r="D834">
            <v>11</v>
          </cell>
          <cell r="E834">
            <v>9</v>
          </cell>
        </row>
        <row r="835">
          <cell r="C835" t="str">
            <v>Howard</v>
          </cell>
          <cell r="D835">
            <v>2</v>
          </cell>
          <cell r="E835">
            <v>3</v>
          </cell>
        </row>
        <row r="836">
          <cell r="C836" t="str">
            <v>Humboldt</v>
          </cell>
          <cell r="D836">
            <v>6</v>
          </cell>
          <cell r="E836">
            <v>4</v>
          </cell>
        </row>
        <row r="837">
          <cell r="C837" t="str">
            <v>Ida</v>
          </cell>
          <cell r="D837">
            <v>3</v>
          </cell>
          <cell r="E837">
            <v>2</v>
          </cell>
        </row>
        <row r="838">
          <cell r="C838" t="str">
            <v>Iowa</v>
          </cell>
          <cell r="D838">
            <v>9</v>
          </cell>
          <cell r="E838">
            <v>7</v>
          </cell>
        </row>
        <row r="839">
          <cell r="C839" t="str">
            <v>Jackson</v>
          </cell>
          <cell r="D839">
            <v>8</v>
          </cell>
          <cell r="E839">
            <v>5</v>
          </cell>
        </row>
        <row r="840">
          <cell r="C840" t="str">
            <v>Jasper</v>
          </cell>
          <cell r="D840">
            <v>27</v>
          </cell>
          <cell r="E840">
            <v>19</v>
          </cell>
        </row>
        <row r="841">
          <cell r="C841" t="str">
            <v>Jefferson</v>
          </cell>
          <cell r="D841">
            <v>11</v>
          </cell>
          <cell r="E841">
            <v>11</v>
          </cell>
        </row>
        <row r="842">
          <cell r="C842" t="str">
            <v>Johnson</v>
          </cell>
          <cell r="D842">
            <v>77</v>
          </cell>
          <cell r="E842">
            <v>106</v>
          </cell>
        </row>
        <row r="843">
          <cell r="C843" t="str">
            <v>Jones</v>
          </cell>
          <cell r="D843">
            <v>7</v>
          </cell>
          <cell r="E843">
            <v>5</v>
          </cell>
        </row>
        <row r="844">
          <cell r="C844" t="str">
            <v>Keokuk</v>
          </cell>
          <cell r="D844">
            <v>3</v>
          </cell>
          <cell r="E844">
            <v>4</v>
          </cell>
        </row>
        <row r="845">
          <cell r="C845" t="str">
            <v>Kossuth</v>
          </cell>
          <cell r="D845">
            <v>9</v>
          </cell>
          <cell r="E845">
            <v>10</v>
          </cell>
        </row>
        <row r="846">
          <cell r="C846" t="str">
            <v>Lee</v>
          </cell>
          <cell r="D846">
            <v>18</v>
          </cell>
          <cell r="E846">
            <v>19</v>
          </cell>
        </row>
        <row r="847">
          <cell r="C847" t="str">
            <v>Linn</v>
          </cell>
          <cell r="D847">
            <v>158</v>
          </cell>
          <cell r="E847">
            <v>160</v>
          </cell>
        </row>
        <row r="848">
          <cell r="C848" t="str">
            <v>Louisa</v>
          </cell>
          <cell r="D848">
            <v>5</v>
          </cell>
          <cell r="E848">
            <v>3</v>
          </cell>
        </row>
        <row r="849">
          <cell r="C849" t="str">
            <v>Lucas</v>
          </cell>
          <cell r="D849">
            <v>3</v>
          </cell>
          <cell r="E849">
            <v>3</v>
          </cell>
        </row>
        <row r="850">
          <cell r="C850" t="str">
            <v>Lyon</v>
          </cell>
          <cell r="D850">
            <v>4</v>
          </cell>
          <cell r="E850">
            <v>5</v>
          </cell>
        </row>
        <row r="851">
          <cell r="C851" t="str">
            <v>Madison</v>
          </cell>
          <cell r="D851">
            <v>6</v>
          </cell>
          <cell r="E851">
            <v>3</v>
          </cell>
        </row>
        <row r="852">
          <cell r="C852" t="str">
            <v>Mahaska</v>
          </cell>
          <cell r="D852">
            <v>10</v>
          </cell>
          <cell r="E852">
            <v>9</v>
          </cell>
        </row>
        <row r="853">
          <cell r="C853" t="str">
            <v>Marion</v>
          </cell>
          <cell r="D853">
            <v>20</v>
          </cell>
          <cell r="E853">
            <v>19</v>
          </cell>
        </row>
        <row r="854">
          <cell r="C854" t="str">
            <v>Marshall</v>
          </cell>
          <cell r="D854">
            <v>22</v>
          </cell>
          <cell r="E854">
            <v>22</v>
          </cell>
        </row>
        <row r="855">
          <cell r="C855" t="str">
            <v>Mills</v>
          </cell>
          <cell r="D855">
            <v>3</v>
          </cell>
          <cell r="E855">
            <v>2</v>
          </cell>
        </row>
        <row r="856">
          <cell r="C856" t="str">
            <v>Mitchell</v>
          </cell>
          <cell r="D856">
            <v>4</v>
          </cell>
          <cell r="E856">
            <v>4</v>
          </cell>
        </row>
        <row r="857">
          <cell r="C857" t="str">
            <v>Monona</v>
          </cell>
          <cell r="D857">
            <v>6</v>
          </cell>
          <cell r="E857">
            <v>5</v>
          </cell>
        </row>
        <row r="858">
          <cell r="C858" t="str">
            <v>Monroe</v>
          </cell>
          <cell r="D858">
            <v>5</v>
          </cell>
          <cell r="E858">
            <v>3</v>
          </cell>
        </row>
        <row r="859">
          <cell r="C859" t="str">
            <v>Montgomery</v>
          </cell>
          <cell r="D859">
            <v>11</v>
          </cell>
          <cell r="E859">
            <v>6</v>
          </cell>
        </row>
        <row r="860">
          <cell r="C860" t="str">
            <v>Muscatine</v>
          </cell>
          <cell r="D860">
            <v>29</v>
          </cell>
          <cell r="E860">
            <v>34</v>
          </cell>
        </row>
        <row r="861">
          <cell r="C861" t="str">
            <v>O'Brien</v>
          </cell>
          <cell r="D861">
            <v>13</v>
          </cell>
          <cell r="E861">
            <v>10</v>
          </cell>
        </row>
        <row r="862">
          <cell r="C862" t="str">
            <v>Osceola</v>
          </cell>
          <cell r="D862">
            <v>2</v>
          </cell>
          <cell r="E862">
            <v>2</v>
          </cell>
        </row>
        <row r="863">
          <cell r="C863" t="str">
            <v>Page</v>
          </cell>
          <cell r="D863">
            <v>9</v>
          </cell>
          <cell r="E863">
            <v>8</v>
          </cell>
        </row>
        <row r="864">
          <cell r="C864" t="str">
            <v>Palo Alto</v>
          </cell>
          <cell r="D864">
            <v>7</v>
          </cell>
          <cell r="E864">
            <v>7</v>
          </cell>
        </row>
        <row r="865">
          <cell r="C865" t="str">
            <v>Plymouth</v>
          </cell>
          <cell r="D865">
            <v>15</v>
          </cell>
          <cell r="E865">
            <v>12</v>
          </cell>
        </row>
        <row r="866">
          <cell r="C866" t="str">
            <v>Pocahontas</v>
          </cell>
          <cell r="D866">
            <v>2</v>
          </cell>
          <cell r="E866">
            <v>3</v>
          </cell>
        </row>
        <row r="867">
          <cell r="C867" t="str">
            <v>Polk</v>
          </cell>
          <cell r="D867">
            <v>317</v>
          </cell>
          <cell r="E867">
            <v>334</v>
          </cell>
        </row>
        <row r="868">
          <cell r="C868" t="str">
            <v>Pottawattamie</v>
          </cell>
          <cell r="D868">
            <v>61</v>
          </cell>
          <cell r="E868">
            <v>70</v>
          </cell>
        </row>
        <row r="869">
          <cell r="C869" t="str">
            <v>Poweshiek</v>
          </cell>
          <cell r="D869">
            <v>13</v>
          </cell>
          <cell r="E869">
            <v>9</v>
          </cell>
        </row>
        <row r="870">
          <cell r="C870" t="str">
            <v>Ringgold</v>
          </cell>
          <cell r="D870">
            <v>2</v>
          </cell>
          <cell r="E870">
            <v>3</v>
          </cell>
        </row>
        <row r="871">
          <cell r="C871" t="str">
            <v>Sac</v>
          </cell>
          <cell r="D871">
            <v>3</v>
          </cell>
          <cell r="E871">
            <v>2</v>
          </cell>
        </row>
        <row r="872">
          <cell r="C872" t="str">
            <v>Scott</v>
          </cell>
          <cell r="D872">
            <v>126</v>
          </cell>
          <cell r="E872">
            <v>127</v>
          </cell>
        </row>
        <row r="873">
          <cell r="C873" t="str">
            <v>Shelby</v>
          </cell>
          <cell r="D873">
            <v>8</v>
          </cell>
          <cell r="E873">
            <v>6</v>
          </cell>
        </row>
        <row r="874">
          <cell r="C874" t="str">
            <v>Sioux</v>
          </cell>
          <cell r="D874">
            <v>25</v>
          </cell>
          <cell r="E874">
            <v>23</v>
          </cell>
        </row>
        <row r="875">
          <cell r="C875" t="str">
            <v>Story</v>
          </cell>
          <cell r="D875">
            <v>62</v>
          </cell>
          <cell r="E875">
            <v>66</v>
          </cell>
        </row>
        <row r="876">
          <cell r="C876" t="str">
            <v>Tama</v>
          </cell>
          <cell r="D876">
            <v>8</v>
          </cell>
          <cell r="E876">
            <v>6</v>
          </cell>
        </row>
        <row r="877">
          <cell r="C877" t="str">
            <v>Taylor</v>
          </cell>
          <cell r="D877">
            <v>4</v>
          </cell>
          <cell r="E877">
            <v>0</v>
          </cell>
        </row>
        <row r="878">
          <cell r="C878" t="str">
            <v>Union</v>
          </cell>
          <cell r="D878">
            <v>6</v>
          </cell>
          <cell r="E878">
            <v>5</v>
          </cell>
        </row>
        <row r="879">
          <cell r="C879" t="str">
            <v>Van Buren</v>
          </cell>
          <cell r="D879">
            <v>2</v>
          </cell>
          <cell r="E879">
            <v>2</v>
          </cell>
        </row>
        <row r="880">
          <cell r="C880" t="str">
            <v>Wapello</v>
          </cell>
          <cell r="D880">
            <v>30</v>
          </cell>
          <cell r="E880">
            <v>23</v>
          </cell>
        </row>
        <row r="881">
          <cell r="C881" t="str">
            <v>Warren</v>
          </cell>
          <cell r="D881">
            <v>19</v>
          </cell>
          <cell r="E881">
            <v>21</v>
          </cell>
        </row>
        <row r="882">
          <cell r="C882" t="str">
            <v>Washington</v>
          </cell>
          <cell r="D882">
            <v>7</v>
          </cell>
          <cell r="E882">
            <v>10</v>
          </cell>
        </row>
        <row r="883">
          <cell r="C883" t="str">
            <v>Wayne</v>
          </cell>
          <cell r="D883">
            <v>2</v>
          </cell>
          <cell r="E883">
            <v>1</v>
          </cell>
        </row>
        <row r="884">
          <cell r="C884" t="str">
            <v>Webster</v>
          </cell>
          <cell r="D884">
            <v>27</v>
          </cell>
          <cell r="E884">
            <v>27</v>
          </cell>
        </row>
        <row r="885">
          <cell r="C885" t="str">
            <v>Winnebago</v>
          </cell>
          <cell r="D885">
            <v>5</v>
          </cell>
          <cell r="E885">
            <v>4</v>
          </cell>
        </row>
        <row r="886">
          <cell r="C886" t="str">
            <v>Winneshiek</v>
          </cell>
          <cell r="D886">
            <v>6</v>
          </cell>
          <cell r="E886">
            <v>8</v>
          </cell>
        </row>
        <row r="887">
          <cell r="C887" t="str">
            <v>Woodbury</v>
          </cell>
          <cell r="D887">
            <v>92</v>
          </cell>
          <cell r="E887">
            <v>95</v>
          </cell>
        </row>
        <row r="888">
          <cell r="C888" t="str">
            <v>Worth</v>
          </cell>
          <cell r="D888">
            <v>3</v>
          </cell>
          <cell r="E888">
            <v>3</v>
          </cell>
        </row>
        <row r="889">
          <cell r="C889" t="str">
            <v>Wright</v>
          </cell>
          <cell r="D889">
            <v>7</v>
          </cell>
          <cell r="E889">
            <v>8</v>
          </cell>
        </row>
        <row r="890">
          <cell r="C890" t="str">
            <v>Allen</v>
          </cell>
          <cell r="D890">
            <v>7</v>
          </cell>
          <cell r="E890">
            <v>5</v>
          </cell>
        </row>
        <row r="891">
          <cell r="C891" t="str">
            <v>Anderson</v>
          </cell>
          <cell r="D891">
            <v>3</v>
          </cell>
          <cell r="E891">
            <v>4</v>
          </cell>
        </row>
        <row r="892">
          <cell r="C892" t="str">
            <v>Atchison</v>
          </cell>
          <cell r="D892">
            <v>10</v>
          </cell>
          <cell r="E892">
            <v>12</v>
          </cell>
        </row>
        <row r="893">
          <cell r="C893" t="str">
            <v>Barber</v>
          </cell>
          <cell r="D893">
            <v>3</v>
          </cell>
          <cell r="E893">
            <v>4</v>
          </cell>
        </row>
        <row r="894">
          <cell r="C894" t="str">
            <v>Barton</v>
          </cell>
          <cell r="D894">
            <v>14</v>
          </cell>
          <cell r="E894">
            <v>19</v>
          </cell>
        </row>
        <row r="895">
          <cell r="C895" t="str">
            <v>Bourbon</v>
          </cell>
          <cell r="D895">
            <v>12</v>
          </cell>
          <cell r="E895">
            <v>9</v>
          </cell>
        </row>
        <row r="896">
          <cell r="C896" t="str">
            <v>Brown</v>
          </cell>
          <cell r="D896">
            <v>7</v>
          </cell>
          <cell r="E896">
            <v>5</v>
          </cell>
        </row>
        <row r="897">
          <cell r="C897" t="str">
            <v>Butler</v>
          </cell>
          <cell r="D897">
            <v>43</v>
          </cell>
          <cell r="E897">
            <v>51</v>
          </cell>
        </row>
        <row r="898">
          <cell r="C898" t="str">
            <v>Chase</v>
          </cell>
          <cell r="D898">
            <v>0</v>
          </cell>
          <cell r="E898">
            <v>0</v>
          </cell>
        </row>
        <row r="899">
          <cell r="C899" t="str">
            <v>Chautauqua</v>
          </cell>
          <cell r="D899">
            <v>1</v>
          </cell>
          <cell r="E899">
            <v>0</v>
          </cell>
        </row>
        <row r="900">
          <cell r="C900" t="str">
            <v>Cherokee</v>
          </cell>
          <cell r="D900">
            <v>9</v>
          </cell>
          <cell r="E900">
            <v>11</v>
          </cell>
        </row>
        <row r="901">
          <cell r="C901" t="str">
            <v>Cheyenne</v>
          </cell>
          <cell r="D901">
            <v>0</v>
          </cell>
          <cell r="E901">
            <v>1</v>
          </cell>
        </row>
        <row r="902">
          <cell r="C902" t="str">
            <v>Clark</v>
          </cell>
          <cell r="D902">
            <v>1</v>
          </cell>
          <cell r="E902">
            <v>1</v>
          </cell>
        </row>
        <row r="903">
          <cell r="C903" t="str">
            <v>Clay</v>
          </cell>
          <cell r="D903">
            <v>3</v>
          </cell>
          <cell r="E903">
            <v>4</v>
          </cell>
        </row>
        <row r="904">
          <cell r="C904" t="str">
            <v>Cloud</v>
          </cell>
          <cell r="D904">
            <v>6</v>
          </cell>
          <cell r="E904">
            <v>5</v>
          </cell>
        </row>
        <row r="905">
          <cell r="C905" t="str">
            <v>Coffey</v>
          </cell>
          <cell r="D905">
            <v>7</v>
          </cell>
          <cell r="E905">
            <v>6</v>
          </cell>
        </row>
        <row r="906">
          <cell r="C906" t="str">
            <v>Comanche</v>
          </cell>
          <cell r="D906">
            <v>0</v>
          </cell>
          <cell r="E906">
            <v>1</v>
          </cell>
        </row>
        <row r="907">
          <cell r="C907" t="str">
            <v>Cowley</v>
          </cell>
          <cell r="D907">
            <v>17</v>
          </cell>
          <cell r="E907">
            <v>16</v>
          </cell>
        </row>
        <row r="908">
          <cell r="C908" t="str">
            <v>Crawford</v>
          </cell>
          <cell r="D908">
            <v>20</v>
          </cell>
          <cell r="E908">
            <v>20</v>
          </cell>
        </row>
        <row r="909">
          <cell r="C909" t="str">
            <v>Decatur</v>
          </cell>
          <cell r="D909">
            <v>1</v>
          </cell>
          <cell r="E909">
            <v>1</v>
          </cell>
        </row>
        <row r="910">
          <cell r="C910" t="str">
            <v>Dickinson</v>
          </cell>
          <cell r="D910">
            <v>11</v>
          </cell>
          <cell r="E910">
            <v>11</v>
          </cell>
        </row>
        <row r="911">
          <cell r="C911" t="str">
            <v>Doniphan</v>
          </cell>
          <cell r="D911">
            <v>1</v>
          </cell>
          <cell r="E911">
            <v>1</v>
          </cell>
        </row>
        <row r="912">
          <cell r="C912" t="str">
            <v>Douglas</v>
          </cell>
          <cell r="D912">
            <v>92</v>
          </cell>
          <cell r="E912">
            <v>99</v>
          </cell>
        </row>
        <row r="913">
          <cell r="C913" t="str">
            <v>Edwards</v>
          </cell>
          <cell r="D913">
            <v>0</v>
          </cell>
          <cell r="E913">
            <v>1</v>
          </cell>
        </row>
        <row r="914">
          <cell r="C914" t="str">
            <v>Elk</v>
          </cell>
          <cell r="D914">
            <v>2</v>
          </cell>
          <cell r="E914">
            <v>0</v>
          </cell>
        </row>
        <row r="915">
          <cell r="C915" t="str">
            <v>Ellis</v>
          </cell>
          <cell r="D915">
            <v>28</v>
          </cell>
          <cell r="E915">
            <v>32</v>
          </cell>
        </row>
        <row r="916">
          <cell r="C916" t="str">
            <v>Ellsworth</v>
          </cell>
          <cell r="D916">
            <v>2</v>
          </cell>
          <cell r="E916">
            <v>3</v>
          </cell>
        </row>
        <row r="917">
          <cell r="C917" t="str">
            <v>Finney</v>
          </cell>
          <cell r="D917">
            <v>22</v>
          </cell>
          <cell r="E917">
            <v>23</v>
          </cell>
        </row>
        <row r="918">
          <cell r="C918" t="str">
            <v>Ford</v>
          </cell>
          <cell r="D918">
            <v>13</v>
          </cell>
          <cell r="E918">
            <v>16</v>
          </cell>
        </row>
        <row r="919">
          <cell r="C919" t="str">
            <v>Franklin</v>
          </cell>
          <cell r="D919">
            <v>16</v>
          </cell>
          <cell r="E919">
            <v>15</v>
          </cell>
        </row>
        <row r="920">
          <cell r="C920" t="str">
            <v>Geary</v>
          </cell>
          <cell r="D920">
            <v>19</v>
          </cell>
          <cell r="E920">
            <v>26</v>
          </cell>
        </row>
        <row r="921">
          <cell r="C921" t="str">
            <v>Gove</v>
          </cell>
          <cell r="D921">
            <v>3</v>
          </cell>
          <cell r="E921">
            <v>3</v>
          </cell>
        </row>
        <row r="922">
          <cell r="C922" t="str">
            <v>Graham</v>
          </cell>
          <cell r="D922">
            <v>1</v>
          </cell>
          <cell r="E922">
            <v>2</v>
          </cell>
        </row>
        <row r="923">
          <cell r="C923" t="str">
            <v>Grant</v>
          </cell>
          <cell r="D923">
            <v>4</v>
          </cell>
          <cell r="E923">
            <v>5</v>
          </cell>
        </row>
        <row r="924">
          <cell r="C924" t="str">
            <v>Gray</v>
          </cell>
          <cell r="D924">
            <v>1</v>
          </cell>
          <cell r="E924">
            <v>1</v>
          </cell>
        </row>
        <row r="925">
          <cell r="C925" t="str">
            <v>Greeley</v>
          </cell>
          <cell r="D925">
            <v>1</v>
          </cell>
          <cell r="E925">
            <v>0</v>
          </cell>
        </row>
        <row r="926">
          <cell r="C926" t="str">
            <v>Greenwood</v>
          </cell>
          <cell r="D926">
            <v>2</v>
          </cell>
          <cell r="E926">
            <v>1</v>
          </cell>
        </row>
        <row r="927">
          <cell r="C927" t="str">
            <v>Hamilton</v>
          </cell>
          <cell r="D927">
            <v>0</v>
          </cell>
          <cell r="E927">
            <v>1</v>
          </cell>
        </row>
        <row r="928">
          <cell r="C928" t="str">
            <v>Harper</v>
          </cell>
          <cell r="D928">
            <v>4</v>
          </cell>
          <cell r="E928">
            <v>3</v>
          </cell>
        </row>
        <row r="929">
          <cell r="C929" t="str">
            <v>Harvey</v>
          </cell>
          <cell r="D929">
            <v>24</v>
          </cell>
          <cell r="E929">
            <v>24</v>
          </cell>
        </row>
        <row r="930">
          <cell r="C930" t="str">
            <v>Haskell</v>
          </cell>
          <cell r="D930">
            <v>0</v>
          </cell>
          <cell r="E930">
            <v>1</v>
          </cell>
        </row>
        <row r="931">
          <cell r="C931" t="str">
            <v>Hodgeman</v>
          </cell>
          <cell r="D931">
            <v>1</v>
          </cell>
          <cell r="E931">
            <v>1</v>
          </cell>
        </row>
        <row r="932">
          <cell r="C932" t="str">
            <v>Jackson</v>
          </cell>
          <cell r="D932">
            <v>6</v>
          </cell>
          <cell r="E932">
            <v>5</v>
          </cell>
        </row>
        <row r="933">
          <cell r="C933" t="str">
            <v>Jefferson</v>
          </cell>
          <cell r="D933">
            <v>5</v>
          </cell>
          <cell r="E933">
            <v>4</v>
          </cell>
        </row>
        <row r="934">
          <cell r="C934" t="str">
            <v>Jewell</v>
          </cell>
          <cell r="D934">
            <v>0</v>
          </cell>
          <cell r="E934">
            <v>2</v>
          </cell>
        </row>
        <row r="935">
          <cell r="C935" t="str">
            <v>Johnson</v>
          </cell>
          <cell r="D935">
            <v>384</v>
          </cell>
          <cell r="E935">
            <v>415</v>
          </cell>
        </row>
        <row r="936">
          <cell r="C936" t="str">
            <v>Kearny</v>
          </cell>
          <cell r="D936">
            <v>1</v>
          </cell>
          <cell r="E936">
            <v>2</v>
          </cell>
        </row>
        <row r="937">
          <cell r="C937" t="str">
            <v>Kingman</v>
          </cell>
          <cell r="D937">
            <v>4</v>
          </cell>
          <cell r="E937">
            <v>3</v>
          </cell>
        </row>
        <row r="938">
          <cell r="C938" t="str">
            <v>Kiowa</v>
          </cell>
          <cell r="D938">
            <v>1</v>
          </cell>
          <cell r="E938">
            <v>0</v>
          </cell>
        </row>
        <row r="939">
          <cell r="C939" t="str">
            <v>Labette</v>
          </cell>
          <cell r="D939">
            <v>6</v>
          </cell>
          <cell r="E939">
            <v>10</v>
          </cell>
        </row>
        <row r="940">
          <cell r="C940" t="str">
            <v>Lane</v>
          </cell>
          <cell r="D940">
            <v>0</v>
          </cell>
          <cell r="E940">
            <v>1</v>
          </cell>
        </row>
        <row r="941">
          <cell r="C941" t="str">
            <v>Leavenworth</v>
          </cell>
          <cell r="D941">
            <v>35</v>
          </cell>
          <cell r="E941">
            <v>35</v>
          </cell>
        </row>
        <row r="942">
          <cell r="C942" t="str">
            <v>Lincoln</v>
          </cell>
          <cell r="D942">
            <v>0</v>
          </cell>
          <cell r="E942">
            <v>0</v>
          </cell>
        </row>
        <row r="943">
          <cell r="C943" t="str">
            <v>Linn</v>
          </cell>
          <cell r="D943">
            <v>3</v>
          </cell>
          <cell r="E943">
            <v>2</v>
          </cell>
        </row>
        <row r="944">
          <cell r="C944" t="str">
            <v>Logan</v>
          </cell>
          <cell r="D944">
            <v>0</v>
          </cell>
          <cell r="E944">
            <v>1</v>
          </cell>
        </row>
        <row r="945">
          <cell r="C945" t="str">
            <v>Lyon</v>
          </cell>
          <cell r="D945">
            <v>21</v>
          </cell>
          <cell r="E945">
            <v>20</v>
          </cell>
        </row>
        <row r="946">
          <cell r="C946" t="str">
            <v>McPherson</v>
          </cell>
          <cell r="D946">
            <v>13</v>
          </cell>
          <cell r="E946">
            <v>18</v>
          </cell>
        </row>
        <row r="947">
          <cell r="C947" t="str">
            <v>Marion</v>
          </cell>
          <cell r="D947">
            <v>5</v>
          </cell>
          <cell r="E947">
            <v>4</v>
          </cell>
        </row>
        <row r="948">
          <cell r="C948" t="str">
            <v>Marshall</v>
          </cell>
          <cell r="D948">
            <v>6</v>
          </cell>
          <cell r="E948">
            <v>5</v>
          </cell>
        </row>
        <row r="949">
          <cell r="C949" t="str">
            <v>Meade</v>
          </cell>
          <cell r="D949">
            <v>1</v>
          </cell>
          <cell r="E949">
            <v>2</v>
          </cell>
        </row>
        <row r="950">
          <cell r="C950" t="str">
            <v>Miami</v>
          </cell>
          <cell r="D950">
            <v>19</v>
          </cell>
          <cell r="E950">
            <v>15</v>
          </cell>
        </row>
        <row r="951">
          <cell r="C951" t="str">
            <v>Mitchell</v>
          </cell>
          <cell r="D951">
            <v>6</v>
          </cell>
          <cell r="E951">
            <v>4</v>
          </cell>
        </row>
        <row r="952">
          <cell r="C952" t="str">
            <v>Montgomery</v>
          </cell>
          <cell r="D952">
            <v>22</v>
          </cell>
          <cell r="E952">
            <v>28</v>
          </cell>
        </row>
        <row r="953">
          <cell r="C953" t="str">
            <v>Morris</v>
          </cell>
          <cell r="D953">
            <v>4</v>
          </cell>
          <cell r="E953">
            <v>5</v>
          </cell>
        </row>
        <row r="954">
          <cell r="C954" t="str">
            <v>Morton</v>
          </cell>
          <cell r="D954">
            <v>1</v>
          </cell>
          <cell r="E954">
            <v>3</v>
          </cell>
        </row>
        <row r="955">
          <cell r="C955" t="str">
            <v>Nemaha</v>
          </cell>
          <cell r="D955">
            <v>2</v>
          </cell>
          <cell r="E955">
            <v>3</v>
          </cell>
        </row>
        <row r="956">
          <cell r="C956" t="str">
            <v>Neosho</v>
          </cell>
          <cell r="D956">
            <v>5</v>
          </cell>
          <cell r="E956">
            <v>6</v>
          </cell>
        </row>
        <row r="957">
          <cell r="C957" t="str">
            <v>Ness</v>
          </cell>
          <cell r="D957">
            <v>2</v>
          </cell>
          <cell r="E957">
            <v>2</v>
          </cell>
        </row>
        <row r="958">
          <cell r="C958" t="str">
            <v>Norton</v>
          </cell>
          <cell r="D958">
            <v>4</v>
          </cell>
          <cell r="E958">
            <v>2</v>
          </cell>
        </row>
        <row r="959">
          <cell r="C959" t="str">
            <v>Osage</v>
          </cell>
          <cell r="D959">
            <v>5</v>
          </cell>
          <cell r="E959">
            <v>4</v>
          </cell>
        </row>
        <row r="960">
          <cell r="C960" t="str">
            <v>Osborne</v>
          </cell>
          <cell r="D960">
            <v>1</v>
          </cell>
          <cell r="E960">
            <v>1</v>
          </cell>
        </row>
        <row r="961">
          <cell r="C961" t="str">
            <v>Ottawa</v>
          </cell>
          <cell r="D961">
            <v>1</v>
          </cell>
          <cell r="E961">
            <v>1</v>
          </cell>
        </row>
        <row r="962">
          <cell r="C962" t="str">
            <v>Pawnee</v>
          </cell>
          <cell r="D962">
            <v>4</v>
          </cell>
          <cell r="E962">
            <v>3</v>
          </cell>
        </row>
        <row r="963">
          <cell r="C963" t="str">
            <v>Phillips</v>
          </cell>
          <cell r="D963">
            <v>5</v>
          </cell>
          <cell r="E963">
            <v>5</v>
          </cell>
        </row>
        <row r="964">
          <cell r="C964" t="str">
            <v>Pottawatomie</v>
          </cell>
          <cell r="D964">
            <v>9</v>
          </cell>
          <cell r="E964">
            <v>11</v>
          </cell>
        </row>
        <row r="965">
          <cell r="C965" t="str">
            <v>Pratt</v>
          </cell>
          <cell r="D965">
            <v>9</v>
          </cell>
          <cell r="E965">
            <v>9</v>
          </cell>
        </row>
        <row r="966">
          <cell r="C966" t="str">
            <v>Rawlins</v>
          </cell>
          <cell r="D966">
            <v>0</v>
          </cell>
          <cell r="E966">
            <v>0</v>
          </cell>
        </row>
        <row r="967">
          <cell r="C967" t="str">
            <v>Reno</v>
          </cell>
          <cell r="D967">
            <v>52</v>
          </cell>
          <cell r="E967">
            <v>57</v>
          </cell>
        </row>
        <row r="968">
          <cell r="C968" t="str">
            <v>Republic</v>
          </cell>
          <cell r="D968">
            <v>3</v>
          </cell>
          <cell r="E968">
            <v>2</v>
          </cell>
        </row>
        <row r="969">
          <cell r="C969" t="str">
            <v>Rice</v>
          </cell>
          <cell r="D969">
            <v>7</v>
          </cell>
          <cell r="E969">
            <v>7</v>
          </cell>
        </row>
        <row r="970">
          <cell r="C970" t="str">
            <v>Riley</v>
          </cell>
          <cell r="D970">
            <v>48</v>
          </cell>
          <cell r="E970">
            <v>46</v>
          </cell>
        </row>
        <row r="971">
          <cell r="C971" t="str">
            <v>Rooks</v>
          </cell>
          <cell r="D971">
            <v>4</v>
          </cell>
          <cell r="E971">
            <v>3</v>
          </cell>
        </row>
        <row r="972">
          <cell r="C972" t="str">
            <v>Rush</v>
          </cell>
          <cell r="D972">
            <v>1</v>
          </cell>
          <cell r="E972">
            <v>2</v>
          </cell>
        </row>
        <row r="973">
          <cell r="C973" t="str">
            <v>Russell</v>
          </cell>
          <cell r="D973">
            <v>4</v>
          </cell>
          <cell r="E973">
            <v>5</v>
          </cell>
        </row>
        <row r="974">
          <cell r="C974" t="str">
            <v>Saline</v>
          </cell>
          <cell r="D974">
            <v>49</v>
          </cell>
          <cell r="E974">
            <v>55</v>
          </cell>
        </row>
        <row r="975">
          <cell r="C975" t="str">
            <v>Scott</v>
          </cell>
          <cell r="D975">
            <v>4</v>
          </cell>
          <cell r="E975">
            <v>5</v>
          </cell>
        </row>
        <row r="976">
          <cell r="C976" t="str">
            <v>Sedgwick</v>
          </cell>
          <cell r="D976">
            <v>400</v>
          </cell>
          <cell r="E976">
            <v>438</v>
          </cell>
        </row>
        <row r="977">
          <cell r="C977" t="str">
            <v>Seward</v>
          </cell>
          <cell r="D977">
            <v>14</v>
          </cell>
          <cell r="E977">
            <v>11</v>
          </cell>
        </row>
        <row r="978">
          <cell r="C978" t="str">
            <v>Shawnee</v>
          </cell>
          <cell r="D978">
            <v>139</v>
          </cell>
          <cell r="E978">
            <v>142</v>
          </cell>
        </row>
        <row r="979">
          <cell r="C979" t="str">
            <v>Sheridan</v>
          </cell>
          <cell r="D979">
            <v>1</v>
          </cell>
          <cell r="E979">
            <v>1</v>
          </cell>
        </row>
        <row r="980">
          <cell r="C980" t="str">
            <v>Sherman</v>
          </cell>
          <cell r="D980">
            <v>7</v>
          </cell>
          <cell r="E980">
            <v>9</v>
          </cell>
        </row>
        <row r="981">
          <cell r="C981" t="str">
            <v>Smith</v>
          </cell>
          <cell r="D981">
            <v>1</v>
          </cell>
          <cell r="E981">
            <v>3</v>
          </cell>
        </row>
        <row r="982">
          <cell r="C982" t="str">
            <v>Stafford</v>
          </cell>
          <cell r="D982">
            <v>1</v>
          </cell>
          <cell r="E982">
            <v>0</v>
          </cell>
        </row>
        <row r="983">
          <cell r="C983" t="str">
            <v>Stanton</v>
          </cell>
          <cell r="D983">
            <v>1</v>
          </cell>
          <cell r="E983">
            <v>1</v>
          </cell>
        </row>
        <row r="984">
          <cell r="C984" t="str">
            <v>Stevens</v>
          </cell>
          <cell r="D984">
            <v>4</v>
          </cell>
          <cell r="E984">
            <v>4</v>
          </cell>
        </row>
        <row r="985">
          <cell r="C985" t="str">
            <v>Sumner</v>
          </cell>
          <cell r="D985">
            <v>14</v>
          </cell>
          <cell r="E985">
            <v>11</v>
          </cell>
        </row>
        <row r="986">
          <cell r="C986" t="str">
            <v>Thomas</v>
          </cell>
          <cell r="D986">
            <v>8</v>
          </cell>
          <cell r="E986">
            <v>6</v>
          </cell>
        </row>
        <row r="987">
          <cell r="C987" t="str">
            <v>Trego</v>
          </cell>
          <cell r="D987">
            <v>3</v>
          </cell>
          <cell r="E987">
            <v>3</v>
          </cell>
        </row>
        <row r="988">
          <cell r="C988" t="str">
            <v>Wabaunsee</v>
          </cell>
          <cell r="D988">
            <v>1</v>
          </cell>
          <cell r="E988">
            <v>2</v>
          </cell>
        </row>
        <row r="989">
          <cell r="C989" t="str">
            <v>Wallace</v>
          </cell>
          <cell r="D989">
            <v>0</v>
          </cell>
          <cell r="E989">
            <v>0</v>
          </cell>
        </row>
        <row r="990">
          <cell r="C990" t="str">
            <v>Washington</v>
          </cell>
          <cell r="D990">
            <v>2</v>
          </cell>
          <cell r="E990">
            <v>1</v>
          </cell>
        </row>
        <row r="991">
          <cell r="C991" t="str">
            <v>Wichita</v>
          </cell>
          <cell r="D991">
            <v>1</v>
          </cell>
          <cell r="E991">
            <v>1</v>
          </cell>
        </row>
        <row r="992">
          <cell r="C992" t="str">
            <v>Wilson</v>
          </cell>
          <cell r="D992">
            <v>6</v>
          </cell>
          <cell r="E992">
            <v>5</v>
          </cell>
        </row>
        <row r="993">
          <cell r="C993" t="str">
            <v>Woodson</v>
          </cell>
          <cell r="D993">
            <v>1</v>
          </cell>
          <cell r="E993">
            <v>2</v>
          </cell>
        </row>
        <row r="994">
          <cell r="C994" t="str">
            <v>Wyandotte</v>
          </cell>
          <cell r="D994">
            <v>97</v>
          </cell>
          <cell r="E994">
            <v>104</v>
          </cell>
        </row>
        <row r="995">
          <cell r="C995" t="str">
            <v>Adair</v>
          </cell>
          <cell r="D995">
            <v>9</v>
          </cell>
          <cell r="E995">
            <v>6</v>
          </cell>
        </row>
        <row r="996">
          <cell r="C996" t="str">
            <v>Allen</v>
          </cell>
          <cell r="D996">
            <v>7</v>
          </cell>
          <cell r="E996">
            <v>9</v>
          </cell>
        </row>
        <row r="997">
          <cell r="C997" t="str">
            <v>Anderson</v>
          </cell>
          <cell r="D997">
            <v>13</v>
          </cell>
          <cell r="E997">
            <v>19</v>
          </cell>
        </row>
        <row r="998">
          <cell r="C998" t="str">
            <v>Ballard</v>
          </cell>
          <cell r="D998">
            <v>1</v>
          </cell>
          <cell r="E998">
            <v>4</v>
          </cell>
        </row>
        <row r="999">
          <cell r="C999" t="str">
            <v>Barren</v>
          </cell>
          <cell r="D999">
            <v>39</v>
          </cell>
          <cell r="E999">
            <v>37</v>
          </cell>
        </row>
        <row r="1000">
          <cell r="C1000" t="str">
            <v>Bath</v>
          </cell>
          <cell r="D1000">
            <v>4</v>
          </cell>
          <cell r="E1000">
            <v>5</v>
          </cell>
        </row>
        <row r="1001">
          <cell r="C1001" t="str">
            <v>Bell</v>
          </cell>
          <cell r="D1001">
            <v>25</v>
          </cell>
          <cell r="E1001">
            <v>24</v>
          </cell>
        </row>
        <row r="1002">
          <cell r="C1002" t="str">
            <v>Boone</v>
          </cell>
          <cell r="D1002">
            <v>101</v>
          </cell>
          <cell r="E1002">
            <v>120</v>
          </cell>
        </row>
        <row r="1003">
          <cell r="C1003" t="str">
            <v>Bourbon</v>
          </cell>
          <cell r="D1003">
            <v>16</v>
          </cell>
          <cell r="E1003">
            <v>13</v>
          </cell>
        </row>
        <row r="1004">
          <cell r="C1004" t="str">
            <v>Boyd</v>
          </cell>
          <cell r="D1004">
            <v>49</v>
          </cell>
          <cell r="E1004">
            <v>61</v>
          </cell>
        </row>
        <row r="1005">
          <cell r="C1005" t="str">
            <v>Boyle</v>
          </cell>
          <cell r="D1005">
            <v>22</v>
          </cell>
          <cell r="E1005">
            <v>23</v>
          </cell>
        </row>
        <row r="1006">
          <cell r="C1006" t="str">
            <v>Bracken</v>
          </cell>
          <cell r="D1006">
            <v>2</v>
          </cell>
          <cell r="E1006">
            <v>4</v>
          </cell>
        </row>
        <row r="1007">
          <cell r="C1007" t="str">
            <v>Breathitt</v>
          </cell>
          <cell r="D1007">
            <v>8</v>
          </cell>
          <cell r="E1007">
            <v>5</v>
          </cell>
        </row>
        <row r="1008">
          <cell r="C1008" t="str">
            <v>Breckinridge</v>
          </cell>
          <cell r="D1008">
            <v>3</v>
          </cell>
          <cell r="E1008">
            <v>3</v>
          </cell>
        </row>
        <row r="1009">
          <cell r="C1009" t="str">
            <v>Bullitt</v>
          </cell>
          <cell r="D1009">
            <v>42</v>
          </cell>
          <cell r="E1009">
            <v>39</v>
          </cell>
        </row>
        <row r="1010">
          <cell r="C1010" t="str">
            <v>Butler</v>
          </cell>
          <cell r="D1010">
            <v>6</v>
          </cell>
          <cell r="E1010">
            <v>6</v>
          </cell>
        </row>
        <row r="1011">
          <cell r="C1011" t="str">
            <v>Caldwell</v>
          </cell>
          <cell r="D1011">
            <v>8</v>
          </cell>
          <cell r="E1011">
            <v>10</v>
          </cell>
        </row>
        <row r="1012">
          <cell r="C1012" t="str">
            <v>Calloway</v>
          </cell>
          <cell r="D1012">
            <v>27</v>
          </cell>
          <cell r="E1012">
            <v>26</v>
          </cell>
        </row>
        <row r="1013">
          <cell r="C1013" t="str">
            <v>Campbell</v>
          </cell>
          <cell r="D1013">
            <v>60</v>
          </cell>
          <cell r="E1013">
            <v>71</v>
          </cell>
        </row>
        <row r="1014">
          <cell r="C1014" t="str">
            <v>Carlisle</v>
          </cell>
          <cell r="D1014">
            <v>0</v>
          </cell>
          <cell r="E1014">
            <v>2</v>
          </cell>
        </row>
        <row r="1015">
          <cell r="C1015" t="str">
            <v>Carroll</v>
          </cell>
          <cell r="D1015">
            <v>12</v>
          </cell>
          <cell r="E1015">
            <v>13</v>
          </cell>
        </row>
        <row r="1016">
          <cell r="C1016" t="str">
            <v>Carter</v>
          </cell>
          <cell r="D1016">
            <v>19</v>
          </cell>
          <cell r="E1016">
            <v>18</v>
          </cell>
        </row>
        <row r="1017">
          <cell r="C1017" t="str">
            <v>Casey</v>
          </cell>
          <cell r="D1017">
            <v>4</v>
          </cell>
          <cell r="E1017">
            <v>3</v>
          </cell>
        </row>
        <row r="1018">
          <cell r="C1018" t="str">
            <v>Christian</v>
          </cell>
          <cell r="D1018">
            <v>45</v>
          </cell>
          <cell r="E1018">
            <v>43</v>
          </cell>
        </row>
        <row r="1019">
          <cell r="C1019" t="str">
            <v>Clark</v>
          </cell>
          <cell r="D1019">
            <v>29</v>
          </cell>
          <cell r="E1019">
            <v>32</v>
          </cell>
        </row>
        <row r="1020">
          <cell r="C1020" t="str">
            <v>Clay</v>
          </cell>
          <cell r="D1020">
            <v>9</v>
          </cell>
          <cell r="E1020">
            <v>11</v>
          </cell>
        </row>
        <row r="1021">
          <cell r="C1021" t="str">
            <v>Clinton</v>
          </cell>
          <cell r="D1021">
            <v>5</v>
          </cell>
          <cell r="E1021">
            <v>6</v>
          </cell>
        </row>
        <row r="1022">
          <cell r="C1022" t="str">
            <v>Crittenden</v>
          </cell>
          <cell r="D1022">
            <v>5</v>
          </cell>
          <cell r="E1022">
            <v>6</v>
          </cell>
        </row>
        <row r="1023">
          <cell r="C1023" t="str">
            <v>Cumberland</v>
          </cell>
          <cell r="D1023">
            <v>2</v>
          </cell>
          <cell r="E1023">
            <v>4</v>
          </cell>
        </row>
        <row r="1024">
          <cell r="C1024" t="str">
            <v>Daviess</v>
          </cell>
          <cell r="D1024">
            <v>74</v>
          </cell>
          <cell r="E1024">
            <v>77</v>
          </cell>
        </row>
        <row r="1025">
          <cell r="C1025" t="str">
            <v>Edmonson</v>
          </cell>
          <cell r="D1025">
            <v>2</v>
          </cell>
          <cell r="E1025">
            <v>3</v>
          </cell>
        </row>
        <row r="1026">
          <cell r="C1026" t="str">
            <v>Elliott</v>
          </cell>
          <cell r="D1026">
            <v>3</v>
          </cell>
          <cell r="E1026">
            <v>2</v>
          </cell>
        </row>
        <row r="1027">
          <cell r="C1027" t="str">
            <v>Estill</v>
          </cell>
          <cell r="D1027">
            <v>7</v>
          </cell>
          <cell r="E1027">
            <v>8</v>
          </cell>
        </row>
        <row r="1028">
          <cell r="C1028" t="str">
            <v>Fayette</v>
          </cell>
          <cell r="D1028">
            <v>258</v>
          </cell>
          <cell r="E1028">
            <v>311</v>
          </cell>
        </row>
        <row r="1029">
          <cell r="C1029" t="str">
            <v>Fleming</v>
          </cell>
          <cell r="D1029">
            <v>3</v>
          </cell>
          <cell r="E1029">
            <v>5</v>
          </cell>
        </row>
        <row r="1030">
          <cell r="C1030" t="str">
            <v>Floyd</v>
          </cell>
          <cell r="D1030">
            <v>22</v>
          </cell>
          <cell r="E1030">
            <v>26</v>
          </cell>
        </row>
        <row r="1031">
          <cell r="C1031" t="str">
            <v>Franklin</v>
          </cell>
          <cell r="D1031">
            <v>39</v>
          </cell>
          <cell r="E1031">
            <v>47</v>
          </cell>
        </row>
        <row r="1032">
          <cell r="C1032" t="str">
            <v>Fulton</v>
          </cell>
          <cell r="D1032">
            <v>4</v>
          </cell>
          <cell r="E1032">
            <v>3</v>
          </cell>
        </row>
        <row r="1033">
          <cell r="C1033" t="str">
            <v>Gallatin</v>
          </cell>
          <cell r="D1033">
            <v>3</v>
          </cell>
          <cell r="E1033">
            <v>3</v>
          </cell>
        </row>
        <row r="1034">
          <cell r="C1034" t="str">
            <v>Garrard</v>
          </cell>
          <cell r="D1034">
            <v>6</v>
          </cell>
          <cell r="E1034">
            <v>3</v>
          </cell>
        </row>
        <row r="1035">
          <cell r="C1035" t="str">
            <v>Grant</v>
          </cell>
          <cell r="D1035">
            <v>15</v>
          </cell>
          <cell r="E1035">
            <v>15</v>
          </cell>
        </row>
        <row r="1036">
          <cell r="C1036" t="str">
            <v>Graves</v>
          </cell>
          <cell r="D1036">
            <v>18</v>
          </cell>
          <cell r="E1036">
            <v>18</v>
          </cell>
        </row>
        <row r="1037">
          <cell r="C1037" t="str">
            <v>Grayson</v>
          </cell>
          <cell r="D1037">
            <v>12</v>
          </cell>
          <cell r="E1037">
            <v>17</v>
          </cell>
        </row>
        <row r="1038">
          <cell r="C1038" t="str">
            <v>Green</v>
          </cell>
          <cell r="D1038">
            <v>4</v>
          </cell>
          <cell r="E1038">
            <v>7</v>
          </cell>
        </row>
        <row r="1039">
          <cell r="C1039" t="str">
            <v>Greenup</v>
          </cell>
          <cell r="D1039">
            <v>17</v>
          </cell>
          <cell r="E1039">
            <v>21</v>
          </cell>
        </row>
        <row r="1040">
          <cell r="C1040" t="str">
            <v>Hancock</v>
          </cell>
          <cell r="D1040">
            <v>3</v>
          </cell>
          <cell r="E1040">
            <v>3</v>
          </cell>
        </row>
        <row r="1041">
          <cell r="C1041" t="str">
            <v>Hardin</v>
          </cell>
          <cell r="D1041">
            <v>75</v>
          </cell>
          <cell r="E1041">
            <v>66</v>
          </cell>
        </row>
        <row r="1042">
          <cell r="C1042" t="str">
            <v>Harlan</v>
          </cell>
          <cell r="D1042">
            <v>16</v>
          </cell>
          <cell r="E1042">
            <v>18</v>
          </cell>
        </row>
        <row r="1043">
          <cell r="C1043" t="str">
            <v>Harrison</v>
          </cell>
          <cell r="D1043">
            <v>13</v>
          </cell>
          <cell r="E1043">
            <v>10</v>
          </cell>
        </row>
        <row r="1044">
          <cell r="C1044" t="str">
            <v>Hart</v>
          </cell>
          <cell r="D1044">
            <v>5</v>
          </cell>
          <cell r="E1044">
            <v>6</v>
          </cell>
        </row>
        <row r="1045">
          <cell r="C1045" t="str">
            <v>Henderson</v>
          </cell>
          <cell r="D1045">
            <v>34</v>
          </cell>
          <cell r="E1045">
            <v>35</v>
          </cell>
        </row>
        <row r="1046">
          <cell r="C1046" t="str">
            <v>Henry</v>
          </cell>
          <cell r="D1046">
            <v>4</v>
          </cell>
          <cell r="E1046">
            <v>8</v>
          </cell>
        </row>
        <row r="1047">
          <cell r="C1047" t="str">
            <v>Hickman</v>
          </cell>
          <cell r="D1047">
            <v>1</v>
          </cell>
          <cell r="E1047">
            <v>1</v>
          </cell>
        </row>
        <row r="1048">
          <cell r="C1048" t="str">
            <v>Hopkins</v>
          </cell>
          <cell r="D1048">
            <v>25</v>
          </cell>
          <cell r="E1048">
            <v>29</v>
          </cell>
        </row>
        <row r="1049">
          <cell r="C1049" t="str">
            <v>Jackson</v>
          </cell>
          <cell r="D1049">
            <v>3</v>
          </cell>
          <cell r="E1049">
            <v>4</v>
          </cell>
        </row>
        <row r="1050">
          <cell r="C1050" t="str">
            <v>Jefferson</v>
          </cell>
          <cell r="D1050">
            <v>614</v>
          </cell>
          <cell r="E1050">
            <v>658</v>
          </cell>
        </row>
        <row r="1051">
          <cell r="C1051" t="str">
            <v>Jessamine</v>
          </cell>
          <cell r="D1051">
            <v>25</v>
          </cell>
          <cell r="E1051">
            <v>35</v>
          </cell>
        </row>
        <row r="1052">
          <cell r="C1052" t="str">
            <v>Johnson</v>
          </cell>
          <cell r="D1052">
            <v>17</v>
          </cell>
          <cell r="E1052">
            <v>21</v>
          </cell>
        </row>
        <row r="1053">
          <cell r="C1053" t="str">
            <v>Kenton</v>
          </cell>
          <cell r="D1053">
            <v>72</v>
          </cell>
          <cell r="E1053">
            <v>98</v>
          </cell>
        </row>
        <row r="1054">
          <cell r="C1054" t="str">
            <v>Knott</v>
          </cell>
          <cell r="D1054">
            <v>3</v>
          </cell>
          <cell r="E1054">
            <v>5</v>
          </cell>
        </row>
        <row r="1055">
          <cell r="C1055" t="str">
            <v>Knox</v>
          </cell>
          <cell r="D1055">
            <v>22</v>
          </cell>
          <cell r="E1055">
            <v>19</v>
          </cell>
        </row>
        <row r="1056">
          <cell r="C1056" t="str">
            <v>Larue</v>
          </cell>
          <cell r="D1056">
            <v>7</v>
          </cell>
          <cell r="E1056">
            <v>8</v>
          </cell>
        </row>
        <row r="1057">
          <cell r="C1057" t="str">
            <v>Laurel</v>
          </cell>
          <cell r="D1057">
            <v>39</v>
          </cell>
          <cell r="E1057">
            <v>39</v>
          </cell>
        </row>
        <row r="1058">
          <cell r="C1058" t="str">
            <v>Lawrence</v>
          </cell>
          <cell r="D1058">
            <v>7</v>
          </cell>
          <cell r="E1058">
            <v>8</v>
          </cell>
        </row>
        <row r="1059">
          <cell r="C1059" t="str">
            <v>Lee</v>
          </cell>
          <cell r="D1059">
            <v>3</v>
          </cell>
          <cell r="E1059">
            <v>4</v>
          </cell>
        </row>
        <row r="1060">
          <cell r="C1060" t="str">
            <v>Leslie</v>
          </cell>
          <cell r="D1060">
            <v>3</v>
          </cell>
          <cell r="E1060">
            <v>2</v>
          </cell>
        </row>
        <row r="1061">
          <cell r="C1061" t="str">
            <v>Letcher</v>
          </cell>
          <cell r="D1061">
            <v>19</v>
          </cell>
          <cell r="E1061">
            <v>15</v>
          </cell>
        </row>
        <row r="1062">
          <cell r="C1062" t="str">
            <v>Lewis</v>
          </cell>
          <cell r="D1062">
            <v>3</v>
          </cell>
          <cell r="E1062">
            <v>5</v>
          </cell>
        </row>
        <row r="1063">
          <cell r="C1063" t="str">
            <v>Lincoln</v>
          </cell>
          <cell r="D1063">
            <v>9</v>
          </cell>
          <cell r="E1063">
            <v>9</v>
          </cell>
        </row>
        <row r="1064">
          <cell r="C1064" t="str">
            <v>Livingston</v>
          </cell>
          <cell r="D1064">
            <v>4</v>
          </cell>
          <cell r="E1064">
            <v>4</v>
          </cell>
        </row>
        <row r="1065">
          <cell r="C1065" t="str">
            <v>Logan</v>
          </cell>
          <cell r="D1065">
            <v>13</v>
          </cell>
          <cell r="E1065">
            <v>14</v>
          </cell>
        </row>
        <row r="1066">
          <cell r="C1066" t="str">
            <v>Lyon</v>
          </cell>
          <cell r="D1066">
            <v>4</v>
          </cell>
          <cell r="E1066">
            <v>3</v>
          </cell>
        </row>
        <row r="1067">
          <cell r="C1067" t="str">
            <v>McCracken</v>
          </cell>
          <cell r="D1067">
            <v>76</v>
          </cell>
          <cell r="E1067">
            <v>70</v>
          </cell>
        </row>
        <row r="1068">
          <cell r="C1068" t="str">
            <v>McCreary</v>
          </cell>
          <cell r="D1068">
            <v>9</v>
          </cell>
          <cell r="E1068">
            <v>6</v>
          </cell>
        </row>
        <row r="1069">
          <cell r="C1069" t="str">
            <v>McLean</v>
          </cell>
          <cell r="D1069">
            <v>6</v>
          </cell>
          <cell r="E1069">
            <v>8</v>
          </cell>
        </row>
        <row r="1070">
          <cell r="C1070" t="str">
            <v>Madison</v>
          </cell>
          <cell r="D1070">
            <v>58</v>
          </cell>
          <cell r="E1070">
            <v>63</v>
          </cell>
        </row>
        <row r="1071">
          <cell r="C1071" t="str">
            <v>Magoffin</v>
          </cell>
          <cell r="D1071">
            <v>5</v>
          </cell>
          <cell r="E1071">
            <v>8</v>
          </cell>
        </row>
        <row r="1072">
          <cell r="C1072" t="str">
            <v>Marion</v>
          </cell>
          <cell r="D1072">
            <v>13</v>
          </cell>
          <cell r="E1072">
            <v>14</v>
          </cell>
        </row>
        <row r="1073">
          <cell r="C1073" t="str">
            <v>Marshall</v>
          </cell>
          <cell r="D1073">
            <v>20</v>
          </cell>
          <cell r="E1073">
            <v>21</v>
          </cell>
        </row>
        <row r="1074">
          <cell r="C1074" t="str">
            <v>Martin</v>
          </cell>
          <cell r="D1074">
            <v>8</v>
          </cell>
          <cell r="E1074">
            <v>8</v>
          </cell>
        </row>
        <row r="1075">
          <cell r="C1075" t="str">
            <v>Mason</v>
          </cell>
          <cell r="D1075">
            <v>15</v>
          </cell>
          <cell r="E1075">
            <v>13</v>
          </cell>
        </row>
        <row r="1076">
          <cell r="C1076" t="str">
            <v>Meade</v>
          </cell>
          <cell r="D1076">
            <v>9</v>
          </cell>
          <cell r="E1076">
            <v>11</v>
          </cell>
        </row>
        <row r="1077">
          <cell r="C1077" t="str">
            <v>Menifee</v>
          </cell>
          <cell r="D1077">
            <v>1</v>
          </cell>
          <cell r="E1077">
            <v>1</v>
          </cell>
        </row>
        <row r="1078">
          <cell r="C1078" t="str">
            <v>Mercer</v>
          </cell>
          <cell r="D1078">
            <v>11</v>
          </cell>
          <cell r="E1078">
            <v>12</v>
          </cell>
        </row>
        <row r="1079">
          <cell r="C1079" t="str">
            <v>Metcalfe</v>
          </cell>
          <cell r="D1079">
            <v>3</v>
          </cell>
          <cell r="E1079">
            <v>2</v>
          </cell>
        </row>
        <row r="1080">
          <cell r="C1080" t="str">
            <v>Monroe</v>
          </cell>
          <cell r="D1080">
            <v>8</v>
          </cell>
          <cell r="E1080">
            <v>11</v>
          </cell>
        </row>
        <row r="1081">
          <cell r="C1081" t="str">
            <v>Montgomery</v>
          </cell>
          <cell r="D1081">
            <v>19</v>
          </cell>
          <cell r="E1081">
            <v>17</v>
          </cell>
        </row>
        <row r="1082">
          <cell r="C1082" t="str">
            <v>Morgan</v>
          </cell>
          <cell r="D1082">
            <v>7</v>
          </cell>
          <cell r="E1082">
            <v>4</v>
          </cell>
        </row>
        <row r="1083">
          <cell r="C1083" t="str">
            <v>Muhlenberg</v>
          </cell>
          <cell r="D1083">
            <v>22</v>
          </cell>
          <cell r="E1083">
            <v>21</v>
          </cell>
        </row>
        <row r="1084">
          <cell r="C1084" t="str">
            <v>Nelson</v>
          </cell>
          <cell r="D1084">
            <v>24</v>
          </cell>
          <cell r="E1084">
            <v>24</v>
          </cell>
        </row>
        <row r="1085">
          <cell r="C1085" t="str">
            <v>Nicholas</v>
          </cell>
          <cell r="D1085">
            <v>0</v>
          </cell>
          <cell r="E1085">
            <v>0</v>
          </cell>
        </row>
        <row r="1086">
          <cell r="C1086" t="str">
            <v>Ohio</v>
          </cell>
          <cell r="D1086">
            <v>12</v>
          </cell>
          <cell r="E1086">
            <v>12</v>
          </cell>
        </row>
        <row r="1087">
          <cell r="C1087" t="str">
            <v>Oldham</v>
          </cell>
          <cell r="D1087">
            <v>26</v>
          </cell>
          <cell r="E1087">
            <v>33</v>
          </cell>
        </row>
        <row r="1088">
          <cell r="C1088" t="str">
            <v>Owen</v>
          </cell>
          <cell r="D1088">
            <v>5</v>
          </cell>
          <cell r="E1088">
            <v>5</v>
          </cell>
        </row>
        <row r="1089">
          <cell r="C1089" t="str">
            <v>Owsley</v>
          </cell>
          <cell r="D1089">
            <v>1</v>
          </cell>
          <cell r="E1089">
            <v>1</v>
          </cell>
        </row>
        <row r="1090">
          <cell r="C1090" t="str">
            <v>Pendleton</v>
          </cell>
          <cell r="D1090">
            <v>3</v>
          </cell>
          <cell r="E1090">
            <v>6</v>
          </cell>
        </row>
        <row r="1091">
          <cell r="C1091" t="str">
            <v>Perry</v>
          </cell>
          <cell r="D1091">
            <v>24</v>
          </cell>
          <cell r="E1091">
            <v>21</v>
          </cell>
        </row>
        <row r="1092">
          <cell r="C1092" t="str">
            <v>Pike</v>
          </cell>
          <cell r="D1092">
            <v>44</v>
          </cell>
          <cell r="E1092">
            <v>47</v>
          </cell>
        </row>
        <row r="1093">
          <cell r="C1093" t="str">
            <v>Powell</v>
          </cell>
          <cell r="D1093">
            <v>10</v>
          </cell>
          <cell r="E1093">
            <v>12</v>
          </cell>
        </row>
        <row r="1094">
          <cell r="C1094" t="str">
            <v>Pulaski</v>
          </cell>
          <cell r="D1094">
            <v>39</v>
          </cell>
          <cell r="E1094">
            <v>43</v>
          </cell>
        </row>
        <row r="1095">
          <cell r="C1095" t="str">
            <v>Robertson</v>
          </cell>
          <cell r="D1095">
            <v>1</v>
          </cell>
          <cell r="E1095">
            <v>0</v>
          </cell>
        </row>
        <row r="1096">
          <cell r="C1096" t="str">
            <v>Rockcastle</v>
          </cell>
          <cell r="D1096">
            <v>7</v>
          </cell>
          <cell r="E1096">
            <v>9</v>
          </cell>
        </row>
        <row r="1097">
          <cell r="C1097" t="str">
            <v>Rowan</v>
          </cell>
          <cell r="D1097">
            <v>19</v>
          </cell>
          <cell r="E1097">
            <v>20</v>
          </cell>
        </row>
        <row r="1098">
          <cell r="C1098" t="str">
            <v>Russell</v>
          </cell>
          <cell r="D1098">
            <v>11</v>
          </cell>
          <cell r="E1098">
            <v>9</v>
          </cell>
        </row>
        <row r="1099">
          <cell r="C1099" t="str">
            <v>Scott</v>
          </cell>
          <cell r="D1099">
            <v>30</v>
          </cell>
          <cell r="E1099">
            <v>32</v>
          </cell>
        </row>
        <row r="1100">
          <cell r="C1100" t="str">
            <v>Shelby</v>
          </cell>
          <cell r="D1100">
            <v>25</v>
          </cell>
          <cell r="E1100">
            <v>28</v>
          </cell>
        </row>
        <row r="1101">
          <cell r="C1101" t="str">
            <v>Simpson</v>
          </cell>
          <cell r="D1101">
            <v>20</v>
          </cell>
          <cell r="E1101">
            <v>18</v>
          </cell>
        </row>
        <row r="1102">
          <cell r="C1102" t="str">
            <v>Spencer</v>
          </cell>
          <cell r="D1102">
            <v>8</v>
          </cell>
          <cell r="E1102">
            <v>10</v>
          </cell>
        </row>
        <row r="1103">
          <cell r="C1103" t="str">
            <v>Taylor</v>
          </cell>
          <cell r="D1103">
            <v>20</v>
          </cell>
          <cell r="E1103">
            <v>19</v>
          </cell>
        </row>
        <row r="1104">
          <cell r="C1104" t="str">
            <v>Todd</v>
          </cell>
          <cell r="D1104">
            <v>5</v>
          </cell>
          <cell r="E1104">
            <v>5</v>
          </cell>
        </row>
        <row r="1105">
          <cell r="C1105" t="str">
            <v>Trigg</v>
          </cell>
          <cell r="D1105">
            <v>9</v>
          </cell>
          <cell r="E1105">
            <v>6</v>
          </cell>
        </row>
        <row r="1106">
          <cell r="C1106" t="str">
            <v>Trimble</v>
          </cell>
          <cell r="D1106">
            <v>1</v>
          </cell>
          <cell r="E1106">
            <v>2</v>
          </cell>
        </row>
        <row r="1107">
          <cell r="C1107" t="str">
            <v>Union</v>
          </cell>
          <cell r="D1107">
            <v>10</v>
          </cell>
          <cell r="E1107">
            <v>6</v>
          </cell>
        </row>
        <row r="1108">
          <cell r="C1108" t="str">
            <v>Warren</v>
          </cell>
          <cell r="D1108">
            <v>78</v>
          </cell>
          <cell r="E1108">
            <v>92</v>
          </cell>
        </row>
        <row r="1109">
          <cell r="C1109" t="str">
            <v>Washington</v>
          </cell>
          <cell r="D1109">
            <v>8</v>
          </cell>
          <cell r="E1109">
            <v>7</v>
          </cell>
        </row>
        <row r="1110">
          <cell r="C1110" t="str">
            <v>Wayne</v>
          </cell>
          <cell r="D1110">
            <v>15</v>
          </cell>
          <cell r="E1110">
            <v>12</v>
          </cell>
        </row>
        <row r="1111">
          <cell r="C1111" t="str">
            <v>Webster</v>
          </cell>
          <cell r="D1111">
            <v>8</v>
          </cell>
          <cell r="E1111">
            <v>5</v>
          </cell>
        </row>
        <row r="1112">
          <cell r="C1112" t="str">
            <v>Whitley</v>
          </cell>
          <cell r="D1112">
            <v>29</v>
          </cell>
          <cell r="E1112">
            <v>28</v>
          </cell>
        </row>
        <row r="1113">
          <cell r="C1113" t="str">
            <v>Wolfe</v>
          </cell>
          <cell r="D1113">
            <v>2</v>
          </cell>
          <cell r="E1113">
            <v>2</v>
          </cell>
        </row>
        <row r="1114">
          <cell r="C1114" t="str">
            <v>Woodford</v>
          </cell>
          <cell r="D1114">
            <v>10</v>
          </cell>
          <cell r="E1114">
            <v>13</v>
          </cell>
        </row>
        <row r="1115">
          <cell r="C1115" t="str">
            <v>Acadia</v>
          </cell>
          <cell r="D1115">
            <v>29</v>
          </cell>
          <cell r="E1115">
            <v>28</v>
          </cell>
        </row>
        <row r="1116">
          <cell r="C1116" t="str">
            <v>Allen</v>
          </cell>
          <cell r="D1116">
            <v>9</v>
          </cell>
          <cell r="E1116">
            <v>10</v>
          </cell>
        </row>
        <row r="1117">
          <cell r="C1117" t="str">
            <v>Ascension</v>
          </cell>
          <cell r="D1117">
            <v>66</v>
          </cell>
          <cell r="E1117">
            <v>81</v>
          </cell>
        </row>
        <row r="1118">
          <cell r="C1118" t="str">
            <v>Assumption</v>
          </cell>
          <cell r="D1118">
            <v>5</v>
          </cell>
          <cell r="E1118">
            <v>4</v>
          </cell>
        </row>
        <row r="1119">
          <cell r="C1119" t="str">
            <v>Avoyelles</v>
          </cell>
          <cell r="D1119">
            <v>22</v>
          </cell>
          <cell r="E1119">
            <v>16</v>
          </cell>
        </row>
        <row r="1120">
          <cell r="C1120" t="str">
            <v>Beauregard</v>
          </cell>
          <cell r="D1120">
            <v>17</v>
          </cell>
          <cell r="E1120">
            <v>18</v>
          </cell>
        </row>
        <row r="1121">
          <cell r="C1121" t="str">
            <v>Bienville</v>
          </cell>
          <cell r="D1121">
            <v>10</v>
          </cell>
          <cell r="E1121">
            <v>9</v>
          </cell>
        </row>
        <row r="1122">
          <cell r="C1122" t="str">
            <v>Bossier</v>
          </cell>
          <cell r="D1122">
            <v>90</v>
          </cell>
          <cell r="E1122">
            <v>109</v>
          </cell>
        </row>
        <row r="1123">
          <cell r="C1123" t="str">
            <v>Caddo</v>
          </cell>
          <cell r="D1123">
            <v>184</v>
          </cell>
          <cell r="E1123">
            <v>208</v>
          </cell>
        </row>
        <row r="1124">
          <cell r="C1124" t="str">
            <v>Calcasieu</v>
          </cell>
          <cell r="D1124">
            <v>136</v>
          </cell>
          <cell r="E1124">
            <v>165</v>
          </cell>
        </row>
        <row r="1125">
          <cell r="C1125" t="str">
            <v>Caldwell</v>
          </cell>
          <cell r="D1125">
            <v>5</v>
          </cell>
          <cell r="E1125">
            <v>4</v>
          </cell>
        </row>
        <row r="1126">
          <cell r="C1126" t="str">
            <v>Cameron</v>
          </cell>
          <cell r="D1126">
            <v>0</v>
          </cell>
          <cell r="E1126">
            <v>1</v>
          </cell>
        </row>
        <row r="1127">
          <cell r="C1127" t="str">
            <v>Catahoula</v>
          </cell>
          <cell r="D1127">
            <v>5</v>
          </cell>
          <cell r="E1127">
            <v>5</v>
          </cell>
        </row>
        <row r="1128">
          <cell r="C1128" t="str">
            <v>Claiborne</v>
          </cell>
          <cell r="D1128">
            <v>7</v>
          </cell>
          <cell r="E1128">
            <v>9</v>
          </cell>
        </row>
        <row r="1129">
          <cell r="C1129" t="str">
            <v>Concordia</v>
          </cell>
          <cell r="D1129">
            <v>14</v>
          </cell>
          <cell r="E1129">
            <v>14</v>
          </cell>
        </row>
        <row r="1130">
          <cell r="C1130" t="str">
            <v>De Soto</v>
          </cell>
          <cell r="D1130">
            <v>9</v>
          </cell>
          <cell r="E1130">
            <v>8</v>
          </cell>
        </row>
        <row r="1131">
          <cell r="C1131" t="str">
            <v>East Baton Rouge</v>
          </cell>
          <cell r="D1131">
            <v>369</v>
          </cell>
          <cell r="E1131">
            <v>383</v>
          </cell>
        </row>
        <row r="1132">
          <cell r="C1132" t="str">
            <v>East Carroll</v>
          </cell>
          <cell r="D1132">
            <v>3</v>
          </cell>
          <cell r="E1132">
            <v>5</v>
          </cell>
        </row>
        <row r="1133">
          <cell r="C1133" t="str">
            <v>East Feliciana</v>
          </cell>
          <cell r="D1133">
            <v>10</v>
          </cell>
          <cell r="E1133">
            <v>11</v>
          </cell>
        </row>
        <row r="1134">
          <cell r="C1134" t="str">
            <v>Evangeline</v>
          </cell>
          <cell r="D1134">
            <v>10</v>
          </cell>
          <cell r="E1134">
            <v>10</v>
          </cell>
        </row>
        <row r="1135">
          <cell r="C1135" t="str">
            <v>Franklin</v>
          </cell>
          <cell r="D1135">
            <v>10</v>
          </cell>
          <cell r="E1135">
            <v>11</v>
          </cell>
        </row>
        <row r="1136">
          <cell r="C1136" t="str">
            <v>Grant</v>
          </cell>
          <cell r="D1136">
            <v>2</v>
          </cell>
          <cell r="E1136">
            <v>2</v>
          </cell>
        </row>
        <row r="1137">
          <cell r="C1137" t="str">
            <v>Iberia</v>
          </cell>
          <cell r="D1137">
            <v>40</v>
          </cell>
          <cell r="E1137">
            <v>42</v>
          </cell>
        </row>
        <row r="1138">
          <cell r="C1138" t="str">
            <v>Iberville</v>
          </cell>
          <cell r="D1138">
            <v>14</v>
          </cell>
          <cell r="E1138">
            <v>12</v>
          </cell>
        </row>
        <row r="1139">
          <cell r="C1139" t="str">
            <v>Jackson</v>
          </cell>
          <cell r="D1139">
            <v>10</v>
          </cell>
          <cell r="E1139">
            <v>9</v>
          </cell>
        </row>
        <row r="1140">
          <cell r="C1140" t="str">
            <v>Jefferson</v>
          </cell>
          <cell r="D1140">
            <v>341</v>
          </cell>
          <cell r="E1140">
            <v>373</v>
          </cell>
        </row>
        <row r="1141">
          <cell r="C1141" t="str">
            <v>Jefferson Davis</v>
          </cell>
          <cell r="D1141">
            <v>20</v>
          </cell>
          <cell r="E1141">
            <v>18</v>
          </cell>
        </row>
        <row r="1142">
          <cell r="C1142" t="str">
            <v>Lafayette</v>
          </cell>
          <cell r="D1142">
            <v>184</v>
          </cell>
          <cell r="E1142">
            <v>223</v>
          </cell>
        </row>
        <row r="1143">
          <cell r="C1143" t="str">
            <v>Lafourche</v>
          </cell>
          <cell r="D1143">
            <v>49</v>
          </cell>
          <cell r="E1143">
            <v>51</v>
          </cell>
        </row>
        <row r="1144">
          <cell r="C1144" t="str">
            <v>La Salle</v>
          </cell>
          <cell r="D1144">
            <v>10</v>
          </cell>
          <cell r="E1144">
            <v>9</v>
          </cell>
        </row>
        <row r="1145">
          <cell r="C1145" t="str">
            <v>Lincoln</v>
          </cell>
          <cell r="D1145">
            <v>30</v>
          </cell>
          <cell r="E1145">
            <v>40</v>
          </cell>
        </row>
        <row r="1146">
          <cell r="C1146" t="str">
            <v>Livingston</v>
          </cell>
          <cell r="D1146">
            <v>61</v>
          </cell>
          <cell r="E1146">
            <v>72</v>
          </cell>
        </row>
        <row r="1147">
          <cell r="C1147" t="str">
            <v>Madison</v>
          </cell>
          <cell r="D1147">
            <v>6</v>
          </cell>
          <cell r="E1147">
            <v>7</v>
          </cell>
        </row>
        <row r="1148">
          <cell r="C1148" t="str">
            <v>Morehouse</v>
          </cell>
          <cell r="D1148">
            <v>17</v>
          </cell>
          <cell r="E1148">
            <v>13</v>
          </cell>
        </row>
        <row r="1149">
          <cell r="C1149" t="str">
            <v>Natchitoches</v>
          </cell>
          <cell r="D1149">
            <v>21</v>
          </cell>
          <cell r="E1149">
            <v>17</v>
          </cell>
        </row>
        <row r="1150">
          <cell r="C1150" t="str">
            <v>Orleans</v>
          </cell>
          <cell r="D1150">
            <v>247</v>
          </cell>
          <cell r="E1150">
            <v>303</v>
          </cell>
        </row>
        <row r="1151">
          <cell r="C1151" t="str">
            <v>Ouachita</v>
          </cell>
          <cell r="D1151">
            <v>118</v>
          </cell>
          <cell r="E1151">
            <v>114</v>
          </cell>
        </row>
        <row r="1152">
          <cell r="C1152" t="str">
            <v>Plaquemines</v>
          </cell>
          <cell r="D1152">
            <v>14</v>
          </cell>
          <cell r="E1152">
            <v>13</v>
          </cell>
        </row>
        <row r="1153">
          <cell r="C1153" t="str">
            <v>Pointe Coupee</v>
          </cell>
          <cell r="D1153">
            <v>12</v>
          </cell>
          <cell r="E1153">
            <v>10</v>
          </cell>
        </row>
        <row r="1154">
          <cell r="C1154" t="str">
            <v>Rapides</v>
          </cell>
          <cell r="D1154">
            <v>89</v>
          </cell>
          <cell r="E1154">
            <v>101</v>
          </cell>
        </row>
        <row r="1155">
          <cell r="C1155" t="str">
            <v>Red River</v>
          </cell>
          <cell r="D1155">
            <v>4</v>
          </cell>
          <cell r="E1155">
            <v>5</v>
          </cell>
        </row>
        <row r="1156">
          <cell r="C1156" t="str">
            <v>Richland</v>
          </cell>
          <cell r="D1156">
            <v>10</v>
          </cell>
          <cell r="E1156">
            <v>8</v>
          </cell>
        </row>
        <row r="1157">
          <cell r="C1157" t="str">
            <v>Sabine</v>
          </cell>
          <cell r="D1157">
            <v>7</v>
          </cell>
          <cell r="E1157">
            <v>10</v>
          </cell>
        </row>
        <row r="1158">
          <cell r="C1158" t="str">
            <v>St. Bernard</v>
          </cell>
          <cell r="D1158">
            <v>18</v>
          </cell>
          <cell r="E1158">
            <v>32</v>
          </cell>
        </row>
        <row r="1159">
          <cell r="C1159" t="str">
            <v>St. Charles</v>
          </cell>
          <cell r="D1159">
            <v>26</v>
          </cell>
          <cell r="E1159">
            <v>31</v>
          </cell>
        </row>
        <row r="1160">
          <cell r="C1160" t="str">
            <v>St. Helena</v>
          </cell>
          <cell r="D1160">
            <v>3</v>
          </cell>
          <cell r="E1160">
            <v>1</v>
          </cell>
        </row>
        <row r="1161">
          <cell r="C1161" t="str">
            <v>St. James</v>
          </cell>
          <cell r="D1161">
            <v>10</v>
          </cell>
          <cell r="E1161">
            <v>11</v>
          </cell>
        </row>
        <row r="1162">
          <cell r="C1162" t="str">
            <v>St. John the Baptist</v>
          </cell>
          <cell r="D1162">
            <v>25</v>
          </cell>
          <cell r="E1162">
            <v>31</v>
          </cell>
        </row>
        <row r="1163">
          <cell r="C1163" t="str">
            <v>St. Landry</v>
          </cell>
          <cell r="D1163">
            <v>40</v>
          </cell>
          <cell r="E1163">
            <v>40</v>
          </cell>
        </row>
        <row r="1164">
          <cell r="C1164" t="str">
            <v>St. Martin</v>
          </cell>
          <cell r="D1164">
            <v>22</v>
          </cell>
          <cell r="E1164">
            <v>22</v>
          </cell>
        </row>
        <row r="1165">
          <cell r="C1165" t="str">
            <v>St. Mary</v>
          </cell>
          <cell r="D1165">
            <v>32</v>
          </cell>
          <cell r="E1165">
            <v>34</v>
          </cell>
        </row>
        <row r="1166">
          <cell r="C1166" t="str">
            <v>St. Tammany</v>
          </cell>
          <cell r="D1166">
            <v>154</v>
          </cell>
          <cell r="E1166">
            <v>188</v>
          </cell>
        </row>
        <row r="1167">
          <cell r="C1167" t="str">
            <v>Tangipahoa</v>
          </cell>
          <cell r="D1167">
            <v>70</v>
          </cell>
          <cell r="E1167">
            <v>85</v>
          </cell>
        </row>
        <row r="1168">
          <cell r="C1168" t="str">
            <v>Tensas</v>
          </cell>
          <cell r="D1168">
            <v>1</v>
          </cell>
          <cell r="E1168">
            <v>0</v>
          </cell>
        </row>
        <row r="1169">
          <cell r="C1169" t="str">
            <v>Terrebonne</v>
          </cell>
          <cell r="D1169">
            <v>72</v>
          </cell>
          <cell r="E1169">
            <v>82</v>
          </cell>
        </row>
        <row r="1170">
          <cell r="C1170" t="str">
            <v>Union</v>
          </cell>
          <cell r="D1170">
            <v>9</v>
          </cell>
          <cell r="E1170">
            <v>6</v>
          </cell>
        </row>
        <row r="1171">
          <cell r="C1171" t="str">
            <v>Vermilion</v>
          </cell>
          <cell r="D1171">
            <v>20</v>
          </cell>
          <cell r="E1171">
            <v>20</v>
          </cell>
        </row>
        <row r="1172">
          <cell r="C1172" t="str">
            <v>Vernon</v>
          </cell>
          <cell r="D1172">
            <v>24</v>
          </cell>
          <cell r="E1172">
            <v>22</v>
          </cell>
        </row>
        <row r="1173">
          <cell r="C1173" t="str">
            <v>Washington</v>
          </cell>
          <cell r="D1173">
            <v>20</v>
          </cell>
          <cell r="E1173">
            <v>29</v>
          </cell>
        </row>
        <row r="1174">
          <cell r="C1174" t="str">
            <v>Webster</v>
          </cell>
          <cell r="D1174">
            <v>30</v>
          </cell>
          <cell r="E1174">
            <v>32</v>
          </cell>
        </row>
        <row r="1175">
          <cell r="C1175" t="str">
            <v>West Baton Rouge</v>
          </cell>
          <cell r="D1175">
            <v>16</v>
          </cell>
          <cell r="E1175">
            <v>20</v>
          </cell>
        </row>
        <row r="1176">
          <cell r="C1176" t="str">
            <v>West Carroll</v>
          </cell>
          <cell r="D1176">
            <v>7</v>
          </cell>
          <cell r="E1176">
            <v>9</v>
          </cell>
        </row>
        <row r="1177">
          <cell r="C1177" t="str">
            <v>West Feliciana</v>
          </cell>
          <cell r="D1177">
            <v>4</v>
          </cell>
          <cell r="E1177">
            <v>4</v>
          </cell>
        </row>
        <row r="1178">
          <cell r="C1178" t="str">
            <v>Winn</v>
          </cell>
          <cell r="D1178">
            <v>8</v>
          </cell>
          <cell r="E1178">
            <v>8</v>
          </cell>
        </row>
        <row r="1179">
          <cell r="C1179" t="str">
            <v>Androscoggin</v>
          </cell>
          <cell r="D1179">
            <v>61</v>
          </cell>
          <cell r="E1179">
            <v>76</v>
          </cell>
        </row>
        <row r="1180">
          <cell r="C1180" t="str">
            <v>Aroostook</v>
          </cell>
          <cell r="D1180">
            <v>39</v>
          </cell>
          <cell r="E1180">
            <v>50</v>
          </cell>
        </row>
        <row r="1181">
          <cell r="C1181" t="str">
            <v>Cumberland</v>
          </cell>
          <cell r="D1181">
            <v>233</v>
          </cell>
          <cell r="E1181">
            <v>244</v>
          </cell>
        </row>
        <row r="1182">
          <cell r="C1182" t="str">
            <v>Franklin</v>
          </cell>
          <cell r="D1182">
            <v>16</v>
          </cell>
          <cell r="E1182">
            <v>15</v>
          </cell>
        </row>
        <row r="1183">
          <cell r="C1183" t="str">
            <v>Hancock</v>
          </cell>
          <cell r="D1183">
            <v>42</v>
          </cell>
          <cell r="E1183">
            <v>46</v>
          </cell>
        </row>
        <row r="1184">
          <cell r="C1184" t="str">
            <v>Kennebec</v>
          </cell>
          <cell r="D1184">
            <v>86</v>
          </cell>
          <cell r="E1184">
            <v>81</v>
          </cell>
        </row>
        <row r="1185">
          <cell r="C1185" t="str">
            <v>Knox</v>
          </cell>
          <cell r="D1185">
            <v>30</v>
          </cell>
          <cell r="E1185">
            <v>30</v>
          </cell>
        </row>
        <row r="1186">
          <cell r="C1186" t="str">
            <v>Lincoln</v>
          </cell>
          <cell r="D1186">
            <v>24</v>
          </cell>
          <cell r="E1186">
            <v>25</v>
          </cell>
        </row>
        <row r="1187">
          <cell r="C1187" t="str">
            <v>Oxford</v>
          </cell>
          <cell r="D1187">
            <v>24</v>
          </cell>
          <cell r="E1187">
            <v>26</v>
          </cell>
        </row>
        <row r="1188">
          <cell r="C1188" t="str">
            <v>Penobscot</v>
          </cell>
          <cell r="D1188">
            <v>93</v>
          </cell>
          <cell r="E1188">
            <v>93</v>
          </cell>
        </row>
        <row r="1189">
          <cell r="C1189" t="str">
            <v>Piscataquis</v>
          </cell>
          <cell r="D1189">
            <v>6</v>
          </cell>
          <cell r="E1189">
            <v>7</v>
          </cell>
        </row>
        <row r="1190">
          <cell r="C1190" t="str">
            <v>Sagadahoc</v>
          </cell>
          <cell r="D1190">
            <v>23</v>
          </cell>
          <cell r="E1190">
            <v>20</v>
          </cell>
        </row>
        <row r="1191">
          <cell r="C1191" t="str">
            <v>Somerset</v>
          </cell>
          <cell r="D1191">
            <v>27</v>
          </cell>
          <cell r="E1191">
            <v>22</v>
          </cell>
        </row>
        <row r="1192">
          <cell r="C1192" t="str">
            <v>Waldo</v>
          </cell>
          <cell r="D1192">
            <v>17</v>
          </cell>
          <cell r="E1192">
            <v>20</v>
          </cell>
        </row>
        <row r="1193">
          <cell r="C1193" t="str">
            <v>Washington</v>
          </cell>
          <cell r="D1193">
            <v>19</v>
          </cell>
          <cell r="E1193">
            <v>19</v>
          </cell>
        </row>
        <row r="1194">
          <cell r="C1194" t="str">
            <v>York</v>
          </cell>
          <cell r="D1194">
            <v>144</v>
          </cell>
          <cell r="E1194">
            <v>157</v>
          </cell>
        </row>
        <row r="1195">
          <cell r="C1195" t="str">
            <v>Allegany</v>
          </cell>
          <cell r="D1195">
            <v>60</v>
          </cell>
          <cell r="E1195">
            <v>62</v>
          </cell>
        </row>
        <row r="1196">
          <cell r="C1196" t="str">
            <v>Anne Arundel</v>
          </cell>
          <cell r="D1196">
            <v>449</v>
          </cell>
          <cell r="E1196">
            <v>454</v>
          </cell>
        </row>
        <row r="1197">
          <cell r="C1197" t="str">
            <v>Baltimore</v>
          </cell>
          <cell r="D1197">
            <v>684</v>
          </cell>
          <cell r="E1197">
            <v>739</v>
          </cell>
        </row>
        <row r="1198">
          <cell r="C1198" t="str">
            <v>Calvert</v>
          </cell>
          <cell r="D1198">
            <v>55</v>
          </cell>
          <cell r="E1198">
            <v>55</v>
          </cell>
        </row>
        <row r="1199">
          <cell r="C1199" t="str">
            <v>Caroline</v>
          </cell>
          <cell r="D1199">
            <v>13</v>
          </cell>
          <cell r="E1199">
            <v>16</v>
          </cell>
        </row>
        <row r="1200">
          <cell r="C1200" t="str">
            <v>Carroll</v>
          </cell>
          <cell r="D1200">
            <v>103</v>
          </cell>
          <cell r="E1200">
            <v>114</v>
          </cell>
        </row>
        <row r="1201">
          <cell r="C1201" t="str">
            <v>Cecil</v>
          </cell>
          <cell r="D1201">
            <v>53</v>
          </cell>
          <cell r="E1201">
            <v>55</v>
          </cell>
        </row>
        <row r="1202">
          <cell r="C1202" t="str">
            <v>Charles</v>
          </cell>
          <cell r="D1202">
            <v>96</v>
          </cell>
          <cell r="E1202">
            <v>121</v>
          </cell>
        </row>
        <row r="1203">
          <cell r="C1203" t="str">
            <v>Dorchester</v>
          </cell>
          <cell r="D1203">
            <v>24</v>
          </cell>
          <cell r="E1203">
            <v>19</v>
          </cell>
        </row>
        <row r="1204">
          <cell r="C1204" t="str">
            <v>Frederick</v>
          </cell>
          <cell r="D1204">
            <v>178</v>
          </cell>
          <cell r="E1204">
            <v>172</v>
          </cell>
        </row>
        <row r="1205">
          <cell r="C1205" t="str">
            <v>Garrett</v>
          </cell>
          <cell r="D1205">
            <v>17</v>
          </cell>
          <cell r="E1205">
            <v>25</v>
          </cell>
        </row>
        <row r="1206">
          <cell r="C1206" t="str">
            <v>Harford</v>
          </cell>
          <cell r="D1206">
            <v>150</v>
          </cell>
          <cell r="E1206">
            <v>165</v>
          </cell>
        </row>
        <row r="1207">
          <cell r="C1207" t="str">
            <v>Howard</v>
          </cell>
          <cell r="D1207">
            <v>229</v>
          </cell>
          <cell r="E1207">
            <v>244</v>
          </cell>
        </row>
        <row r="1208">
          <cell r="C1208" t="str">
            <v>Kent</v>
          </cell>
          <cell r="D1208">
            <v>15</v>
          </cell>
          <cell r="E1208">
            <v>14</v>
          </cell>
        </row>
        <row r="1209">
          <cell r="C1209" t="str">
            <v>Montgomery</v>
          </cell>
          <cell r="D1209">
            <v>727</v>
          </cell>
          <cell r="E1209">
            <v>794</v>
          </cell>
        </row>
        <row r="1210">
          <cell r="C1210" t="str">
            <v>Prince George's</v>
          </cell>
          <cell r="D1210">
            <v>657</v>
          </cell>
          <cell r="E1210">
            <v>753</v>
          </cell>
        </row>
        <row r="1211">
          <cell r="C1211" t="str">
            <v>Queen Anne's</v>
          </cell>
          <cell r="D1211">
            <v>26</v>
          </cell>
          <cell r="E1211">
            <v>33</v>
          </cell>
        </row>
        <row r="1212">
          <cell r="C1212" t="str">
            <v>St. Mary's</v>
          </cell>
          <cell r="D1212">
            <v>71</v>
          </cell>
          <cell r="E1212">
            <v>69</v>
          </cell>
        </row>
        <row r="1213">
          <cell r="C1213" t="str">
            <v>Somerset</v>
          </cell>
          <cell r="D1213">
            <v>9</v>
          </cell>
          <cell r="E1213">
            <v>11</v>
          </cell>
        </row>
        <row r="1214">
          <cell r="C1214" t="str">
            <v>Talbot</v>
          </cell>
          <cell r="D1214">
            <v>28</v>
          </cell>
          <cell r="E1214">
            <v>36</v>
          </cell>
        </row>
        <row r="1215">
          <cell r="C1215" t="str">
            <v>Washington</v>
          </cell>
          <cell r="D1215">
            <v>101</v>
          </cell>
          <cell r="E1215">
            <v>110</v>
          </cell>
        </row>
        <row r="1216">
          <cell r="C1216" t="str">
            <v>Wicomico</v>
          </cell>
          <cell r="D1216">
            <v>78</v>
          </cell>
          <cell r="E1216">
            <v>82</v>
          </cell>
        </row>
        <row r="1217">
          <cell r="C1217" t="str">
            <v>Worcester</v>
          </cell>
          <cell r="D1217">
            <v>83</v>
          </cell>
          <cell r="E1217">
            <v>83</v>
          </cell>
        </row>
        <row r="1218">
          <cell r="C1218" t="str">
            <v>Baltimore</v>
          </cell>
          <cell r="D1218">
            <v>619</v>
          </cell>
          <cell r="E1218">
            <v>670</v>
          </cell>
        </row>
        <row r="1219">
          <cell r="C1219" t="str">
            <v>Barnstable</v>
          </cell>
          <cell r="D1219">
            <v>214</v>
          </cell>
          <cell r="E1219">
            <v>216</v>
          </cell>
        </row>
        <row r="1220">
          <cell r="C1220" t="str">
            <v>Berkshire</v>
          </cell>
          <cell r="D1220">
            <v>102</v>
          </cell>
          <cell r="E1220">
            <v>118</v>
          </cell>
        </row>
        <row r="1221">
          <cell r="C1221" t="str">
            <v>Bristol</v>
          </cell>
          <cell r="D1221">
            <v>349</v>
          </cell>
          <cell r="E1221">
            <v>386</v>
          </cell>
        </row>
        <row r="1222">
          <cell r="C1222" t="str">
            <v>Dukes</v>
          </cell>
          <cell r="D1222">
            <v>16</v>
          </cell>
          <cell r="E1222">
            <v>24</v>
          </cell>
        </row>
        <row r="1223">
          <cell r="C1223" t="str">
            <v>Essex</v>
          </cell>
          <cell r="D1223">
            <v>547</v>
          </cell>
          <cell r="E1223">
            <v>576</v>
          </cell>
        </row>
        <row r="1224">
          <cell r="C1224" t="str">
            <v>Franklin</v>
          </cell>
          <cell r="D1224">
            <v>39</v>
          </cell>
          <cell r="E1224">
            <v>35</v>
          </cell>
        </row>
        <row r="1225">
          <cell r="C1225" t="str">
            <v>Hampden</v>
          </cell>
          <cell r="D1225">
            <v>260</v>
          </cell>
          <cell r="E1225">
            <v>293</v>
          </cell>
        </row>
        <row r="1226">
          <cell r="C1226" t="str">
            <v>Hampshire</v>
          </cell>
          <cell r="D1226">
            <v>93</v>
          </cell>
          <cell r="E1226">
            <v>99</v>
          </cell>
        </row>
        <row r="1227">
          <cell r="C1227" t="str">
            <v>Middlesex</v>
          </cell>
          <cell r="D1227">
            <v>1059</v>
          </cell>
          <cell r="E1227">
            <v>1213</v>
          </cell>
        </row>
        <row r="1228">
          <cell r="C1228" t="str">
            <v>Nantucket</v>
          </cell>
          <cell r="D1228">
            <v>17</v>
          </cell>
          <cell r="E1228">
            <v>17</v>
          </cell>
        </row>
        <row r="1229">
          <cell r="C1229" t="str">
            <v>Norfolk</v>
          </cell>
          <cell r="D1229">
            <v>393</v>
          </cell>
          <cell r="E1229">
            <v>471</v>
          </cell>
        </row>
        <row r="1230">
          <cell r="C1230" t="str">
            <v>Plymouth</v>
          </cell>
          <cell r="D1230">
            <v>298</v>
          </cell>
          <cell r="E1230">
            <v>306</v>
          </cell>
        </row>
        <row r="1231">
          <cell r="C1231" t="str">
            <v>Suffolk</v>
          </cell>
          <cell r="D1231">
            <v>645</v>
          </cell>
          <cell r="E1231">
            <v>745</v>
          </cell>
        </row>
        <row r="1232">
          <cell r="C1232" t="str">
            <v>Worcester</v>
          </cell>
          <cell r="D1232">
            <v>502</v>
          </cell>
          <cell r="E1232">
            <v>581</v>
          </cell>
        </row>
        <row r="1233">
          <cell r="C1233" t="str">
            <v>Alcona</v>
          </cell>
          <cell r="D1233">
            <v>3</v>
          </cell>
          <cell r="E1233">
            <v>4</v>
          </cell>
        </row>
        <row r="1234">
          <cell r="C1234" t="str">
            <v>Alger</v>
          </cell>
          <cell r="D1234">
            <v>3</v>
          </cell>
          <cell r="E1234">
            <v>5</v>
          </cell>
        </row>
        <row r="1235">
          <cell r="C1235" t="str">
            <v>Allegan</v>
          </cell>
          <cell r="D1235">
            <v>46</v>
          </cell>
          <cell r="E1235">
            <v>54</v>
          </cell>
        </row>
        <row r="1236">
          <cell r="C1236" t="str">
            <v>Alpena</v>
          </cell>
          <cell r="D1236">
            <v>19</v>
          </cell>
          <cell r="E1236">
            <v>21</v>
          </cell>
        </row>
        <row r="1237">
          <cell r="C1237" t="str">
            <v>Antrim</v>
          </cell>
          <cell r="D1237">
            <v>8</v>
          </cell>
          <cell r="E1237">
            <v>13</v>
          </cell>
        </row>
        <row r="1238">
          <cell r="C1238" t="str">
            <v>Arenac</v>
          </cell>
          <cell r="D1238">
            <v>11</v>
          </cell>
          <cell r="E1238">
            <v>14</v>
          </cell>
        </row>
        <row r="1239">
          <cell r="C1239" t="str">
            <v>Baraga</v>
          </cell>
          <cell r="D1239">
            <v>5</v>
          </cell>
          <cell r="E1239">
            <v>7</v>
          </cell>
        </row>
        <row r="1240">
          <cell r="C1240" t="str">
            <v>Barry</v>
          </cell>
          <cell r="D1240">
            <v>18</v>
          </cell>
          <cell r="E1240">
            <v>19</v>
          </cell>
        </row>
        <row r="1241">
          <cell r="C1241" t="str">
            <v>Bay</v>
          </cell>
          <cell r="D1241">
            <v>89</v>
          </cell>
          <cell r="E1241">
            <v>82</v>
          </cell>
        </row>
        <row r="1242">
          <cell r="C1242" t="str">
            <v>Benzie</v>
          </cell>
          <cell r="D1242">
            <v>10</v>
          </cell>
          <cell r="E1242">
            <v>13</v>
          </cell>
        </row>
        <row r="1243">
          <cell r="C1243" t="str">
            <v>Berrien</v>
          </cell>
          <cell r="D1243">
            <v>103</v>
          </cell>
          <cell r="E1243">
            <v>94</v>
          </cell>
        </row>
        <row r="1244">
          <cell r="C1244" t="str">
            <v>Branch</v>
          </cell>
          <cell r="D1244">
            <v>22</v>
          </cell>
          <cell r="E1244">
            <v>23</v>
          </cell>
        </row>
        <row r="1245">
          <cell r="C1245" t="str">
            <v>Calhoun</v>
          </cell>
          <cell r="D1245">
            <v>96</v>
          </cell>
          <cell r="E1245">
            <v>92</v>
          </cell>
        </row>
        <row r="1246">
          <cell r="C1246" t="str">
            <v>Cass</v>
          </cell>
          <cell r="D1246">
            <v>15</v>
          </cell>
          <cell r="E1246">
            <v>14</v>
          </cell>
        </row>
        <row r="1247">
          <cell r="C1247" t="str">
            <v>Charlevoix</v>
          </cell>
          <cell r="D1247">
            <v>21</v>
          </cell>
          <cell r="E1247">
            <v>17</v>
          </cell>
        </row>
        <row r="1248">
          <cell r="C1248" t="str">
            <v>Cheboygan</v>
          </cell>
          <cell r="D1248">
            <v>12</v>
          </cell>
          <cell r="E1248">
            <v>12</v>
          </cell>
        </row>
        <row r="1249">
          <cell r="C1249" t="str">
            <v>Chippewa</v>
          </cell>
          <cell r="D1249">
            <v>23</v>
          </cell>
          <cell r="E1249">
            <v>22</v>
          </cell>
        </row>
        <row r="1250">
          <cell r="C1250" t="str">
            <v>Clare</v>
          </cell>
          <cell r="D1250">
            <v>19</v>
          </cell>
          <cell r="E1250">
            <v>15</v>
          </cell>
        </row>
        <row r="1251">
          <cell r="C1251" t="str">
            <v>Clinton</v>
          </cell>
          <cell r="D1251">
            <v>31</v>
          </cell>
          <cell r="E1251">
            <v>37</v>
          </cell>
        </row>
        <row r="1252">
          <cell r="C1252" t="str">
            <v>Crawford</v>
          </cell>
          <cell r="D1252">
            <v>10</v>
          </cell>
          <cell r="E1252">
            <v>10</v>
          </cell>
        </row>
        <row r="1253">
          <cell r="C1253" t="str">
            <v>Delta</v>
          </cell>
          <cell r="D1253">
            <v>27</v>
          </cell>
          <cell r="E1253">
            <v>26</v>
          </cell>
        </row>
        <row r="1254">
          <cell r="C1254" t="str">
            <v>Dickinson</v>
          </cell>
          <cell r="D1254">
            <v>23</v>
          </cell>
          <cell r="E1254">
            <v>19</v>
          </cell>
        </row>
        <row r="1255">
          <cell r="C1255" t="str">
            <v>Eaton</v>
          </cell>
          <cell r="D1255">
            <v>70</v>
          </cell>
          <cell r="E1255">
            <v>76</v>
          </cell>
        </row>
        <row r="1256">
          <cell r="C1256" t="str">
            <v>Emmet</v>
          </cell>
          <cell r="D1256">
            <v>28</v>
          </cell>
          <cell r="E1256">
            <v>28</v>
          </cell>
        </row>
        <row r="1257">
          <cell r="C1257" t="str">
            <v>Genesee</v>
          </cell>
          <cell r="D1257">
            <v>266</v>
          </cell>
          <cell r="E1257">
            <v>295</v>
          </cell>
        </row>
        <row r="1258">
          <cell r="C1258" t="str">
            <v>Gladwin</v>
          </cell>
          <cell r="D1258">
            <v>8</v>
          </cell>
          <cell r="E1258">
            <v>9</v>
          </cell>
        </row>
        <row r="1259">
          <cell r="C1259" t="str">
            <v>Gogebic</v>
          </cell>
          <cell r="D1259">
            <v>11</v>
          </cell>
          <cell r="E1259">
            <v>10</v>
          </cell>
        </row>
        <row r="1260">
          <cell r="C1260" t="str">
            <v>Grand Traverse</v>
          </cell>
          <cell r="D1260">
            <v>60</v>
          </cell>
          <cell r="E1260">
            <v>75</v>
          </cell>
        </row>
        <row r="1261">
          <cell r="C1261" t="str">
            <v>Gratiot</v>
          </cell>
          <cell r="D1261">
            <v>16</v>
          </cell>
          <cell r="E1261">
            <v>23</v>
          </cell>
        </row>
        <row r="1262">
          <cell r="C1262" t="str">
            <v>Hillsdale</v>
          </cell>
          <cell r="D1262">
            <v>19</v>
          </cell>
          <cell r="E1262">
            <v>19</v>
          </cell>
        </row>
        <row r="1263">
          <cell r="C1263" t="str">
            <v>Houghton</v>
          </cell>
          <cell r="D1263">
            <v>23</v>
          </cell>
          <cell r="E1263">
            <v>23</v>
          </cell>
        </row>
        <row r="1264">
          <cell r="C1264" t="str">
            <v>Huron</v>
          </cell>
          <cell r="D1264">
            <v>26</v>
          </cell>
          <cell r="E1264">
            <v>31</v>
          </cell>
        </row>
        <row r="1265">
          <cell r="C1265" t="str">
            <v>Ingham</v>
          </cell>
          <cell r="D1265">
            <v>228</v>
          </cell>
          <cell r="E1265">
            <v>226</v>
          </cell>
        </row>
        <row r="1266">
          <cell r="C1266" t="str">
            <v>Ionia</v>
          </cell>
          <cell r="D1266">
            <v>26</v>
          </cell>
          <cell r="E1266">
            <v>26</v>
          </cell>
        </row>
        <row r="1267">
          <cell r="C1267" t="str">
            <v>Iosco</v>
          </cell>
          <cell r="D1267">
            <v>18</v>
          </cell>
          <cell r="E1267">
            <v>19</v>
          </cell>
        </row>
        <row r="1268">
          <cell r="C1268" t="str">
            <v>Iron</v>
          </cell>
          <cell r="D1268">
            <v>6</v>
          </cell>
          <cell r="E1268">
            <v>9</v>
          </cell>
        </row>
        <row r="1269">
          <cell r="C1269" t="str">
            <v>Isabella</v>
          </cell>
          <cell r="D1269">
            <v>38</v>
          </cell>
          <cell r="E1269">
            <v>38</v>
          </cell>
        </row>
        <row r="1270">
          <cell r="C1270" t="str">
            <v>Jackson</v>
          </cell>
          <cell r="D1270">
            <v>92</v>
          </cell>
          <cell r="E1270">
            <v>85</v>
          </cell>
        </row>
        <row r="1271">
          <cell r="C1271" t="str">
            <v>Kalamazoo</v>
          </cell>
          <cell r="D1271">
            <v>182</v>
          </cell>
          <cell r="E1271">
            <v>201</v>
          </cell>
        </row>
        <row r="1272">
          <cell r="C1272" t="str">
            <v>Kalkaska</v>
          </cell>
          <cell r="D1272">
            <v>7</v>
          </cell>
          <cell r="E1272">
            <v>8</v>
          </cell>
        </row>
        <row r="1273">
          <cell r="C1273" t="str">
            <v>Kent</v>
          </cell>
          <cell r="D1273">
            <v>395</v>
          </cell>
          <cell r="E1273">
            <v>401</v>
          </cell>
        </row>
        <row r="1274">
          <cell r="C1274" t="str">
            <v>Keweenaw</v>
          </cell>
          <cell r="D1274">
            <v>0</v>
          </cell>
          <cell r="E1274">
            <v>0</v>
          </cell>
        </row>
        <row r="1275">
          <cell r="C1275" t="str">
            <v>Lake</v>
          </cell>
          <cell r="D1275">
            <v>3</v>
          </cell>
          <cell r="E1275">
            <v>2</v>
          </cell>
        </row>
        <row r="1276">
          <cell r="C1276" t="str">
            <v>Lapeer</v>
          </cell>
          <cell r="D1276">
            <v>35</v>
          </cell>
          <cell r="E1276">
            <v>36</v>
          </cell>
        </row>
        <row r="1277">
          <cell r="C1277" t="str">
            <v>Leelanau</v>
          </cell>
          <cell r="D1277">
            <v>8</v>
          </cell>
          <cell r="E1277">
            <v>13</v>
          </cell>
        </row>
        <row r="1278">
          <cell r="C1278" t="str">
            <v>Lenawee</v>
          </cell>
          <cell r="D1278">
            <v>59</v>
          </cell>
          <cell r="E1278">
            <v>58</v>
          </cell>
        </row>
        <row r="1279">
          <cell r="C1279" t="str">
            <v>Livingston</v>
          </cell>
          <cell r="D1279">
            <v>91</v>
          </cell>
          <cell r="E1279">
            <v>97</v>
          </cell>
        </row>
        <row r="1280">
          <cell r="C1280" t="str">
            <v>Luce</v>
          </cell>
          <cell r="D1280">
            <v>2</v>
          </cell>
          <cell r="E1280">
            <v>2</v>
          </cell>
        </row>
        <row r="1281">
          <cell r="C1281" t="str">
            <v>Mackinac</v>
          </cell>
          <cell r="D1281">
            <v>13</v>
          </cell>
          <cell r="E1281">
            <v>17</v>
          </cell>
        </row>
        <row r="1282">
          <cell r="C1282" t="str">
            <v>Macomb</v>
          </cell>
          <cell r="D1282">
            <v>526</v>
          </cell>
          <cell r="E1282">
            <v>602</v>
          </cell>
        </row>
        <row r="1283">
          <cell r="C1283" t="str">
            <v>Manistee</v>
          </cell>
          <cell r="D1283">
            <v>9</v>
          </cell>
          <cell r="E1283">
            <v>9</v>
          </cell>
        </row>
        <row r="1284">
          <cell r="C1284" t="str">
            <v>Marquette</v>
          </cell>
          <cell r="D1284">
            <v>51</v>
          </cell>
          <cell r="E1284">
            <v>52</v>
          </cell>
        </row>
        <row r="1285">
          <cell r="C1285" t="str">
            <v>Mason</v>
          </cell>
          <cell r="D1285">
            <v>17</v>
          </cell>
          <cell r="E1285">
            <v>19</v>
          </cell>
        </row>
        <row r="1286">
          <cell r="C1286" t="str">
            <v>Mecosta</v>
          </cell>
          <cell r="D1286">
            <v>25</v>
          </cell>
          <cell r="E1286">
            <v>24</v>
          </cell>
        </row>
        <row r="1287">
          <cell r="C1287" t="str">
            <v>Menominee</v>
          </cell>
          <cell r="D1287">
            <v>11</v>
          </cell>
          <cell r="E1287">
            <v>12</v>
          </cell>
        </row>
        <row r="1288">
          <cell r="C1288" t="str">
            <v>Midland</v>
          </cell>
          <cell r="D1288">
            <v>50</v>
          </cell>
          <cell r="E1288">
            <v>54</v>
          </cell>
        </row>
        <row r="1289">
          <cell r="C1289" t="str">
            <v>Missaukee</v>
          </cell>
          <cell r="D1289">
            <v>6</v>
          </cell>
          <cell r="E1289">
            <v>5</v>
          </cell>
        </row>
        <row r="1290">
          <cell r="C1290" t="str">
            <v>Monroe</v>
          </cell>
          <cell r="D1290">
            <v>96</v>
          </cell>
          <cell r="E1290">
            <v>85</v>
          </cell>
        </row>
        <row r="1291">
          <cell r="C1291" t="str">
            <v>Montcalm</v>
          </cell>
          <cell r="D1291">
            <v>24</v>
          </cell>
          <cell r="E1291">
            <v>23</v>
          </cell>
        </row>
        <row r="1292">
          <cell r="C1292" t="str">
            <v>Montmorency</v>
          </cell>
          <cell r="D1292">
            <v>3</v>
          </cell>
          <cell r="E1292">
            <v>2</v>
          </cell>
        </row>
        <row r="1293">
          <cell r="C1293" t="str">
            <v>Muskegon</v>
          </cell>
          <cell r="D1293">
            <v>107</v>
          </cell>
          <cell r="E1293">
            <v>121</v>
          </cell>
        </row>
        <row r="1294">
          <cell r="C1294" t="str">
            <v>Newaygo</v>
          </cell>
          <cell r="D1294">
            <v>25</v>
          </cell>
          <cell r="E1294">
            <v>28</v>
          </cell>
        </row>
        <row r="1295">
          <cell r="C1295" t="str">
            <v>Oakland</v>
          </cell>
          <cell r="D1295">
            <v>937</v>
          </cell>
          <cell r="E1295">
            <v>1002</v>
          </cell>
        </row>
        <row r="1296">
          <cell r="C1296" t="str">
            <v>Oceana</v>
          </cell>
          <cell r="D1296">
            <v>7</v>
          </cell>
          <cell r="E1296">
            <v>12</v>
          </cell>
        </row>
        <row r="1297">
          <cell r="C1297" t="str">
            <v>Ogemaw</v>
          </cell>
          <cell r="D1297">
            <v>15</v>
          </cell>
          <cell r="E1297">
            <v>17</v>
          </cell>
        </row>
        <row r="1298">
          <cell r="C1298" t="str">
            <v>Ontonagon</v>
          </cell>
          <cell r="D1298">
            <v>0</v>
          </cell>
          <cell r="E1298">
            <v>1</v>
          </cell>
        </row>
        <row r="1299">
          <cell r="C1299" t="str">
            <v>Osceola</v>
          </cell>
          <cell r="D1299">
            <v>8</v>
          </cell>
          <cell r="E1299">
            <v>11</v>
          </cell>
        </row>
        <row r="1300">
          <cell r="C1300" t="str">
            <v>Oscoda</v>
          </cell>
          <cell r="D1300">
            <v>3</v>
          </cell>
          <cell r="E1300">
            <v>5</v>
          </cell>
        </row>
        <row r="1301">
          <cell r="C1301" t="str">
            <v>Otsego</v>
          </cell>
          <cell r="D1301">
            <v>20</v>
          </cell>
          <cell r="E1301">
            <v>20</v>
          </cell>
        </row>
        <row r="1302">
          <cell r="C1302" t="str">
            <v>Ottawa</v>
          </cell>
          <cell r="D1302">
            <v>144</v>
          </cell>
          <cell r="E1302">
            <v>152</v>
          </cell>
        </row>
        <row r="1303">
          <cell r="C1303" t="str">
            <v>Presque Isle</v>
          </cell>
          <cell r="D1303">
            <v>7</v>
          </cell>
          <cell r="E1303">
            <v>6</v>
          </cell>
        </row>
        <row r="1304">
          <cell r="C1304" t="str">
            <v>Roscommon</v>
          </cell>
          <cell r="D1304">
            <v>14</v>
          </cell>
          <cell r="E1304">
            <v>17</v>
          </cell>
        </row>
        <row r="1305">
          <cell r="C1305" t="str">
            <v>Saginaw</v>
          </cell>
          <cell r="D1305">
            <v>141</v>
          </cell>
          <cell r="E1305">
            <v>141</v>
          </cell>
        </row>
        <row r="1306">
          <cell r="C1306" t="str">
            <v>St. Clair</v>
          </cell>
          <cell r="D1306">
            <v>78</v>
          </cell>
          <cell r="E1306">
            <v>83</v>
          </cell>
        </row>
        <row r="1307">
          <cell r="C1307" t="str">
            <v>St. Joseph</v>
          </cell>
          <cell r="D1307">
            <v>29</v>
          </cell>
          <cell r="E1307">
            <v>30</v>
          </cell>
        </row>
        <row r="1308">
          <cell r="C1308" t="str">
            <v>Sanilac</v>
          </cell>
          <cell r="D1308">
            <v>15</v>
          </cell>
          <cell r="E1308">
            <v>15</v>
          </cell>
        </row>
        <row r="1309">
          <cell r="C1309" t="str">
            <v>Schoolcraft</v>
          </cell>
          <cell r="D1309">
            <v>8</v>
          </cell>
          <cell r="E1309">
            <v>7</v>
          </cell>
        </row>
        <row r="1310">
          <cell r="C1310" t="str">
            <v>Shiawassee</v>
          </cell>
          <cell r="D1310">
            <v>41</v>
          </cell>
          <cell r="E1310">
            <v>39</v>
          </cell>
        </row>
        <row r="1311">
          <cell r="C1311" t="str">
            <v>Tuscola</v>
          </cell>
          <cell r="D1311">
            <v>17</v>
          </cell>
          <cell r="E1311">
            <v>18</v>
          </cell>
        </row>
        <row r="1312">
          <cell r="C1312" t="str">
            <v>Van Buren</v>
          </cell>
          <cell r="D1312">
            <v>41</v>
          </cell>
          <cell r="E1312">
            <v>41</v>
          </cell>
        </row>
        <row r="1313">
          <cell r="C1313" t="str">
            <v>Washtenaw</v>
          </cell>
          <cell r="D1313">
            <v>233</v>
          </cell>
          <cell r="E1313">
            <v>269</v>
          </cell>
        </row>
        <row r="1314">
          <cell r="C1314" t="str">
            <v>Wayne</v>
          </cell>
          <cell r="D1314">
            <v>1206</v>
          </cell>
          <cell r="E1314">
            <v>1270</v>
          </cell>
        </row>
        <row r="1315">
          <cell r="C1315" t="str">
            <v>Wexford</v>
          </cell>
          <cell r="D1315">
            <v>25</v>
          </cell>
          <cell r="E1315">
            <v>24</v>
          </cell>
        </row>
        <row r="1316">
          <cell r="C1316" t="str">
            <v>Aitkin</v>
          </cell>
          <cell r="D1316">
            <v>7</v>
          </cell>
          <cell r="E1316">
            <v>9</v>
          </cell>
        </row>
        <row r="1317">
          <cell r="C1317" t="str">
            <v>Anoka</v>
          </cell>
          <cell r="D1317">
            <v>194</v>
          </cell>
          <cell r="E1317">
            <v>201</v>
          </cell>
        </row>
        <row r="1318">
          <cell r="C1318" t="str">
            <v>Becker</v>
          </cell>
          <cell r="D1318">
            <v>19</v>
          </cell>
          <cell r="E1318">
            <v>16</v>
          </cell>
        </row>
        <row r="1319">
          <cell r="C1319" t="str">
            <v>Beltrami</v>
          </cell>
          <cell r="D1319">
            <v>18</v>
          </cell>
          <cell r="E1319">
            <v>23</v>
          </cell>
        </row>
        <row r="1320">
          <cell r="C1320" t="str">
            <v>Benton</v>
          </cell>
          <cell r="D1320">
            <v>18</v>
          </cell>
          <cell r="E1320">
            <v>14</v>
          </cell>
        </row>
        <row r="1321">
          <cell r="C1321" t="str">
            <v>Big Stone</v>
          </cell>
          <cell r="D1321">
            <v>1</v>
          </cell>
          <cell r="E1321">
            <v>3</v>
          </cell>
        </row>
        <row r="1322">
          <cell r="C1322" t="str">
            <v>Blue Earth</v>
          </cell>
          <cell r="D1322">
            <v>50</v>
          </cell>
          <cell r="E1322">
            <v>53</v>
          </cell>
        </row>
        <row r="1323">
          <cell r="C1323" t="str">
            <v>Brown</v>
          </cell>
          <cell r="D1323">
            <v>15</v>
          </cell>
          <cell r="E1323">
            <v>18</v>
          </cell>
        </row>
        <row r="1324">
          <cell r="C1324" t="str">
            <v>Carlton</v>
          </cell>
          <cell r="D1324">
            <v>13</v>
          </cell>
          <cell r="E1324">
            <v>12</v>
          </cell>
        </row>
        <row r="1325">
          <cell r="C1325" t="str">
            <v>Carver</v>
          </cell>
          <cell r="D1325">
            <v>47</v>
          </cell>
          <cell r="E1325">
            <v>54</v>
          </cell>
        </row>
        <row r="1326">
          <cell r="C1326" t="str">
            <v>Cass</v>
          </cell>
          <cell r="D1326">
            <v>7</v>
          </cell>
          <cell r="E1326">
            <v>10</v>
          </cell>
        </row>
        <row r="1327">
          <cell r="C1327" t="str">
            <v>Chippewa</v>
          </cell>
          <cell r="D1327">
            <v>8</v>
          </cell>
          <cell r="E1327">
            <v>7</v>
          </cell>
        </row>
        <row r="1328">
          <cell r="C1328" t="str">
            <v>Chisago</v>
          </cell>
          <cell r="D1328">
            <v>28</v>
          </cell>
          <cell r="E1328">
            <v>26</v>
          </cell>
        </row>
        <row r="1329">
          <cell r="C1329" t="str">
            <v>Clay</v>
          </cell>
          <cell r="D1329">
            <v>30</v>
          </cell>
          <cell r="E1329">
            <v>32</v>
          </cell>
        </row>
        <row r="1330">
          <cell r="C1330" t="str">
            <v>Clearwater</v>
          </cell>
          <cell r="D1330">
            <v>2</v>
          </cell>
          <cell r="E1330">
            <v>2</v>
          </cell>
        </row>
        <row r="1331">
          <cell r="C1331" t="str">
            <v>Cook</v>
          </cell>
          <cell r="D1331">
            <v>4</v>
          </cell>
          <cell r="E1331">
            <v>4</v>
          </cell>
        </row>
        <row r="1332">
          <cell r="C1332" t="str">
            <v>Cottonwood</v>
          </cell>
          <cell r="D1332">
            <v>8</v>
          </cell>
          <cell r="E1332">
            <v>4</v>
          </cell>
        </row>
        <row r="1333">
          <cell r="C1333" t="str">
            <v>Crow Wing</v>
          </cell>
          <cell r="D1333">
            <v>42</v>
          </cell>
          <cell r="E1333">
            <v>40</v>
          </cell>
        </row>
        <row r="1334">
          <cell r="C1334" t="str">
            <v>Dakota</v>
          </cell>
          <cell r="D1334">
            <v>250</v>
          </cell>
          <cell r="E1334">
            <v>268</v>
          </cell>
        </row>
        <row r="1335">
          <cell r="C1335" t="str">
            <v>Dodge</v>
          </cell>
          <cell r="D1335">
            <v>6</v>
          </cell>
          <cell r="E1335">
            <v>9</v>
          </cell>
        </row>
        <row r="1336">
          <cell r="C1336" t="str">
            <v>Douglas</v>
          </cell>
          <cell r="D1336">
            <v>30</v>
          </cell>
          <cell r="E1336">
            <v>26</v>
          </cell>
        </row>
        <row r="1337">
          <cell r="C1337" t="str">
            <v>Faribault</v>
          </cell>
          <cell r="D1337">
            <v>7</v>
          </cell>
          <cell r="E1337">
            <v>6</v>
          </cell>
        </row>
        <row r="1338">
          <cell r="C1338" t="str">
            <v>Fillmore</v>
          </cell>
          <cell r="D1338">
            <v>11</v>
          </cell>
          <cell r="E1338">
            <v>7</v>
          </cell>
        </row>
        <row r="1339">
          <cell r="C1339" t="str">
            <v>Freeborn</v>
          </cell>
          <cell r="D1339">
            <v>24</v>
          </cell>
          <cell r="E1339">
            <v>23</v>
          </cell>
        </row>
        <row r="1340">
          <cell r="C1340" t="str">
            <v>Goodhue</v>
          </cell>
          <cell r="D1340">
            <v>36</v>
          </cell>
          <cell r="E1340">
            <v>30</v>
          </cell>
        </row>
        <row r="1341">
          <cell r="C1341" t="str">
            <v>Grant</v>
          </cell>
          <cell r="D1341">
            <v>2</v>
          </cell>
          <cell r="E1341">
            <v>1</v>
          </cell>
        </row>
        <row r="1342">
          <cell r="C1342" t="str">
            <v>Hennepin</v>
          </cell>
          <cell r="D1342">
            <v>894</v>
          </cell>
          <cell r="E1342">
            <v>965</v>
          </cell>
        </row>
        <row r="1343">
          <cell r="C1343" t="str">
            <v>Houston</v>
          </cell>
          <cell r="D1343">
            <v>5</v>
          </cell>
          <cell r="E1343">
            <v>3</v>
          </cell>
        </row>
        <row r="1344">
          <cell r="C1344" t="str">
            <v>Hubbard</v>
          </cell>
          <cell r="D1344">
            <v>7</v>
          </cell>
          <cell r="E1344">
            <v>11</v>
          </cell>
        </row>
        <row r="1345">
          <cell r="C1345" t="str">
            <v>Isanti</v>
          </cell>
          <cell r="D1345">
            <v>14</v>
          </cell>
          <cell r="E1345">
            <v>16</v>
          </cell>
        </row>
        <row r="1346">
          <cell r="C1346" t="str">
            <v>Itasca</v>
          </cell>
          <cell r="D1346">
            <v>15</v>
          </cell>
          <cell r="E1346">
            <v>15</v>
          </cell>
        </row>
        <row r="1347">
          <cell r="C1347" t="str">
            <v>Jackson</v>
          </cell>
          <cell r="D1347">
            <v>3</v>
          </cell>
          <cell r="E1347">
            <v>5</v>
          </cell>
        </row>
        <row r="1348">
          <cell r="C1348" t="str">
            <v>Kanabec</v>
          </cell>
          <cell r="D1348">
            <v>7</v>
          </cell>
          <cell r="E1348">
            <v>4</v>
          </cell>
        </row>
        <row r="1349">
          <cell r="C1349" t="str">
            <v>Kandiyohi</v>
          </cell>
          <cell r="D1349">
            <v>24</v>
          </cell>
          <cell r="E1349">
            <v>24</v>
          </cell>
        </row>
        <row r="1350">
          <cell r="C1350" t="str">
            <v>Kittson</v>
          </cell>
          <cell r="D1350">
            <v>2</v>
          </cell>
          <cell r="E1350">
            <v>0</v>
          </cell>
        </row>
        <row r="1351">
          <cell r="C1351" t="str">
            <v>Koochiching</v>
          </cell>
          <cell r="D1351">
            <v>8</v>
          </cell>
          <cell r="E1351">
            <v>8</v>
          </cell>
        </row>
        <row r="1352">
          <cell r="C1352" t="str">
            <v>Lac qui Parle</v>
          </cell>
          <cell r="D1352">
            <v>2</v>
          </cell>
          <cell r="E1352">
            <v>3</v>
          </cell>
        </row>
        <row r="1353">
          <cell r="C1353" t="str">
            <v>Lake</v>
          </cell>
          <cell r="D1353">
            <v>7</v>
          </cell>
          <cell r="E1353">
            <v>8</v>
          </cell>
        </row>
        <row r="1354">
          <cell r="C1354" t="str">
            <v>Lake of the Woods</v>
          </cell>
          <cell r="D1354">
            <v>4</v>
          </cell>
          <cell r="E1354">
            <v>2</v>
          </cell>
        </row>
        <row r="1355">
          <cell r="C1355" t="str">
            <v>Le Sueur</v>
          </cell>
          <cell r="D1355">
            <v>6</v>
          </cell>
          <cell r="E1355">
            <v>6</v>
          </cell>
        </row>
        <row r="1356">
          <cell r="C1356" t="str">
            <v>Lincoln</v>
          </cell>
          <cell r="D1356">
            <v>5</v>
          </cell>
          <cell r="E1356">
            <v>0</v>
          </cell>
        </row>
        <row r="1357">
          <cell r="C1357" t="str">
            <v>Lyon</v>
          </cell>
          <cell r="D1357">
            <v>20</v>
          </cell>
          <cell r="E1357">
            <v>24</v>
          </cell>
        </row>
        <row r="1358">
          <cell r="C1358" t="str">
            <v>McLeod</v>
          </cell>
          <cell r="D1358">
            <v>26</v>
          </cell>
          <cell r="E1358">
            <v>24</v>
          </cell>
        </row>
        <row r="1359">
          <cell r="C1359" t="str">
            <v>Mahnomen</v>
          </cell>
          <cell r="D1359">
            <v>1</v>
          </cell>
          <cell r="E1359">
            <v>3</v>
          </cell>
        </row>
        <row r="1360">
          <cell r="C1360" t="str">
            <v>Marshall</v>
          </cell>
          <cell r="D1360">
            <v>2</v>
          </cell>
          <cell r="E1360">
            <v>2</v>
          </cell>
        </row>
        <row r="1361">
          <cell r="C1361" t="str">
            <v>Martin</v>
          </cell>
          <cell r="D1361">
            <v>17</v>
          </cell>
          <cell r="E1361">
            <v>14</v>
          </cell>
        </row>
        <row r="1362">
          <cell r="C1362" t="str">
            <v>Meeker</v>
          </cell>
          <cell r="D1362">
            <v>9</v>
          </cell>
          <cell r="E1362">
            <v>11</v>
          </cell>
        </row>
        <row r="1363">
          <cell r="C1363" t="str">
            <v>Mille Lacs</v>
          </cell>
          <cell r="D1363">
            <v>11</v>
          </cell>
          <cell r="E1363">
            <v>12</v>
          </cell>
        </row>
        <row r="1364">
          <cell r="C1364" t="str">
            <v>Morrison</v>
          </cell>
          <cell r="D1364">
            <v>15</v>
          </cell>
          <cell r="E1364">
            <v>18</v>
          </cell>
        </row>
        <row r="1365">
          <cell r="C1365" t="str">
            <v>Mower</v>
          </cell>
          <cell r="D1365">
            <v>25</v>
          </cell>
          <cell r="E1365">
            <v>23</v>
          </cell>
        </row>
        <row r="1366">
          <cell r="C1366" t="str">
            <v>Murray</v>
          </cell>
          <cell r="D1366">
            <v>3</v>
          </cell>
          <cell r="E1366">
            <v>3</v>
          </cell>
        </row>
        <row r="1367">
          <cell r="C1367" t="str">
            <v>Nicollet</v>
          </cell>
          <cell r="D1367">
            <v>19</v>
          </cell>
          <cell r="E1367">
            <v>19</v>
          </cell>
        </row>
        <row r="1368">
          <cell r="C1368" t="str">
            <v>Nobles</v>
          </cell>
          <cell r="D1368">
            <v>12</v>
          </cell>
          <cell r="E1368">
            <v>9</v>
          </cell>
        </row>
        <row r="1369">
          <cell r="C1369" t="str">
            <v>Norman</v>
          </cell>
          <cell r="D1369">
            <v>2</v>
          </cell>
          <cell r="E1369">
            <v>1</v>
          </cell>
        </row>
        <row r="1370">
          <cell r="C1370" t="str">
            <v>Olmsted</v>
          </cell>
          <cell r="D1370">
            <v>92</v>
          </cell>
          <cell r="E1370">
            <v>105</v>
          </cell>
        </row>
        <row r="1371">
          <cell r="C1371" t="str">
            <v>Otter Tail</v>
          </cell>
          <cell r="D1371">
            <v>29</v>
          </cell>
          <cell r="E1371">
            <v>36</v>
          </cell>
        </row>
        <row r="1372">
          <cell r="C1372" t="str">
            <v>Pennington</v>
          </cell>
          <cell r="D1372">
            <v>7</v>
          </cell>
          <cell r="E1372">
            <v>6</v>
          </cell>
        </row>
        <row r="1373">
          <cell r="C1373" t="str">
            <v>Pine</v>
          </cell>
          <cell r="D1373">
            <v>9</v>
          </cell>
          <cell r="E1373">
            <v>11</v>
          </cell>
        </row>
        <row r="1374">
          <cell r="C1374" t="str">
            <v>Pipestone</v>
          </cell>
          <cell r="D1374">
            <v>6</v>
          </cell>
          <cell r="E1374">
            <v>7</v>
          </cell>
        </row>
        <row r="1375">
          <cell r="C1375" t="str">
            <v>Polk</v>
          </cell>
          <cell r="D1375">
            <v>19</v>
          </cell>
          <cell r="E1375">
            <v>18</v>
          </cell>
        </row>
        <row r="1376">
          <cell r="C1376" t="str">
            <v>Pope</v>
          </cell>
          <cell r="D1376">
            <v>4</v>
          </cell>
          <cell r="E1376">
            <v>4</v>
          </cell>
        </row>
        <row r="1377">
          <cell r="C1377" t="str">
            <v>Ramsey</v>
          </cell>
          <cell r="D1377">
            <v>363</v>
          </cell>
          <cell r="E1377">
            <v>371</v>
          </cell>
        </row>
        <row r="1378">
          <cell r="C1378" t="str">
            <v>Red Lake</v>
          </cell>
          <cell r="D1378">
            <v>2</v>
          </cell>
          <cell r="E1378">
            <v>1</v>
          </cell>
        </row>
        <row r="1379">
          <cell r="C1379" t="str">
            <v>Redwood</v>
          </cell>
          <cell r="D1379">
            <v>10</v>
          </cell>
          <cell r="E1379">
            <v>7</v>
          </cell>
        </row>
        <row r="1380">
          <cell r="C1380" t="str">
            <v>Renville</v>
          </cell>
          <cell r="D1380">
            <v>6</v>
          </cell>
          <cell r="E1380">
            <v>6</v>
          </cell>
        </row>
        <row r="1381">
          <cell r="C1381" t="str">
            <v>Rice</v>
          </cell>
          <cell r="D1381">
            <v>33</v>
          </cell>
          <cell r="E1381">
            <v>35</v>
          </cell>
        </row>
        <row r="1382">
          <cell r="C1382" t="str">
            <v>Rock</v>
          </cell>
          <cell r="D1382">
            <v>7</v>
          </cell>
          <cell r="E1382">
            <v>6</v>
          </cell>
        </row>
        <row r="1383">
          <cell r="C1383" t="str">
            <v>Roseau</v>
          </cell>
          <cell r="D1383">
            <v>7</v>
          </cell>
          <cell r="E1383">
            <v>8</v>
          </cell>
        </row>
        <row r="1384">
          <cell r="C1384" t="str">
            <v>St. Louis</v>
          </cell>
          <cell r="D1384">
            <v>109</v>
          </cell>
          <cell r="E1384">
            <v>114</v>
          </cell>
        </row>
        <row r="1385">
          <cell r="C1385" t="str">
            <v>Scott</v>
          </cell>
          <cell r="D1385">
            <v>59</v>
          </cell>
          <cell r="E1385">
            <v>77</v>
          </cell>
        </row>
        <row r="1386">
          <cell r="C1386" t="str">
            <v>Sherburne</v>
          </cell>
          <cell r="D1386">
            <v>47</v>
          </cell>
          <cell r="E1386">
            <v>45</v>
          </cell>
        </row>
        <row r="1387">
          <cell r="C1387" t="str">
            <v>Sibley</v>
          </cell>
          <cell r="D1387">
            <v>6</v>
          </cell>
          <cell r="E1387">
            <v>4</v>
          </cell>
        </row>
        <row r="1388">
          <cell r="C1388" t="str">
            <v>Stearns</v>
          </cell>
          <cell r="D1388">
            <v>109</v>
          </cell>
          <cell r="E1388">
            <v>104</v>
          </cell>
        </row>
        <row r="1389">
          <cell r="C1389" t="str">
            <v>Steele</v>
          </cell>
          <cell r="D1389">
            <v>21</v>
          </cell>
          <cell r="E1389">
            <v>28</v>
          </cell>
        </row>
        <row r="1390">
          <cell r="C1390" t="str">
            <v>Stevens</v>
          </cell>
          <cell r="D1390">
            <v>6</v>
          </cell>
          <cell r="E1390">
            <v>5</v>
          </cell>
        </row>
        <row r="1391">
          <cell r="C1391" t="str">
            <v>Swift</v>
          </cell>
          <cell r="D1391">
            <v>6</v>
          </cell>
          <cell r="E1391">
            <v>7</v>
          </cell>
        </row>
        <row r="1392">
          <cell r="C1392" t="str">
            <v>Todd</v>
          </cell>
          <cell r="D1392">
            <v>9</v>
          </cell>
          <cell r="E1392">
            <v>6</v>
          </cell>
        </row>
        <row r="1393">
          <cell r="C1393" t="str">
            <v>Traverse</v>
          </cell>
          <cell r="D1393">
            <v>2</v>
          </cell>
          <cell r="E1393">
            <v>2</v>
          </cell>
        </row>
        <row r="1394">
          <cell r="C1394" t="str">
            <v>Wabasha</v>
          </cell>
          <cell r="D1394">
            <v>9</v>
          </cell>
          <cell r="E1394">
            <v>10</v>
          </cell>
        </row>
        <row r="1395">
          <cell r="C1395" t="str">
            <v>Wadena</v>
          </cell>
          <cell r="D1395">
            <v>9</v>
          </cell>
          <cell r="E1395">
            <v>13</v>
          </cell>
        </row>
        <row r="1396">
          <cell r="C1396" t="str">
            <v>Waseca</v>
          </cell>
          <cell r="D1396">
            <v>9</v>
          </cell>
          <cell r="E1396">
            <v>10</v>
          </cell>
        </row>
        <row r="1397">
          <cell r="C1397" t="str">
            <v>Washington</v>
          </cell>
          <cell r="D1397">
            <v>113</v>
          </cell>
          <cell r="E1397">
            <v>129</v>
          </cell>
        </row>
        <row r="1398">
          <cell r="C1398" t="str">
            <v>Watonwan</v>
          </cell>
          <cell r="D1398">
            <v>6</v>
          </cell>
          <cell r="E1398">
            <v>6</v>
          </cell>
        </row>
        <row r="1399">
          <cell r="C1399" t="str">
            <v>Wilkin</v>
          </cell>
          <cell r="D1399">
            <v>2</v>
          </cell>
          <cell r="E1399">
            <v>2</v>
          </cell>
        </row>
        <row r="1400">
          <cell r="C1400" t="str">
            <v>Winona</v>
          </cell>
          <cell r="D1400">
            <v>31</v>
          </cell>
          <cell r="E1400">
            <v>34</v>
          </cell>
        </row>
        <row r="1401">
          <cell r="C1401" t="str">
            <v>Wright</v>
          </cell>
          <cell r="D1401">
            <v>63</v>
          </cell>
          <cell r="E1401">
            <v>64</v>
          </cell>
        </row>
        <row r="1402">
          <cell r="C1402" t="str">
            <v>Yellow Medicine</v>
          </cell>
          <cell r="D1402">
            <v>6</v>
          </cell>
          <cell r="E1402">
            <v>7</v>
          </cell>
        </row>
        <row r="1403">
          <cell r="C1403" t="str">
            <v>Adams</v>
          </cell>
          <cell r="D1403">
            <v>22</v>
          </cell>
          <cell r="E1403">
            <v>30</v>
          </cell>
        </row>
        <row r="1404">
          <cell r="C1404" t="str">
            <v>Alcorn</v>
          </cell>
          <cell r="D1404">
            <v>26</v>
          </cell>
          <cell r="E1404">
            <v>27</v>
          </cell>
        </row>
        <row r="1405">
          <cell r="C1405" t="str">
            <v>Amite</v>
          </cell>
          <cell r="D1405">
            <v>3</v>
          </cell>
          <cell r="E1405">
            <v>3</v>
          </cell>
        </row>
        <row r="1406">
          <cell r="C1406" t="str">
            <v>Attala</v>
          </cell>
          <cell r="D1406">
            <v>9</v>
          </cell>
          <cell r="E1406">
            <v>10</v>
          </cell>
        </row>
        <row r="1407">
          <cell r="C1407" t="str">
            <v>Benton</v>
          </cell>
          <cell r="D1407">
            <v>0</v>
          </cell>
          <cell r="E1407">
            <v>0</v>
          </cell>
        </row>
        <row r="1408">
          <cell r="C1408" t="str">
            <v>Bolivar</v>
          </cell>
          <cell r="D1408">
            <v>15</v>
          </cell>
          <cell r="E1408">
            <v>18</v>
          </cell>
        </row>
        <row r="1409">
          <cell r="C1409" t="str">
            <v>Calhoun</v>
          </cell>
          <cell r="D1409">
            <v>6</v>
          </cell>
          <cell r="E1409">
            <v>4</v>
          </cell>
        </row>
        <row r="1410">
          <cell r="C1410" t="str">
            <v>Carroll</v>
          </cell>
          <cell r="D1410">
            <v>3</v>
          </cell>
          <cell r="E1410">
            <v>0</v>
          </cell>
        </row>
        <row r="1411">
          <cell r="C1411" t="str">
            <v>Chickasaw</v>
          </cell>
          <cell r="D1411">
            <v>9</v>
          </cell>
          <cell r="E1411">
            <v>8</v>
          </cell>
        </row>
        <row r="1412">
          <cell r="C1412" t="str">
            <v>Choctaw</v>
          </cell>
          <cell r="D1412">
            <v>4</v>
          </cell>
          <cell r="E1412">
            <v>4</v>
          </cell>
        </row>
        <row r="1413">
          <cell r="C1413" t="str">
            <v>Claiborne</v>
          </cell>
          <cell r="D1413">
            <v>6</v>
          </cell>
          <cell r="E1413">
            <v>5</v>
          </cell>
        </row>
        <row r="1414">
          <cell r="C1414" t="str">
            <v>Clarke</v>
          </cell>
          <cell r="D1414">
            <v>3</v>
          </cell>
          <cell r="E1414">
            <v>4</v>
          </cell>
        </row>
        <row r="1415">
          <cell r="C1415" t="str">
            <v>Clay</v>
          </cell>
          <cell r="D1415">
            <v>9</v>
          </cell>
          <cell r="E1415">
            <v>11</v>
          </cell>
        </row>
        <row r="1416">
          <cell r="C1416" t="str">
            <v>Coahoma</v>
          </cell>
          <cell r="D1416">
            <v>15</v>
          </cell>
          <cell r="E1416">
            <v>17</v>
          </cell>
        </row>
        <row r="1417">
          <cell r="C1417" t="str">
            <v>Copiah</v>
          </cell>
          <cell r="D1417">
            <v>13</v>
          </cell>
          <cell r="E1417">
            <v>17</v>
          </cell>
        </row>
        <row r="1418">
          <cell r="C1418" t="str">
            <v>Covington</v>
          </cell>
          <cell r="D1418">
            <v>9</v>
          </cell>
          <cell r="E1418">
            <v>11</v>
          </cell>
        </row>
        <row r="1419">
          <cell r="C1419" t="str">
            <v>DeSoto</v>
          </cell>
          <cell r="D1419">
            <v>105</v>
          </cell>
          <cell r="E1419">
            <v>130</v>
          </cell>
        </row>
        <row r="1420">
          <cell r="C1420" t="str">
            <v>Forrest</v>
          </cell>
          <cell r="D1420">
            <v>71</v>
          </cell>
          <cell r="E1420">
            <v>76</v>
          </cell>
        </row>
        <row r="1421">
          <cell r="C1421" t="str">
            <v>Franklin</v>
          </cell>
          <cell r="D1421">
            <v>2</v>
          </cell>
          <cell r="E1421">
            <v>4</v>
          </cell>
        </row>
        <row r="1422">
          <cell r="C1422" t="str">
            <v>George</v>
          </cell>
          <cell r="D1422">
            <v>9</v>
          </cell>
          <cell r="E1422">
            <v>12</v>
          </cell>
        </row>
        <row r="1423">
          <cell r="C1423" t="str">
            <v>Greene</v>
          </cell>
          <cell r="D1423">
            <v>1</v>
          </cell>
          <cell r="E1423">
            <v>3</v>
          </cell>
        </row>
        <row r="1424">
          <cell r="C1424" t="str">
            <v>Grenada</v>
          </cell>
          <cell r="D1424">
            <v>20</v>
          </cell>
          <cell r="E1424">
            <v>21</v>
          </cell>
        </row>
        <row r="1425">
          <cell r="C1425" t="str">
            <v>Hancock</v>
          </cell>
          <cell r="D1425">
            <v>24</v>
          </cell>
          <cell r="E1425">
            <v>30</v>
          </cell>
        </row>
        <row r="1426">
          <cell r="C1426" t="str">
            <v>Harrison</v>
          </cell>
          <cell r="D1426">
            <v>136</v>
          </cell>
          <cell r="E1426">
            <v>162</v>
          </cell>
        </row>
        <row r="1427">
          <cell r="C1427" t="str">
            <v>Hinds</v>
          </cell>
          <cell r="D1427">
            <v>178</v>
          </cell>
          <cell r="E1427">
            <v>230</v>
          </cell>
        </row>
        <row r="1428">
          <cell r="C1428" t="str">
            <v>Holmes</v>
          </cell>
          <cell r="D1428">
            <v>6</v>
          </cell>
          <cell r="E1428">
            <v>4</v>
          </cell>
        </row>
        <row r="1429">
          <cell r="C1429" t="str">
            <v>Humphreys</v>
          </cell>
          <cell r="D1429">
            <v>3</v>
          </cell>
          <cell r="E1429">
            <v>3</v>
          </cell>
        </row>
        <row r="1430">
          <cell r="C1430" t="str">
            <v>Issaquena</v>
          </cell>
          <cell r="D1430">
            <v>0</v>
          </cell>
          <cell r="E1430">
            <v>0</v>
          </cell>
        </row>
        <row r="1431">
          <cell r="C1431" t="str">
            <v>Itawamba</v>
          </cell>
          <cell r="D1431">
            <v>11</v>
          </cell>
          <cell r="E1431">
            <v>12</v>
          </cell>
        </row>
        <row r="1432">
          <cell r="C1432" t="str">
            <v>Jackson</v>
          </cell>
          <cell r="D1432">
            <v>88</v>
          </cell>
          <cell r="E1432">
            <v>83</v>
          </cell>
        </row>
        <row r="1433">
          <cell r="C1433" t="str">
            <v>Jasper</v>
          </cell>
          <cell r="D1433">
            <v>5</v>
          </cell>
          <cell r="E1433">
            <v>4</v>
          </cell>
        </row>
        <row r="1434">
          <cell r="C1434" t="str">
            <v>Jefferson</v>
          </cell>
          <cell r="D1434">
            <v>1</v>
          </cell>
          <cell r="E1434">
            <v>2</v>
          </cell>
        </row>
        <row r="1435">
          <cell r="C1435" t="str">
            <v>Jefferson Davis</v>
          </cell>
          <cell r="D1435">
            <v>5</v>
          </cell>
          <cell r="E1435">
            <v>5</v>
          </cell>
        </row>
        <row r="1436">
          <cell r="C1436" t="str">
            <v>Jones</v>
          </cell>
          <cell r="D1436">
            <v>56</v>
          </cell>
          <cell r="E1436">
            <v>50</v>
          </cell>
        </row>
        <row r="1437">
          <cell r="C1437" t="str">
            <v>Kemper</v>
          </cell>
          <cell r="D1437">
            <v>1</v>
          </cell>
          <cell r="E1437">
            <v>3</v>
          </cell>
        </row>
        <row r="1438">
          <cell r="C1438" t="str">
            <v>Lafayette</v>
          </cell>
          <cell r="D1438">
            <v>36</v>
          </cell>
          <cell r="E1438">
            <v>43</v>
          </cell>
        </row>
        <row r="1439">
          <cell r="C1439" t="str">
            <v>Lamar</v>
          </cell>
          <cell r="D1439">
            <v>52</v>
          </cell>
          <cell r="E1439">
            <v>57</v>
          </cell>
        </row>
        <row r="1440">
          <cell r="C1440" t="str">
            <v>Lauderdale</v>
          </cell>
          <cell r="D1440">
            <v>63</v>
          </cell>
          <cell r="E1440">
            <v>66</v>
          </cell>
        </row>
        <row r="1441">
          <cell r="C1441" t="str">
            <v>Lawrence</v>
          </cell>
          <cell r="D1441">
            <v>8</v>
          </cell>
          <cell r="E1441">
            <v>6</v>
          </cell>
        </row>
        <row r="1442">
          <cell r="C1442" t="str">
            <v>Leake</v>
          </cell>
          <cell r="D1442">
            <v>12</v>
          </cell>
          <cell r="E1442">
            <v>12</v>
          </cell>
        </row>
        <row r="1443">
          <cell r="C1443" t="str">
            <v>Lee</v>
          </cell>
          <cell r="D1443">
            <v>85</v>
          </cell>
          <cell r="E1443">
            <v>80</v>
          </cell>
        </row>
        <row r="1444">
          <cell r="C1444" t="str">
            <v>Leflore</v>
          </cell>
          <cell r="D1444">
            <v>16</v>
          </cell>
          <cell r="E1444">
            <v>21</v>
          </cell>
        </row>
        <row r="1445">
          <cell r="C1445" t="str">
            <v>Lincoln</v>
          </cell>
          <cell r="D1445">
            <v>28</v>
          </cell>
          <cell r="E1445">
            <v>28</v>
          </cell>
        </row>
        <row r="1446">
          <cell r="C1446" t="str">
            <v>Lowndes</v>
          </cell>
          <cell r="D1446">
            <v>35</v>
          </cell>
          <cell r="E1446">
            <v>40</v>
          </cell>
        </row>
        <row r="1447">
          <cell r="C1447" t="str">
            <v>Madison</v>
          </cell>
          <cell r="D1447">
            <v>89</v>
          </cell>
          <cell r="E1447">
            <v>100</v>
          </cell>
        </row>
        <row r="1448">
          <cell r="C1448" t="str">
            <v>Marion</v>
          </cell>
          <cell r="D1448">
            <v>24</v>
          </cell>
          <cell r="E1448">
            <v>21</v>
          </cell>
        </row>
        <row r="1449">
          <cell r="C1449" t="str">
            <v>Marshall</v>
          </cell>
          <cell r="D1449">
            <v>8</v>
          </cell>
          <cell r="E1449">
            <v>13</v>
          </cell>
        </row>
        <row r="1450">
          <cell r="C1450" t="str">
            <v>Monroe</v>
          </cell>
          <cell r="D1450">
            <v>15</v>
          </cell>
          <cell r="E1450">
            <v>20</v>
          </cell>
        </row>
        <row r="1451">
          <cell r="C1451" t="str">
            <v>Montgomery</v>
          </cell>
          <cell r="D1451">
            <v>11</v>
          </cell>
          <cell r="E1451">
            <v>6</v>
          </cell>
        </row>
        <row r="1452">
          <cell r="C1452" t="str">
            <v>Neshoba</v>
          </cell>
          <cell r="D1452">
            <v>21</v>
          </cell>
          <cell r="E1452">
            <v>18</v>
          </cell>
        </row>
        <row r="1453">
          <cell r="C1453" t="str">
            <v>Newton</v>
          </cell>
          <cell r="D1453">
            <v>13</v>
          </cell>
          <cell r="E1453">
            <v>13</v>
          </cell>
        </row>
        <row r="1454">
          <cell r="C1454" t="str">
            <v>Noxubee</v>
          </cell>
          <cell r="D1454">
            <v>4</v>
          </cell>
          <cell r="E1454">
            <v>3</v>
          </cell>
        </row>
        <row r="1455">
          <cell r="C1455" t="str">
            <v>Oktibbeha</v>
          </cell>
          <cell r="D1455">
            <v>35</v>
          </cell>
          <cell r="E1455">
            <v>35</v>
          </cell>
        </row>
        <row r="1456">
          <cell r="C1456" t="str">
            <v>Panola</v>
          </cell>
          <cell r="D1456">
            <v>22</v>
          </cell>
          <cell r="E1456">
            <v>20</v>
          </cell>
        </row>
        <row r="1457">
          <cell r="C1457" t="str">
            <v>Pearl River</v>
          </cell>
          <cell r="D1457">
            <v>34</v>
          </cell>
          <cell r="E1457">
            <v>37</v>
          </cell>
        </row>
        <row r="1458">
          <cell r="C1458" t="str">
            <v>Perry</v>
          </cell>
          <cell r="D1458">
            <v>2</v>
          </cell>
          <cell r="E1458">
            <v>3</v>
          </cell>
        </row>
        <row r="1459">
          <cell r="C1459" t="str">
            <v>Pike</v>
          </cell>
          <cell r="D1459">
            <v>30</v>
          </cell>
          <cell r="E1459">
            <v>31</v>
          </cell>
        </row>
        <row r="1460">
          <cell r="C1460" t="str">
            <v>Pontotoc</v>
          </cell>
          <cell r="D1460">
            <v>13</v>
          </cell>
          <cell r="E1460">
            <v>17</v>
          </cell>
        </row>
        <row r="1461">
          <cell r="C1461" t="str">
            <v>Prentiss</v>
          </cell>
          <cell r="D1461">
            <v>13</v>
          </cell>
          <cell r="E1461">
            <v>16</v>
          </cell>
        </row>
        <row r="1462">
          <cell r="C1462" t="str">
            <v>Quitman</v>
          </cell>
          <cell r="D1462">
            <v>3</v>
          </cell>
          <cell r="E1462">
            <v>4</v>
          </cell>
        </row>
        <row r="1463">
          <cell r="C1463" t="str">
            <v>Rankin</v>
          </cell>
          <cell r="D1463">
            <v>111</v>
          </cell>
          <cell r="E1463">
            <v>124</v>
          </cell>
        </row>
        <row r="1464">
          <cell r="C1464" t="str">
            <v>Scott</v>
          </cell>
          <cell r="D1464">
            <v>21</v>
          </cell>
          <cell r="E1464">
            <v>17</v>
          </cell>
        </row>
        <row r="1465">
          <cell r="C1465" t="str">
            <v>Sharkey</v>
          </cell>
          <cell r="D1465">
            <v>3</v>
          </cell>
          <cell r="E1465">
            <v>3</v>
          </cell>
        </row>
        <row r="1466">
          <cell r="C1466" t="str">
            <v>Simpson</v>
          </cell>
          <cell r="D1466">
            <v>12</v>
          </cell>
          <cell r="E1466">
            <v>19</v>
          </cell>
        </row>
        <row r="1467">
          <cell r="C1467" t="str">
            <v>Smith</v>
          </cell>
          <cell r="D1467">
            <v>6</v>
          </cell>
          <cell r="E1467">
            <v>6</v>
          </cell>
        </row>
        <row r="1468">
          <cell r="C1468" t="str">
            <v>Stone</v>
          </cell>
          <cell r="D1468">
            <v>10</v>
          </cell>
          <cell r="E1468">
            <v>14</v>
          </cell>
        </row>
        <row r="1469">
          <cell r="C1469" t="str">
            <v>Sunflower</v>
          </cell>
          <cell r="D1469">
            <v>11</v>
          </cell>
          <cell r="E1469">
            <v>12</v>
          </cell>
        </row>
        <row r="1470">
          <cell r="C1470" t="str">
            <v>Tallahatchie</v>
          </cell>
          <cell r="D1470">
            <v>6</v>
          </cell>
          <cell r="E1470">
            <v>6</v>
          </cell>
        </row>
        <row r="1471">
          <cell r="C1471" t="str">
            <v>Tate</v>
          </cell>
          <cell r="D1471">
            <v>13</v>
          </cell>
          <cell r="E1471">
            <v>19</v>
          </cell>
        </row>
        <row r="1472">
          <cell r="C1472" t="str">
            <v>Tippah</v>
          </cell>
          <cell r="D1472">
            <v>7</v>
          </cell>
          <cell r="E1472">
            <v>10</v>
          </cell>
        </row>
        <row r="1473">
          <cell r="C1473" t="str">
            <v>Tishomingo</v>
          </cell>
          <cell r="D1473">
            <v>9</v>
          </cell>
          <cell r="E1473">
            <v>11</v>
          </cell>
        </row>
        <row r="1474">
          <cell r="C1474" t="str">
            <v>Tunica</v>
          </cell>
          <cell r="D1474">
            <v>12</v>
          </cell>
          <cell r="E1474">
            <v>10</v>
          </cell>
        </row>
        <row r="1475">
          <cell r="C1475" t="str">
            <v>Union</v>
          </cell>
          <cell r="D1475">
            <v>13</v>
          </cell>
          <cell r="E1475">
            <v>15</v>
          </cell>
        </row>
        <row r="1476">
          <cell r="C1476" t="str">
            <v>Walthall</v>
          </cell>
          <cell r="D1476">
            <v>7</v>
          </cell>
          <cell r="E1476">
            <v>8</v>
          </cell>
        </row>
        <row r="1477">
          <cell r="C1477" t="str">
            <v>Warren</v>
          </cell>
          <cell r="D1477">
            <v>39</v>
          </cell>
          <cell r="E1477">
            <v>36</v>
          </cell>
        </row>
        <row r="1478">
          <cell r="C1478" t="str">
            <v>Washington</v>
          </cell>
          <cell r="D1478">
            <v>26</v>
          </cell>
          <cell r="E1478">
            <v>37</v>
          </cell>
        </row>
        <row r="1479">
          <cell r="C1479" t="str">
            <v>Wayne</v>
          </cell>
          <cell r="D1479">
            <v>11</v>
          </cell>
          <cell r="E1479">
            <v>13</v>
          </cell>
        </row>
        <row r="1480">
          <cell r="C1480" t="str">
            <v>Webster</v>
          </cell>
          <cell r="D1480">
            <v>3</v>
          </cell>
          <cell r="E1480">
            <v>6</v>
          </cell>
        </row>
        <row r="1481">
          <cell r="C1481" t="str">
            <v>Wilkinson</v>
          </cell>
          <cell r="D1481">
            <v>2</v>
          </cell>
          <cell r="E1481">
            <v>4</v>
          </cell>
        </row>
        <row r="1482">
          <cell r="C1482" t="str">
            <v>Winston</v>
          </cell>
          <cell r="D1482">
            <v>10</v>
          </cell>
          <cell r="E1482">
            <v>13</v>
          </cell>
        </row>
        <row r="1483">
          <cell r="C1483" t="str">
            <v>Yalobusha</v>
          </cell>
          <cell r="D1483">
            <v>6</v>
          </cell>
          <cell r="E1483">
            <v>6</v>
          </cell>
        </row>
        <row r="1484">
          <cell r="C1484" t="str">
            <v>Yazoo</v>
          </cell>
          <cell r="D1484">
            <v>11</v>
          </cell>
          <cell r="E1484">
            <v>10</v>
          </cell>
        </row>
        <row r="1485">
          <cell r="C1485" t="str">
            <v>Adair</v>
          </cell>
          <cell r="D1485">
            <v>20</v>
          </cell>
          <cell r="E1485">
            <v>20</v>
          </cell>
        </row>
        <row r="1486">
          <cell r="C1486" t="str">
            <v>Andrew</v>
          </cell>
          <cell r="D1486">
            <v>7</v>
          </cell>
          <cell r="E1486">
            <v>4</v>
          </cell>
        </row>
        <row r="1487">
          <cell r="C1487" t="str">
            <v>Atchison</v>
          </cell>
          <cell r="D1487">
            <v>2</v>
          </cell>
          <cell r="E1487">
            <v>2</v>
          </cell>
        </row>
        <row r="1488">
          <cell r="C1488" t="str">
            <v>Audrain</v>
          </cell>
          <cell r="D1488">
            <v>13</v>
          </cell>
          <cell r="E1488">
            <v>16</v>
          </cell>
        </row>
        <row r="1489">
          <cell r="C1489" t="str">
            <v>Barry</v>
          </cell>
          <cell r="D1489">
            <v>13</v>
          </cell>
          <cell r="E1489">
            <v>15</v>
          </cell>
        </row>
        <row r="1490">
          <cell r="C1490" t="str">
            <v>Barton</v>
          </cell>
          <cell r="D1490">
            <v>7</v>
          </cell>
          <cell r="E1490">
            <v>6</v>
          </cell>
        </row>
        <row r="1491">
          <cell r="C1491" t="str">
            <v>Bates</v>
          </cell>
          <cell r="D1491">
            <v>9</v>
          </cell>
          <cell r="E1491">
            <v>9</v>
          </cell>
        </row>
        <row r="1492">
          <cell r="C1492" t="str">
            <v>Benton</v>
          </cell>
          <cell r="D1492">
            <v>4</v>
          </cell>
          <cell r="E1492">
            <v>5</v>
          </cell>
        </row>
        <row r="1493">
          <cell r="C1493" t="str">
            <v>Bollinger</v>
          </cell>
          <cell r="D1493">
            <v>2</v>
          </cell>
          <cell r="E1493">
            <v>2</v>
          </cell>
        </row>
        <row r="1494">
          <cell r="C1494" t="str">
            <v>Boone</v>
          </cell>
          <cell r="D1494">
            <v>122</v>
          </cell>
          <cell r="E1494">
            <v>139</v>
          </cell>
        </row>
        <row r="1495">
          <cell r="C1495" t="str">
            <v>Buchanan</v>
          </cell>
          <cell r="D1495">
            <v>73</v>
          </cell>
          <cell r="E1495">
            <v>71</v>
          </cell>
        </row>
        <row r="1496">
          <cell r="C1496" t="str">
            <v>Butler</v>
          </cell>
          <cell r="D1496">
            <v>26</v>
          </cell>
          <cell r="E1496">
            <v>31</v>
          </cell>
        </row>
        <row r="1497">
          <cell r="C1497" t="str">
            <v>Caldwell</v>
          </cell>
          <cell r="D1497">
            <v>4</v>
          </cell>
          <cell r="E1497">
            <v>2</v>
          </cell>
        </row>
        <row r="1498">
          <cell r="C1498" t="str">
            <v>Callaway</v>
          </cell>
          <cell r="D1498">
            <v>22</v>
          </cell>
          <cell r="E1498">
            <v>22</v>
          </cell>
        </row>
        <row r="1499">
          <cell r="C1499" t="str">
            <v>Camden</v>
          </cell>
          <cell r="D1499">
            <v>29</v>
          </cell>
          <cell r="E1499">
            <v>23</v>
          </cell>
        </row>
        <row r="1500">
          <cell r="C1500" t="str">
            <v>Cape Girardeau</v>
          </cell>
          <cell r="D1500">
            <v>56</v>
          </cell>
          <cell r="E1500">
            <v>63</v>
          </cell>
        </row>
        <row r="1501">
          <cell r="C1501" t="str">
            <v>Carroll</v>
          </cell>
          <cell r="D1501">
            <v>4</v>
          </cell>
          <cell r="E1501">
            <v>3</v>
          </cell>
        </row>
        <row r="1502">
          <cell r="C1502" t="str">
            <v>Carter</v>
          </cell>
          <cell r="D1502">
            <v>3</v>
          </cell>
          <cell r="E1502">
            <v>3</v>
          </cell>
        </row>
        <row r="1503">
          <cell r="C1503" t="str">
            <v>Cass</v>
          </cell>
          <cell r="D1503">
            <v>51</v>
          </cell>
          <cell r="E1503">
            <v>51</v>
          </cell>
        </row>
        <row r="1504">
          <cell r="C1504" t="str">
            <v>Cedar</v>
          </cell>
          <cell r="D1504">
            <v>8</v>
          </cell>
          <cell r="E1504">
            <v>12</v>
          </cell>
        </row>
        <row r="1505">
          <cell r="C1505" t="str">
            <v>Chariton</v>
          </cell>
          <cell r="D1505">
            <v>2</v>
          </cell>
          <cell r="E1505">
            <v>1</v>
          </cell>
        </row>
        <row r="1506">
          <cell r="C1506" t="str">
            <v>Christian</v>
          </cell>
          <cell r="D1506">
            <v>40</v>
          </cell>
          <cell r="E1506">
            <v>42</v>
          </cell>
        </row>
        <row r="1507">
          <cell r="C1507" t="str">
            <v>Clark</v>
          </cell>
          <cell r="D1507">
            <v>2</v>
          </cell>
          <cell r="E1507">
            <v>2</v>
          </cell>
        </row>
        <row r="1508">
          <cell r="C1508" t="str">
            <v>Clay</v>
          </cell>
          <cell r="D1508">
            <v>155</v>
          </cell>
          <cell r="E1508">
            <v>154</v>
          </cell>
        </row>
        <row r="1509">
          <cell r="C1509" t="str">
            <v>Clinton</v>
          </cell>
          <cell r="D1509">
            <v>5</v>
          </cell>
          <cell r="E1509">
            <v>6</v>
          </cell>
        </row>
        <row r="1510">
          <cell r="C1510" t="str">
            <v>Cole</v>
          </cell>
          <cell r="D1510">
            <v>54</v>
          </cell>
          <cell r="E1510">
            <v>61</v>
          </cell>
        </row>
        <row r="1511">
          <cell r="C1511" t="str">
            <v>Cooper</v>
          </cell>
          <cell r="D1511">
            <v>15</v>
          </cell>
          <cell r="E1511">
            <v>16</v>
          </cell>
        </row>
        <row r="1512">
          <cell r="C1512" t="str">
            <v>Crawford</v>
          </cell>
          <cell r="D1512">
            <v>10</v>
          </cell>
          <cell r="E1512">
            <v>10</v>
          </cell>
        </row>
        <row r="1513">
          <cell r="C1513" t="str">
            <v>Dade</v>
          </cell>
          <cell r="D1513">
            <v>5</v>
          </cell>
          <cell r="E1513">
            <v>3</v>
          </cell>
        </row>
        <row r="1514">
          <cell r="C1514" t="str">
            <v>Dallas</v>
          </cell>
          <cell r="D1514">
            <v>9</v>
          </cell>
          <cell r="E1514">
            <v>9</v>
          </cell>
        </row>
        <row r="1515">
          <cell r="C1515" t="str">
            <v>Daviess</v>
          </cell>
          <cell r="D1515">
            <v>2</v>
          </cell>
          <cell r="E1515">
            <v>1</v>
          </cell>
        </row>
        <row r="1516">
          <cell r="C1516" t="str">
            <v>DeKalb</v>
          </cell>
          <cell r="D1516">
            <v>3</v>
          </cell>
          <cell r="E1516">
            <v>4</v>
          </cell>
        </row>
        <row r="1517">
          <cell r="C1517" t="str">
            <v>Dent</v>
          </cell>
          <cell r="D1517">
            <v>7</v>
          </cell>
          <cell r="E1517">
            <v>6</v>
          </cell>
        </row>
        <row r="1518">
          <cell r="C1518" t="str">
            <v>Douglas</v>
          </cell>
          <cell r="D1518">
            <v>4</v>
          </cell>
          <cell r="E1518">
            <v>4</v>
          </cell>
        </row>
        <row r="1519">
          <cell r="C1519" t="str">
            <v>Dunklin</v>
          </cell>
          <cell r="D1519">
            <v>17</v>
          </cell>
          <cell r="E1519">
            <v>14</v>
          </cell>
        </row>
        <row r="1520">
          <cell r="C1520" t="str">
            <v>Franklin</v>
          </cell>
          <cell r="D1520">
            <v>56</v>
          </cell>
          <cell r="E1520">
            <v>62</v>
          </cell>
        </row>
        <row r="1521">
          <cell r="C1521" t="str">
            <v>Gasconade</v>
          </cell>
          <cell r="D1521">
            <v>9</v>
          </cell>
          <cell r="E1521">
            <v>11</v>
          </cell>
        </row>
        <row r="1522">
          <cell r="C1522" t="str">
            <v>Gentry</v>
          </cell>
          <cell r="D1522">
            <v>6</v>
          </cell>
          <cell r="E1522">
            <v>3</v>
          </cell>
        </row>
        <row r="1523">
          <cell r="C1523" t="str">
            <v>Greene</v>
          </cell>
          <cell r="D1523">
            <v>239</v>
          </cell>
          <cell r="E1523">
            <v>266</v>
          </cell>
        </row>
        <row r="1524">
          <cell r="C1524" t="str">
            <v>Grundy</v>
          </cell>
          <cell r="D1524">
            <v>5</v>
          </cell>
          <cell r="E1524">
            <v>3</v>
          </cell>
        </row>
        <row r="1525">
          <cell r="C1525" t="str">
            <v>Harrison</v>
          </cell>
          <cell r="D1525">
            <v>5</v>
          </cell>
          <cell r="E1525">
            <v>7</v>
          </cell>
        </row>
        <row r="1526">
          <cell r="C1526" t="str">
            <v>Henry</v>
          </cell>
          <cell r="D1526">
            <v>13</v>
          </cell>
          <cell r="E1526">
            <v>16</v>
          </cell>
        </row>
        <row r="1527">
          <cell r="C1527" t="str">
            <v>Hickory</v>
          </cell>
          <cell r="D1527">
            <v>1</v>
          </cell>
          <cell r="E1527">
            <v>1</v>
          </cell>
        </row>
        <row r="1528">
          <cell r="C1528" t="str">
            <v>Holt</v>
          </cell>
          <cell r="D1528">
            <v>5</v>
          </cell>
          <cell r="E1528">
            <v>3</v>
          </cell>
        </row>
        <row r="1529">
          <cell r="C1529" t="str">
            <v>Howard</v>
          </cell>
          <cell r="D1529">
            <v>2</v>
          </cell>
          <cell r="E1529">
            <v>2</v>
          </cell>
        </row>
        <row r="1530">
          <cell r="C1530" t="str">
            <v>Howell</v>
          </cell>
          <cell r="D1530">
            <v>27</v>
          </cell>
          <cell r="E1530">
            <v>23</v>
          </cell>
        </row>
        <row r="1531">
          <cell r="C1531" t="str">
            <v>Iron</v>
          </cell>
          <cell r="D1531">
            <v>1</v>
          </cell>
          <cell r="E1531">
            <v>1</v>
          </cell>
        </row>
        <row r="1532">
          <cell r="C1532" t="str">
            <v>Jackson</v>
          </cell>
          <cell r="D1532">
            <v>502</v>
          </cell>
          <cell r="E1532">
            <v>487</v>
          </cell>
        </row>
        <row r="1533">
          <cell r="C1533" t="str">
            <v>Jasper</v>
          </cell>
          <cell r="D1533">
            <v>98</v>
          </cell>
          <cell r="E1533">
            <v>96</v>
          </cell>
        </row>
        <row r="1534">
          <cell r="C1534" t="str">
            <v>Jefferson</v>
          </cell>
          <cell r="D1534">
            <v>118</v>
          </cell>
          <cell r="E1534">
            <v>122</v>
          </cell>
        </row>
        <row r="1535">
          <cell r="C1535" t="str">
            <v>Johnson</v>
          </cell>
          <cell r="D1535">
            <v>32</v>
          </cell>
          <cell r="E1535">
            <v>33</v>
          </cell>
        </row>
        <row r="1536">
          <cell r="C1536" t="str">
            <v>Knox</v>
          </cell>
          <cell r="D1536">
            <v>0</v>
          </cell>
          <cell r="E1536">
            <v>0</v>
          </cell>
        </row>
        <row r="1537">
          <cell r="C1537" t="str">
            <v>Laclede</v>
          </cell>
          <cell r="D1537">
            <v>19</v>
          </cell>
          <cell r="E1537">
            <v>23</v>
          </cell>
        </row>
        <row r="1538">
          <cell r="C1538" t="str">
            <v>Lafayette</v>
          </cell>
          <cell r="D1538">
            <v>21</v>
          </cell>
          <cell r="E1538">
            <v>18</v>
          </cell>
        </row>
        <row r="1539">
          <cell r="C1539" t="str">
            <v>Lawrence</v>
          </cell>
          <cell r="D1539">
            <v>18</v>
          </cell>
          <cell r="E1539">
            <v>17</v>
          </cell>
        </row>
        <row r="1540">
          <cell r="C1540" t="str">
            <v>Lewis</v>
          </cell>
          <cell r="D1540">
            <v>0</v>
          </cell>
          <cell r="E1540">
            <v>3</v>
          </cell>
        </row>
        <row r="1541">
          <cell r="C1541" t="str">
            <v>Lincoln</v>
          </cell>
          <cell r="D1541">
            <v>19</v>
          </cell>
          <cell r="E1541">
            <v>18</v>
          </cell>
        </row>
        <row r="1542">
          <cell r="C1542" t="str">
            <v>Linn</v>
          </cell>
          <cell r="D1542">
            <v>6</v>
          </cell>
          <cell r="E1542">
            <v>6</v>
          </cell>
        </row>
        <row r="1543">
          <cell r="C1543" t="str">
            <v>Livingston</v>
          </cell>
          <cell r="D1543">
            <v>4</v>
          </cell>
          <cell r="E1543">
            <v>4</v>
          </cell>
        </row>
        <row r="1544">
          <cell r="C1544" t="str">
            <v>McDonald</v>
          </cell>
          <cell r="D1544">
            <v>5</v>
          </cell>
          <cell r="E1544">
            <v>7</v>
          </cell>
        </row>
        <row r="1545">
          <cell r="C1545" t="str">
            <v>Macon</v>
          </cell>
          <cell r="D1545">
            <v>8</v>
          </cell>
          <cell r="E1545">
            <v>7</v>
          </cell>
        </row>
        <row r="1546">
          <cell r="C1546" t="str">
            <v>Madison</v>
          </cell>
          <cell r="D1546">
            <v>7</v>
          </cell>
          <cell r="E1546">
            <v>8</v>
          </cell>
        </row>
        <row r="1547">
          <cell r="C1547" t="str">
            <v>Maries</v>
          </cell>
          <cell r="D1547">
            <v>2</v>
          </cell>
          <cell r="E1547">
            <v>3</v>
          </cell>
        </row>
        <row r="1548">
          <cell r="C1548" t="str">
            <v>Marion</v>
          </cell>
          <cell r="D1548">
            <v>23</v>
          </cell>
          <cell r="E1548">
            <v>19</v>
          </cell>
        </row>
        <row r="1549">
          <cell r="C1549" t="str">
            <v>Mercer</v>
          </cell>
          <cell r="D1549">
            <v>1</v>
          </cell>
          <cell r="E1549">
            <v>2</v>
          </cell>
        </row>
        <row r="1550">
          <cell r="C1550" t="str">
            <v>Miller</v>
          </cell>
          <cell r="D1550">
            <v>16</v>
          </cell>
          <cell r="E1550">
            <v>15</v>
          </cell>
        </row>
        <row r="1551">
          <cell r="C1551" t="str">
            <v>Mississippi</v>
          </cell>
          <cell r="D1551">
            <v>7</v>
          </cell>
          <cell r="E1551">
            <v>6</v>
          </cell>
        </row>
        <row r="1552">
          <cell r="C1552" t="str">
            <v>Moniteau</v>
          </cell>
          <cell r="D1552">
            <v>8</v>
          </cell>
          <cell r="E1552">
            <v>8</v>
          </cell>
        </row>
        <row r="1553">
          <cell r="C1553" t="str">
            <v>Monroe</v>
          </cell>
          <cell r="D1553">
            <v>2</v>
          </cell>
          <cell r="E1553">
            <v>3</v>
          </cell>
        </row>
        <row r="1554">
          <cell r="C1554" t="str">
            <v>Montgomery</v>
          </cell>
          <cell r="D1554">
            <v>4</v>
          </cell>
          <cell r="E1554">
            <v>5</v>
          </cell>
        </row>
        <row r="1555">
          <cell r="C1555" t="str">
            <v>Morgan</v>
          </cell>
          <cell r="D1555">
            <v>3</v>
          </cell>
          <cell r="E1555">
            <v>8</v>
          </cell>
        </row>
        <row r="1556">
          <cell r="C1556" t="str">
            <v>New Madrid</v>
          </cell>
          <cell r="D1556">
            <v>10</v>
          </cell>
          <cell r="E1556">
            <v>10</v>
          </cell>
        </row>
        <row r="1557">
          <cell r="C1557" t="str">
            <v>Newton</v>
          </cell>
          <cell r="D1557">
            <v>29</v>
          </cell>
          <cell r="E1557">
            <v>27</v>
          </cell>
        </row>
        <row r="1558">
          <cell r="C1558" t="str">
            <v>Nodaway</v>
          </cell>
          <cell r="D1558">
            <v>13</v>
          </cell>
          <cell r="E1558">
            <v>12</v>
          </cell>
        </row>
        <row r="1559">
          <cell r="C1559" t="str">
            <v>Oregon</v>
          </cell>
          <cell r="D1559">
            <v>3</v>
          </cell>
          <cell r="E1559">
            <v>3</v>
          </cell>
        </row>
        <row r="1560">
          <cell r="C1560" t="str">
            <v>Osage</v>
          </cell>
          <cell r="D1560">
            <v>2</v>
          </cell>
          <cell r="E1560">
            <v>4</v>
          </cell>
        </row>
        <row r="1561">
          <cell r="C1561" t="str">
            <v>Ozark</v>
          </cell>
          <cell r="D1561">
            <v>4</v>
          </cell>
          <cell r="E1561">
            <v>1</v>
          </cell>
        </row>
        <row r="1562">
          <cell r="C1562" t="str">
            <v>Pemiscot</v>
          </cell>
          <cell r="D1562">
            <v>6</v>
          </cell>
          <cell r="E1562">
            <v>6</v>
          </cell>
        </row>
        <row r="1563">
          <cell r="C1563" t="str">
            <v>Perry</v>
          </cell>
          <cell r="D1563">
            <v>12</v>
          </cell>
          <cell r="E1563">
            <v>11</v>
          </cell>
        </row>
        <row r="1564">
          <cell r="C1564" t="str">
            <v>Pettis</v>
          </cell>
          <cell r="D1564">
            <v>30</v>
          </cell>
          <cell r="E1564">
            <v>28</v>
          </cell>
        </row>
        <row r="1565">
          <cell r="C1565" t="str">
            <v>Phelps</v>
          </cell>
          <cell r="D1565">
            <v>29</v>
          </cell>
          <cell r="E1565">
            <v>32</v>
          </cell>
        </row>
        <row r="1566">
          <cell r="C1566" t="str">
            <v>Pike</v>
          </cell>
          <cell r="D1566">
            <v>7</v>
          </cell>
          <cell r="E1566">
            <v>9</v>
          </cell>
        </row>
        <row r="1567">
          <cell r="C1567" t="str">
            <v>Platte</v>
          </cell>
          <cell r="D1567">
            <v>66</v>
          </cell>
          <cell r="E1567">
            <v>62</v>
          </cell>
        </row>
        <row r="1568">
          <cell r="C1568" t="str">
            <v>Polk</v>
          </cell>
          <cell r="D1568">
            <v>14</v>
          </cell>
          <cell r="E1568">
            <v>13</v>
          </cell>
        </row>
        <row r="1569">
          <cell r="C1569" t="str">
            <v>Pulaski</v>
          </cell>
          <cell r="D1569">
            <v>20</v>
          </cell>
          <cell r="E1569">
            <v>29</v>
          </cell>
        </row>
        <row r="1570">
          <cell r="C1570" t="str">
            <v>Putnam</v>
          </cell>
          <cell r="D1570">
            <v>4</v>
          </cell>
          <cell r="E1570">
            <v>1</v>
          </cell>
        </row>
        <row r="1571">
          <cell r="C1571" t="str">
            <v>Ralls</v>
          </cell>
          <cell r="D1571">
            <v>1</v>
          </cell>
          <cell r="E1571">
            <v>1</v>
          </cell>
        </row>
        <row r="1572">
          <cell r="C1572" t="str">
            <v>Randolph</v>
          </cell>
          <cell r="D1572">
            <v>11</v>
          </cell>
          <cell r="E1572">
            <v>13</v>
          </cell>
        </row>
        <row r="1573">
          <cell r="C1573" t="str">
            <v>Ray</v>
          </cell>
          <cell r="D1573">
            <v>9</v>
          </cell>
          <cell r="E1573">
            <v>7</v>
          </cell>
        </row>
        <row r="1574">
          <cell r="C1574" t="str">
            <v>Reynolds</v>
          </cell>
          <cell r="D1574">
            <v>1</v>
          </cell>
          <cell r="E1574">
            <v>1</v>
          </cell>
        </row>
        <row r="1575">
          <cell r="C1575" t="str">
            <v>Ripley</v>
          </cell>
          <cell r="D1575">
            <v>7</v>
          </cell>
          <cell r="E1575">
            <v>7</v>
          </cell>
        </row>
        <row r="1576">
          <cell r="C1576" t="str">
            <v>St. Charles</v>
          </cell>
          <cell r="D1576">
            <v>250</v>
          </cell>
          <cell r="E1576">
            <v>270</v>
          </cell>
        </row>
        <row r="1577">
          <cell r="C1577" t="str">
            <v>St. Clair</v>
          </cell>
          <cell r="D1577">
            <v>1</v>
          </cell>
          <cell r="E1577">
            <v>1</v>
          </cell>
        </row>
        <row r="1578">
          <cell r="C1578" t="str">
            <v>Ste. Genevieve</v>
          </cell>
          <cell r="D1578">
            <v>7</v>
          </cell>
          <cell r="E1578">
            <v>6</v>
          </cell>
        </row>
        <row r="1579">
          <cell r="C1579" t="str">
            <v>St. Francois</v>
          </cell>
          <cell r="D1579">
            <v>41</v>
          </cell>
          <cell r="E1579">
            <v>51</v>
          </cell>
        </row>
        <row r="1580">
          <cell r="C1580" t="str">
            <v>St. Louis</v>
          </cell>
          <cell r="D1580">
            <v>815</v>
          </cell>
          <cell r="E1580">
            <v>804</v>
          </cell>
        </row>
        <row r="1581">
          <cell r="C1581" t="str">
            <v>Saline</v>
          </cell>
          <cell r="D1581">
            <v>15</v>
          </cell>
          <cell r="E1581">
            <v>12</v>
          </cell>
        </row>
        <row r="1582">
          <cell r="C1582" t="str">
            <v>Schuyler</v>
          </cell>
          <cell r="D1582">
            <v>2</v>
          </cell>
          <cell r="E1582">
            <v>0</v>
          </cell>
        </row>
        <row r="1583">
          <cell r="C1583" t="str">
            <v>Scotland</v>
          </cell>
          <cell r="D1583">
            <v>1</v>
          </cell>
          <cell r="E1583">
            <v>2</v>
          </cell>
        </row>
        <row r="1584">
          <cell r="C1584" t="str">
            <v>Scott</v>
          </cell>
          <cell r="D1584">
            <v>19</v>
          </cell>
          <cell r="E1584">
            <v>21</v>
          </cell>
        </row>
        <row r="1585">
          <cell r="C1585" t="str">
            <v>Shannon</v>
          </cell>
          <cell r="D1585">
            <v>0</v>
          </cell>
          <cell r="E1585">
            <v>1</v>
          </cell>
        </row>
        <row r="1586">
          <cell r="C1586" t="str">
            <v>Shelby</v>
          </cell>
          <cell r="D1586">
            <v>1</v>
          </cell>
          <cell r="E1586">
            <v>1</v>
          </cell>
        </row>
        <row r="1587">
          <cell r="C1587" t="str">
            <v>Stoddard</v>
          </cell>
          <cell r="D1587">
            <v>12</v>
          </cell>
          <cell r="E1587">
            <v>15</v>
          </cell>
        </row>
        <row r="1588">
          <cell r="C1588" t="str">
            <v>Stone</v>
          </cell>
          <cell r="D1588">
            <v>12</v>
          </cell>
          <cell r="E1588">
            <v>14</v>
          </cell>
        </row>
        <row r="1589">
          <cell r="C1589" t="str">
            <v>Sullivan</v>
          </cell>
          <cell r="D1589">
            <v>2</v>
          </cell>
          <cell r="E1589">
            <v>3</v>
          </cell>
        </row>
        <row r="1590">
          <cell r="C1590" t="str">
            <v>Taney</v>
          </cell>
          <cell r="D1590">
            <v>48</v>
          </cell>
          <cell r="E1590">
            <v>54</v>
          </cell>
        </row>
        <row r="1591">
          <cell r="C1591" t="str">
            <v>Texas</v>
          </cell>
          <cell r="D1591">
            <v>9</v>
          </cell>
          <cell r="E1591">
            <v>11</v>
          </cell>
        </row>
        <row r="1592">
          <cell r="C1592" t="str">
            <v>Vernon</v>
          </cell>
          <cell r="D1592">
            <v>13</v>
          </cell>
          <cell r="E1592">
            <v>12</v>
          </cell>
        </row>
        <row r="1593">
          <cell r="C1593" t="str">
            <v>Warren</v>
          </cell>
          <cell r="D1593">
            <v>10</v>
          </cell>
          <cell r="E1593">
            <v>18</v>
          </cell>
        </row>
        <row r="1594">
          <cell r="C1594" t="str">
            <v>Washington</v>
          </cell>
          <cell r="D1594">
            <v>8</v>
          </cell>
          <cell r="E1594">
            <v>8</v>
          </cell>
        </row>
        <row r="1595">
          <cell r="C1595" t="str">
            <v>Wayne</v>
          </cell>
          <cell r="D1595">
            <v>4</v>
          </cell>
          <cell r="E1595">
            <v>5</v>
          </cell>
        </row>
        <row r="1596">
          <cell r="C1596" t="str">
            <v>Webster</v>
          </cell>
          <cell r="D1596">
            <v>13</v>
          </cell>
          <cell r="E1596">
            <v>19</v>
          </cell>
        </row>
        <row r="1597">
          <cell r="C1597" t="str">
            <v>Worth</v>
          </cell>
          <cell r="D1597">
            <v>1</v>
          </cell>
          <cell r="E1597">
            <v>0</v>
          </cell>
        </row>
        <row r="1598">
          <cell r="C1598" t="str">
            <v>Wright</v>
          </cell>
          <cell r="D1598">
            <v>9</v>
          </cell>
          <cell r="E1598">
            <v>9</v>
          </cell>
        </row>
        <row r="1599">
          <cell r="C1599" t="str">
            <v>St. Louis</v>
          </cell>
          <cell r="D1599">
            <v>296</v>
          </cell>
          <cell r="E1599">
            <v>279</v>
          </cell>
        </row>
        <row r="1600">
          <cell r="C1600" t="str">
            <v>Beaverhead</v>
          </cell>
          <cell r="D1600">
            <v>7</v>
          </cell>
          <cell r="E1600">
            <v>7</v>
          </cell>
        </row>
        <row r="1601">
          <cell r="C1601" t="str">
            <v>Big Horn</v>
          </cell>
          <cell r="D1601">
            <v>4</v>
          </cell>
          <cell r="E1601">
            <v>2</v>
          </cell>
        </row>
        <row r="1602">
          <cell r="C1602" t="str">
            <v>Blaine</v>
          </cell>
          <cell r="D1602">
            <v>3</v>
          </cell>
          <cell r="E1602">
            <v>2</v>
          </cell>
        </row>
        <row r="1603">
          <cell r="C1603" t="str">
            <v>Broadwater</v>
          </cell>
          <cell r="D1603">
            <v>1</v>
          </cell>
          <cell r="E1603">
            <v>1</v>
          </cell>
        </row>
        <row r="1604">
          <cell r="C1604" t="str">
            <v>Carbon</v>
          </cell>
          <cell r="D1604">
            <v>5</v>
          </cell>
          <cell r="E1604">
            <v>8</v>
          </cell>
        </row>
        <row r="1605">
          <cell r="C1605" t="str">
            <v>Carter</v>
          </cell>
          <cell r="D1605">
            <v>0</v>
          </cell>
          <cell r="E1605">
            <v>0</v>
          </cell>
        </row>
        <row r="1606">
          <cell r="C1606" t="str">
            <v>Cascade</v>
          </cell>
          <cell r="D1606">
            <v>72</v>
          </cell>
          <cell r="E1606">
            <v>69</v>
          </cell>
        </row>
        <row r="1607">
          <cell r="C1607" t="str">
            <v>Chouteau</v>
          </cell>
          <cell r="D1607">
            <v>2</v>
          </cell>
          <cell r="E1607">
            <v>1</v>
          </cell>
        </row>
        <row r="1608">
          <cell r="C1608" t="str">
            <v>Custer</v>
          </cell>
          <cell r="D1608">
            <v>8</v>
          </cell>
          <cell r="E1608">
            <v>8</v>
          </cell>
        </row>
        <row r="1609">
          <cell r="C1609" t="str">
            <v>Daniels</v>
          </cell>
          <cell r="D1609">
            <v>2</v>
          </cell>
          <cell r="E1609">
            <v>2</v>
          </cell>
        </row>
        <row r="1610">
          <cell r="C1610" t="str">
            <v>Dawson</v>
          </cell>
          <cell r="D1610">
            <v>6</v>
          </cell>
          <cell r="E1610">
            <v>5</v>
          </cell>
        </row>
        <row r="1611">
          <cell r="C1611" t="str">
            <v>Deer Lodge</v>
          </cell>
          <cell r="D1611">
            <v>4</v>
          </cell>
          <cell r="E1611">
            <v>3</v>
          </cell>
        </row>
        <row r="1612">
          <cell r="C1612" t="str">
            <v>Fallon</v>
          </cell>
          <cell r="D1612">
            <v>2</v>
          </cell>
          <cell r="E1612">
            <v>3</v>
          </cell>
        </row>
        <row r="1613">
          <cell r="C1613" t="str">
            <v>Fergus</v>
          </cell>
          <cell r="D1613">
            <v>7</v>
          </cell>
          <cell r="E1613">
            <v>7</v>
          </cell>
        </row>
        <row r="1614">
          <cell r="C1614" t="str">
            <v>Flathead</v>
          </cell>
          <cell r="D1614">
            <v>75</v>
          </cell>
          <cell r="E1614">
            <v>68</v>
          </cell>
        </row>
        <row r="1615">
          <cell r="C1615" t="str">
            <v>Gallatin</v>
          </cell>
          <cell r="D1615">
            <v>83</v>
          </cell>
          <cell r="E1615">
            <v>97</v>
          </cell>
        </row>
        <row r="1616">
          <cell r="C1616" t="str">
            <v>Garfield</v>
          </cell>
          <cell r="D1616">
            <v>0</v>
          </cell>
          <cell r="E1616">
            <v>0</v>
          </cell>
        </row>
        <row r="1617">
          <cell r="C1617" t="str">
            <v>Glacier</v>
          </cell>
          <cell r="D1617">
            <v>7</v>
          </cell>
          <cell r="E1617">
            <v>9</v>
          </cell>
        </row>
        <row r="1618">
          <cell r="C1618" t="str">
            <v>Golden Valley</v>
          </cell>
          <cell r="D1618">
            <v>0</v>
          </cell>
          <cell r="E1618">
            <v>1</v>
          </cell>
        </row>
        <row r="1619">
          <cell r="C1619" t="str">
            <v>Granite</v>
          </cell>
          <cell r="D1619">
            <v>4</v>
          </cell>
          <cell r="E1619">
            <v>3</v>
          </cell>
        </row>
        <row r="1620">
          <cell r="C1620" t="str">
            <v>Hill</v>
          </cell>
          <cell r="D1620">
            <v>15</v>
          </cell>
          <cell r="E1620">
            <v>14</v>
          </cell>
        </row>
        <row r="1621">
          <cell r="C1621" t="str">
            <v>Jefferson</v>
          </cell>
          <cell r="D1621">
            <v>5</v>
          </cell>
          <cell r="E1621">
            <v>3</v>
          </cell>
        </row>
        <row r="1622">
          <cell r="C1622" t="str">
            <v>Judith Basin</v>
          </cell>
          <cell r="D1622">
            <v>0</v>
          </cell>
          <cell r="E1622">
            <v>0</v>
          </cell>
        </row>
        <row r="1623">
          <cell r="C1623" t="str">
            <v>Lake</v>
          </cell>
          <cell r="D1623">
            <v>20</v>
          </cell>
          <cell r="E1623">
            <v>18</v>
          </cell>
        </row>
        <row r="1624">
          <cell r="C1624" t="str">
            <v>Lewis and Clark</v>
          </cell>
          <cell r="D1624">
            <v>45</v>
          </cell>
          <cell r="E1624">
            <v>43</v>
          </cell>
        </row>
        <row r="1625">
          <cell r="C1625" t="str">
            <v>Liberty</v>
          </cell>
          <cell r="D1625">
            <v>1</v>
          </cell>
          <cell r="E1625">
            <v>0</v>
          </cell>
        </row>
        <row r="1626">
          <cell r="C1626" t="str">
            <v>Lincoln</v>
          </cell>
          <cell r="D1626">
            <v>12</v>
          </cell>
          <cell r="E1626">
            <v>8</v>
          </cell>
        </row>
        <row r="1627">
          <cell r="C1627" t="str">
            <v>McCone</v>
          </cell>
          <cell r="D1627">
            <v>3</v>
          </cell>
          <cell r="E1627">
            <v>2</v>
          </cell>
        </row>
        <row r="1628">
          <cell r="C1628" t="str">
            <v>Madison</v>
          </cell>
          <cell r="D1628">
            <v>4</v>
          </cell>
          <cell r="E1628">
            <v>1</v>
          </cell>
        </row>
        <row r="1629">
          <cell r="C1629" t="str">
            <v>Meagher</v>
          </cell>
          <cell r="D1629">
            <v>3</v>
          </cell>
          <cell r="E1629">
            <v>1</v>
          </cell>
        </row>
        <row r="1630">
          <cell r="C1630" t="str">
            <v>Mineral</v>
          </cell>
          <cell r="D1630">
            <v>2</v>
          </cell>
          <cell r="E1630">
            <v>1</v>
          </cell>
        </row>
        <row r="1631">
          <cell r="C1631" t="str">
            <v>Missoula</v>
          </cell>
          <cell r="D1631">
            <v>79</v>
          </cell>
          <cell r="E1631">
            <v>84</v>
          </cell>
        </row>
        <row r="1632">
          <cell r="C1632" t="str">
            <v>Musselshell</v>
          </cell>
          <cell r="D1632">
            <v>2</v>
          </cell>
          <cell r="E1632">
            <v>0</v>
          </cell>
        </row>
        <row r="1633">
          <cell r="C1633" t="str">
            <v>Park</v>
          </cell>
          <cell r="D1633">
            <v>11</v>
          </cell>
          <cell r="E1633">
            <v>12</v>
          </cell>
        </row>
        <row r="1634">
          <cell r="C1634" t="str">
            <v>Petroleum</v>
          </cell>
          <cell r="D1634">
            <v>0</v>
          </cell>
          <cell r="E1634">
            <v>0</v>
          </cell>
        </row>
        <row r="1635">
          <cell r="C1635" t="str">
            <v>Phillips</v>
          </cell>
          <cell r="D1635">
            <v>0</v>
          </cell>
          <cell r="E1635">
            <v>2</v>
          </cell>
        </row>
        <row r="1636">
          <cell r="C1636" t="str">
            <v>Pondera</v>
          </cell>
          <cell r="D1636">
            <v>3</v>
          </cell>
          <cell r="E1636">
            <v>2</v>
          </cell>
        </row>
        <row r="1637">
          <cell r="C1637" t="str">
            <v>Powder River</v>
          </cell>
          <cell r="D1637">
            <v>3</v>
          </cell>
          <cell r="E1637">
            <v>1</v>
          </cell>
        </row>
        <row r="1638">
          <cell r="C1638" t="str">
            <v>Powell</v>
          </cell>
          <cell r="D1638">
            <v>3</v>
          </cell>
          <cell r="E1638">
            <v>3</v>
          </cell>
        </row>
        <row r="1639">
          <cell r="C1639" t="str">
            <v>Prairie</v>
          </cell>
          <cell r="D1639">
            <v>1</v>
          </cell>
          <cell r="E1639">
            <v>0</v>
          </cell>
        </row>
        <row r="1640">
          <cell r="C1640" t="str">
            <v>Ravalli</v>
          </cell>
          <cell r="D1640">
            <v>23</v>
          </cell>
          <cell r="E1640">
            <v>17</v>
          </cell>
        </row>
        <row r="1641">
          <cell r="C1641" t="str">
            <v>Richland</v>
          </cell>
          <cell r="D1641">
            <v>10</v>
          </cell>
          <cell r="E1641">
            <v>10</v>
          </cell>
        </row>
        <row r="1642">
          <cell r="C1642" t="str">
            <v>Roosevelt</v>
          </cell>
          <cell r="D1642">
            <v>4</v>
          </cell>
          <cell r="E1642">
            <v>5</v>
          </cell>
        </row>
        <row r="1643">
          <cell r="C1643" t="str">
            <v>Rosebud</v>
          </cell>
          <cell r="D1643">
            <v>4</v>
          </cell>
          <cell r="E1643">
            <v>5</v>
          </cell>
        </row>
        <row r="1644">
          <cell r="C1644" t="str">
            <v>Sanders</v>
          </cell>
          <cell r="D1644">
            <v>7</v>
          </cell>
          <cell r="E1644">
            <v>7</v>
          </cell>
        </row>
        <row r="1645">
          <cell r="C1645" t="str">
            <v>Sheridan</v>
          </cell>
          <cell r="D1645">
            <v>2</v>
          </cell>
          <cell r="E1645">
            <v>1</v>
          </cell>
        </row>
        <row r="1646">
          <cell r="C1646" t="str">
            <v>Silver Bow</v>
          </cell>
          <cell r="D1646">
            <v>35</v>
          </cell>
          <cell r="E1646">
            <v>33</v>
          </cell>
        </row>
        <row r="1647">
          <cell r="C1647" t="str">
            <v>Stillwater</v>
          </cell>
          <cell r="D1647">
            <v>2</v>
          </cell>
          <cell r="E1647">
            <v>3</v>
          </cell>
        </row>
        <row r="1648">
          <cell r="C1648" t="str">
            <v>Sweet Grass</v>
          </cell>
          <cell r="D1648">
            <v>1</v>
          </cell>
          <cell r="E1648">
            <v>0</v>
          </cell>
        </row>
        <row r="1649">
          <cell r="C1649" t="str">
            <v>Teton</v>
          </cell>
          <cell r="D1649">
            <v>0</v>
          </cell>
          <cell r="E1649">
            <v>0</v>
          </cell>
        </row>
        <row r="1650">
          <cell r="C1650" t="str">
            <v>Toole</v>
          </cell>
          <cell r="D1650">
            <v>2</v>
          </cell>
          <cell r="E1650">
            <v>2</v>
          </cell>
        </row>
        <row r="1651">
          <cell r="C1651" t="str">
            <v>Treasure</v>
          </cell>
          <cell r="D1651">
            <v>0</v>
          </cell>
          <cell r="E1651">
            <v>0</v>
          </cell>
        </row>
        <row r="1652">
          <cell r="C1652" t="str">
            <v>Valley</v>
          </cell>
          <cell r="D1652">
            <v>8</v>
          </cell>
          <cell r="E1652">
            <v>12</v>
          </cell>
        </row>
        <row r="1653">
          <cell r="C1653" t="str">
            <v>Wheatland</v>
          </cell>
          <cell r="D1653">
            <v>1</v>
          </cell>
          <cell r="E1653">
            <v>0</v>
          </cell>
        </row>
        <row r="1654">
          <cell r="C1654" t="str">
            <v>Wibaux</v>
          </cell>
          <cell r="D1654">
            <v>1</v>
          </cell>
          <cell r="E1654">
            <v>1</v>
          </cell>
        </row>
        <row r="1655">
          <cell r="C1655" t="str">
            <v>Yellowstone</v>
          </cell>
          <cell r="D1655">
            <v>116</v>
          </cell>
          <cell r="E1655">
            <v>116</v>
          </cell>
        </row>
        <row r="1656">
          <cell r="C1656" t="str">
            <v>Adams</v>
          </cell>
          <cell r="D1656">
            <v>28</v>
          </cell>
          <cell r="E1656">
            <v>34</v>
          </cell>
        </row>
        <row r="1657">
          <cell r="C1657" t="str">
            <v>Antelope</v>
          </cell>
          <cell r="D1657">
            <v>3</v>
          </cell>
          <cell r="E1657">
            <v>4</v>
          </cell>
        </row>
        <row r="1658">
          <cell r="C1658" t="str">
            <v>Arthur</v>
          </cell>
          <cell r="D1658">
            <v>0</v>
          </cell>
          <cell r="E1658">
            <v>0</v>
          </cell>
        </row>
        <row r="1659">
          <cell r="C1659" t="str">
            <v>Banner</v>
          </cell>
          <cell r="D1659">
            <v>0</v>
          </cell>
          <cell r="E1659">
            <v>0</v>
          </cell>
        </row>
        <row r="1660">
          <cell r="C1660" t="str">
            <v>Blaine</v>
          </cell>
          <cell r="D1660">
            <v>0</v>
          </cell>
          <cell r="E1660">
            <v>0</v>
          </cell>
        </row>
        <row r="1661">
          <cell r="C1661" t="str">
            <v>Boone</v>
          </cell>
          <cell r="D1661">
            <v>2</v>
          </cell>
          <cell r="E1661">
            <v>1</v>
          </cell>
        </row>
        <row r="1662">
          <cell r="C1662" t="str">
            <v>Box Butte</v>
          </cell>
          <cell r="D1662">
            <v>5</v>
          </cell>
          <cell r="E1662">
            <v>5</v>
          </cell>
        </row>
        <row r="1663">
          <cell r="C1663" t="str">
            <v>Boyd</v>
          </cell>
          <cell r="D1663">
            <v>0</v>
          </cell>
          <cell r="E1663">
            <v>0</v>
          </cell>
        </row>
        <row r="1664">
          <cell r="C1664" t="str">
            <v>Brown</v>
          </cell>
          <cell r="D1664">
            <v>0</v>
          </cell>
          <cell r="E1664">
            <v>0</v>
          </cell>
        </row>
        <row r="1665">
          <cell r="C1665" t="str">
            <v>Buffalo</v>
          </cell>
          <cell r="D1665">
            <v>40</v>
          </cell>
          <cell r="E1665">
            <v>42</v>
          </cell>
        </row>
        <row r="1666">
          <cell r="C1666" t="str">
            <v>Burt</v>
          </cell>
          <cell r="D1666">
            <v>2</v>
          </cell>
          <cell r="E1666">
            <v>2</v>
          </cell>
        </row>
        <row r="1667">
          <cell r="C1667" t="str">
            <v>Butler</v>
          </cell>
          <cell r="D1667">
            <v>1</v>
          </cell>
          <cell r="E1667">
            <v>1</v>
          </cell>
        </row>
        <row r="1668">
          <cell r="C1668" t="str">
            <v>Cass</v>
          </cell>
          <cell r="D1668">
            <v>14</v>
          </cell>
          <cell r="E1668">
            <v>10</v>
          </cell>
        </row>
        <row r="1669">
          <cell r="C1669" t="str">
            <v>Cedar</v>
          </cell>
          <cell r="D1669">
            <v>2</v>
          </cell>
          <cell r="E1669">
            <v>1</v>
          </cell>
        </row>
        <row r="1670">
          <cell r="C1670" t="str">
            <v>Chase</v>
          </cell>
          <cell r="D1670">
            <v>2</v>
          </cell>
          <cell r="E1670">
            <v>1</v>
          </cell>
        </row>
        <row r="1671">
          <cell r="C1671" t="str">
            <v>Cherry</v>
          </cell>
          <cell r="D1671">
            <v>4</v>
          </cell>
          <cell r="E1671">
            <v>5</v>
          </cell>
        </row>
        <row r="1672">
          <cell r="C1672" t="str">
            <v>Cheyenne</v>
          </cell>
          <cell r="D1672">
            <v>7</v>
          </cell>
          <cell r="E1672">
            <v>5</v>
          </cell>
        </row>
        <row r="1673">
          <cell r="C1673" t="str">
            <v>Clay</v>
          </cell>
          <cell r="D1673">
            <v>1</v>
          </cell>
          <cell r="E1673">
            <v>1</v>
          </cell>
        </row>
        <row r="1674">
          <cell r="C1674" t="str">
            <v>Colfax</v>
          </cell>
          <cell r="D1674">
            <v>3</v>
          </cell>
          <cell r="E1674">
            <v>4</v>
          </cell>
        </row>
        <row r="1675">
          <cell r="C1675" t="str">
            <v>Cuming</v>
          </cell>
          <cell r="D1675">
            <v>7</v>
          </cell>
          <cell r="E1675">
            <v>6</v>
          </cell>
        </row>
        <row r="1676">
          <cell r="C1676" t="str">
            <v>Custer</v>
          </cell>
          <cell r="D1676">
            <v>2</v>
          </cell>
          <cell r="E1676">
            <v>3</v>
          </cell>
        </row>
        <row r="1677">
          <cell r="C1677" t="str">
            <v>Dakota</v>
          </cell>
          <cell r="D1677">
            <v>14</v>
          </cell>
          <cell r="E1677">
            <v>13</v>
          </cell>
        </row>
        <row r="1678">
          <cell r="C1678" t="str">
            <v>Dawes</v>
          </cell>
          <cell r="D1678">
            <v>6</v>
          </cell>
          <cell r="E1678">
            <v>8</v>
          </cell>
        </row>
        <row r="1679">
          <cell r="C1679" t="str">
            <v>Dawson</v>
          </cell>
          <cell r="D1679">
            <v>18</v>
          </cell>
          <cell r="E1679">
            <v>17</v>
          </cell>
        </row>
        <row r="1680">
          <cell r="C1680" t="str">
            <v>Deuel</v>
          </cell>
          <cell r="D1680">
            <v>0</v>
          </cell>
          <cell r="E1680">
            <v>1</v>
          </cell>
        </row>
        <row r="1681">
          <cell r="C1681" t="str">
            <v>Dixon</v>
          </cell>
          <cell r="D1681">
            <v>1</v>
          </cell>
          <cell r="E1681">
            <v>0</v>
          </cell>
        </row>
        <row r="1682">
          <cell r="C1682" t="str">
            <v>Dodge</v>
          </cell>
          <cell r="D1682">
            <v>28</v>
          </cell>
          <cell r="E1682">
            <v>25</v>
          </cell>
        </row>
        <row r="1683">
          <cell r="C1683" t="str">
            <v>Douglas</v>
          </cell>
          <cell r="D1683">
            <v>379</v>
          </cell>
          <cell r="E1683">
            <v>406</v>
          </cell>
        </row>
        <row r="1684">
          <cell r="C1684" t="str">
            <v>Dundy</v>
          </cell>
          <cell r="D1684">
            <v>1</v>
          </cell>
          <cell r="E1684">
            <v>1</v>
          </cell>
        </row>
        <row r="1685">
          <cell r="C1685" t="str">
            <v>Fillmore</v>
          </cell>
          <cell r="D1685">
            <v>4</v>
          </cell>
          <cell r="E1685">
            <v>3</v>
          </cell>
        </row>
        <row r="1686">
          <cell r="C1686" t="str">
            <v>Franklin</v>
          </cell>
          <cell r="D1686">
            <v>0</v>
          </cell>
          <cell r="E1686">
            <v>0</v>
          </cell>
        </row>
        <row r="1687">
          <cell r="C1687" t="str">
            <v>Frontier</v>
          </cell>
          <cell r="D1687">
            <v>0</v>
          </cell>
          <cell r="E1687">
            <v>0</v>
          </cell>
        </row>
        <row r="1688">
          <cell r="C1688" t="str">
            <v>Furnas</v>
          </cell>
          <cell r="D1688">
            <v>2</v>
          </cell>
          <cell r="E1688">
            <v>2</v>
          </cell>
        </row>
        <row r="1689">
          <cell r="C1689" t="str">
            <v>Gage</v>
          </cell>
          <cell r="D1689">
            <v>12</v>
          </cell>
          <cell r="E1689">
            <v>15</v>
          </cell>
        </row>
        <row r="1690">
          <cell r="C1690" t="str">
            <v>Garden</v>
          </cell>
          <cell r="D1690">
            <v>1</v>
          </cell>
          <cell r="E1690">
            <v>0</v>
          </cell>
        </row>
        <row r="1691">
          <cell r="C1691" t="str">
            <v>Garfield</v>
          </cell>
          <cell r="D1691">
            <v>1</v>
          </cell>
          <cell r="E1691">
            <v>1</v>
          </cell>
        </row>
        <row r="1692">
          <cell r="C1692" t="str">
            <v>Gosper</v>
          </cell>
          <cell r="D1692">
            <v>0</v>
          </cell>
          <cell r="E1692">
            <v>1</v>
          </cell>
        </row>
        <row r="1693">
          <cell r="C1693" t="str">
            <v>Grant</v>
          </cell>
          <cell r="D1693">
            <v>0</v>
          </cell>
          <cell r="E1693">
            <v>0</v>
          </cell>
        </row>
        <row r="1694">
          <cell r="C1694" t="str">
            <v>Greeley</v>
          </cell>
          <cell r="D1694">
            <v>0</v>
          </cell>
          <cell r="E1694">
            <v>0</v>
          </cell>
        </row>
        <row r="1695">
          <cell r="C1695" t="str">
            <v>Hall</v>
          </cell>
          <cell r="D1695">
            <v>40</v>
          </cell>
          <cell r="E1695">
            <v>49</v>
          </cell>
        </row>
        <row r="1696">
          <cell r="C1696" t="str">
            <v>Hamilton</v>
          </cell>
          <cell r="D1696">
            <v>2</v>
          </cell>
          <cell r="E1696">
            <v>4</v>
          </cell>
        </row>
        <row r="1697">
          <cell r="C1697" t="str">
            <v>Harlan</v>
          </cell>
          <cell r="D1697">
            <v>2</v>
          </cell>
          <cell r="E1697">
            <v>3</v>
          </cell>
        </row>
        <row r="1698">
          <cell r="C1698" t="str">
            <v>Hayes</v>
          </cell>
          <cell r="D1698">
            <v>1</v>
          </cell>
          <cell r="E1698">
            <v>0</v>
          </cell>
        </row>
        <row r="1699">
          <cell r="C1699" t="str">
            <v>Hitchcock</v>
          </cell>
          <cell r="D1699">
            <v>0</v>
          </cell>
          <cell r="E1699">
            <v>0</v>
          </cell>
        </row>
        <row r="1700">
          <cell r="C1700" t="str">
            <v>Holt</v>
          </cell>
          <cell r="D1700">
            <v>5</v>
          </cell>
          <cell r="E1700">
            <v>5</v>
          </cell>
        </row>
        <row r="1701">
          <cell r="C1701" t="str">
            <v>Hooker</v>
          </cell>
          <cell r="D1701">
            <v>1</v>
          </cell>
          <cell r="E1701">
            <v>1</v>
          </cell>
        </row>
        <row r="1702">
          <cell r="C1702" t="str">
            <v>Howard</v>
          </cell>
          <cell r="D1702">
            <v>1</v>
          </cell>
          <cell r="E1702">
            <v>2</v>
          </cell>
        </row>
        <row r="1703">
          <cell r="C1703" t="str">
            <v>Jefferson</v>
          </cell>
          <cell r="D1703">
            <v>4</v>
          </cell>
          <cell r="E1703">
            <v>4</v>
          </cell>
        </row>
        <row r="1704">
          <cell r="C1704" t="str">
            <v>Johnson</v>
          </cell>
          <cell r="D1704">
            <v>0</v>
          </cell>
          <cell r="E1704">
            <v>2</v>
          </cell>
        </row>
        <row r="1705">
          <cell r="C1705" t="str">
            <v>Kearney</v>
          </cell>
          <cell r="D1705">
            <v>3</v>
          </cell>
          <cell r="E1705">
            <v>3</v>
          </cell>
        </row>
        <row r="1706">
          <cell r="C1706" t="str">
            <v>Keith</v>
          </cell>
          <cell r="D1706">
            <v>9</v>
          </cell>
          <cell r="E1706">
            <v>8</v>
          </cell>
        </row>
        <row r="1707">
          <cell r="C1707" t="str">
            <v>Keya Paha</v>
          </cell>
          <cell r="D1707">
            <v>0</v>
          </cell>
          <cell r="E1707">
            <v>0</v>
          </cell>
        </row>
        <row r="1708">
          <cell r="C1708" t="str">
            <v>Kimball</v>
          </cell>
          <cell r="D1708">
            <v>2</v>
          </cell>
          <cell r="E1708">
            <v>2</v>
          </cell>
        </row>
        <row r="1709">
          <cell r="C1709" t="str">
            <v>Knox</v>
          </cell>
          <cell r="D1709">
            <v>0</v>
          </cell>
          <cell r="E1709">
            <v>1</v>
          </cell>
        </row>
        <row r="1710">
          <cell r="C1710" t="str">
            <v>Lancaster</v>
          </cell>
          <cell r="D1710">
            <v>245</v>
          </cell>
          <cell r="E1710">
            <v>281</v>
          </cell>
        </row>
        <row r="1711">
          <cell r="C1711" t="str">
            <v>Lincoln</v>
          </cell>
          <cell r="D1711">
            <v>25</v>
          </cell>
          <cell r="E1711">
            <v>25</v>
          </cell>
        </row>
        <row r="1712">
          <cell r="C1712" t="str">
            <v>Logan</v>
          </cell>
          <cell r="D1712">
            <v>1</v>
          </cell>
          <cell r="E1712">
            <v>0</v>
          </cell>
        </row>
        <row r="1713">
          <cell r="C1713" t="str">
            <v>Loup</v>
          </cell>
          <cell r="D1713">
            <v>0</v>
          </cell>
          <cell r="E1713">
            <v>0</v>
          </cell>
        </row>
        <row r="1714">
          <cell r="C1714" t="str">
            <v>McPherson</v>
          </cell>
          <cell r="D1714">
            <v>0</v>
          </cell>
          <cell r="E1714">
            <v>0</v>
          </cell>
        </row>
        <row r="1715">
          <cell r="C1715" t="str">
            <v>Madison</v>
          </cell>
          <cell r="D1715">
            <v>31</v>
          </cell>
          <cell r="E1715">
            <v>32</v>
          </cell>
        </row>
        <row r="1716">
          <cell r="C1716" t="str">
            <v>Merrick</v>
          </cell>
          <cell r="D1716">
            <v>6</v>
          </cell>
          <cell r="E1716">
            <v>4</v>
          </cell>
        </row>
        <row r="1717">
          <cell r="C1717" t="str">
            <v>Morrill</v>
          </cell>
          <cell r="D1717">
            <v>7</v>
          </cell>
          <cell r="E1717">
            <v>7</v>
          </cell>
        </row>
        <row r="1718">
          <cell r="C1718" t="str">
            <v>Nance</v>
          </cell>
          <cell r="D1718">
            <v>1</v>
          </cell>
          <cell r="E1718">
            <v>2</v>
          </cell>
        </row>
        <row r="1719">
          <cell r="C1719" t="str">
            <v>Nemaha</v>
          </cell>
          <cell r="D1719">
            <v>5</v>
          </cell>
          <cell r="E1719">
            <v>4</v>
          </cell>
        </row>
        <row r="1720">
          <cell r="C1720" t="str">
            <v>Nuckolls</v>
          </cell>
          <cell r="D1720">
            <v>0</v>
          </cell>
          <cell r="E1720">
            <v>2</v>
          </cell>
        </row>
        <row r="1721">
          <cell r="C1721" t="str">
            <v>Otoe</v>
          </cell>
          <cell r="D1721">
            <v>9</v>
          </cell>
          <cell r="E1721">
            <v>8</v>
          </cell>
        </row>
        <row r="1722">
          <cell r="C1722" t="str">
            <v>Pawnee</v>
          </cell>
          <cell r="D1722">
            <v>2</v>
          </cell>
          <cell r="E1722">
            <v>1</v>
          </cell>
        </row>
        <row r="1723">
          <cell r="C1723" t="str">
            <v>Perkins</v>
          </cell>
          <cell r="D1723">
            <v>0</v>
          </cell>
          <cell r="E1723">
            <v>0</v>
          </cell>
        </row>
        <row r="1724">
          <cell r="C1724" t="str">
            <v>Phelps</v>
          </cell>
          <cell r="D1724">
            <v>8</v>
          </cell>
          <cell r="E1724">
            <v>9</v>
          </cell>
        </row>
        <row r="1725">
          <cell r="C1725" t="str">
            <v>Pierce</v>
          </cell>
          <cell r="D1725">
            <v>2</v>
          </cell>
          <cell r="E1725">
            <v>4</v>
          </cell>
        </row>
        <row r="1726">
          <cell r="C1726" t="str">
            <v>Platte</v>
          </cell>
          <cell r="D1726">
            <v>21</v>
          </cell>
          <cell r="E1726">
            <v>23</v>
          </cell>
        </row>
        <row r="1727">
          <cell r="C1727" t="str">
            <v>Polk</v>
          </cell>
          <cell r="D1727">
            <v>1</v>
          </cell>
          <cell r="E1727">
            <v>2</v>
          </cell>
        </row>
        <row r="1728">
          <cell r="C1728" t="str">
            <v>Red Willow</v>
          </cell>
          <cell r="D1728">
            <v>10</v>
          </cell>
          <cell r="E1728">
            <v>11</v>
          </cell>
        </row>
        <row r="1729">
          <cell r="C1729" t="str">
            <v>Richardson</v>
          </cell>
          <cell r="D1729">
            <v>5</v>
          </cell>
          <cell r="E1729">
            <v>5</v>
          </cell>
        </row>
        <row r="1730">
          <cell r="C1730" t="str">
            <v>Rock</v>
          </cell>
          <cell r="D1730">
            <v>0</v>
          </cell>
          <cell r="E1730">
            <v>0</v>
          </cell>
        </row>
        <row r="1731">
          <cell r="C1731" t="str">
            <v>Saline</v>
          </cell>
          <cell r="D1731">
            <v>7</v>
          </cell>
          <cell r="E1731">
            <v>7</v>
          </cell>
        </row>
        <row r="1732">
          <cell r="C1732" t="str">
            <v>Sarpy</v>
          </cell>
          <cell r="D1732">
            <v>91</v>
          </cell>
          <cell r="E1732">
            <v>117</v>
          </cell>
        </row>
        <row r="1733">
          <cell r="C1733" t="str">
            <v>Saunders</v>
          </cell>
          <cell r="D1733">
            <v>8</v>
          </cell>
          <cell r="E1733">
            <v>8</v>
          </cell>
        </row>
        <row r="1734">
          <cell r="C1734" t="str">
            <v>Scotts Bluff</v>
          </cell>
          <cell r="D1734">
            <v>30</v>
          </cell>
          <cell r="E1734">
            <v>36</v>
          </cell>
        </row>
        <row r="1735">
          <cell r="C1735" t="str">
            <v>Seward</v>
          </cell>
          <cell r="D1735">
            <v>9</v>
          </cell>
          <cell r="E1735">
            <v>10</v>
          </cell>
        </row>
        <row r="1736">
          <cell r="C1736" t="str">
            <v>Sheridan</v>
          </cell>
          <cell r="D1736">
            <v>3</v>
          </cell>
          <cell r="E1736">
            <v>5</v>
          </cell>
        </row>
        <row r="1737">
          <cell r="C1737" t="str">
            <v>Sherman</v>
          </cell>
          <cell r="D1737">
            <v>0</v>
          </cell>
          <cell r="E1737">
            <v>0</v>
          </cell>
        </row>
        <row r="1738">
          <cell r="C1738" t="str">
            <v>Sioux</v>
          </cell>
          <cell r="D1738">
            <v>0</v>
          </cell>
          <cell r="E1738">
            <v>0</v>
          </cell>
        </row>
        <row r="1739">
          <cell r="C1739" t="str">
            <v>Stanton</v>
          </cell>
          <cell r="D1739">
            <v>1</v>
          </cell>
          <cell r="E1739">
            <v>1</v>
          </cell>
        </row>
        <row r="1740">
          <cell r="C1740" t="str">
            <v>Thayer</v>
          </cell>
          <cell r="D1740">
            <v>1</v>
          </cell>
          <cell r="E1740">
            <v>1</v>
          </cell>
        </row>
        <row r="1741">
          <cell r="C1741" t="str">
            <v>Thomas</v>
          </cell>
          <cell r="D1741">
            <v>0</v>
          </cell>
          <cell r="E1741">
            <v>0</v>
          </cell>
        </row>
        <row r="1742">
          <cell r="C1742" t="str">
            <v>Thurston</v>
          </cell>
          <cell r="D1742">
            <v>3</v>
          </cell>
          <cell r="E1742">
            <v>3</v>
          </cell>
        </row>
        <row r="1743">
          <cell r="C1743" t="str">
            <v>Valley</v>
          </cell>
          <cell r="D1743">
            <v>4</v>
          </cell>
          <cell r="E1743">
            <v>3</v>
          </cell>
        </row>
        <row r="1744">
          <cell r="C1744" t="str">
            <v>Washington</v>
          </cell>
          <cell r="D1744">
            <v>9</v>
          </cell>
          <cell r="E1744">
            <v>9</v>
          </cell>
        </row>
        <row r="1745">
          <cell r="C1745" t="str">
            <v>Wayne</v>
          </cell>
          <cell r="D1745">
            <v>9</v>
          </cell>
          <cell r="E1745">
            <v>9</v>
          </cell>
        </row>
        <row r="1746">
          <cell r="C1746" t="str">
            <v>Webster</v>
          </cell>
          <cell r="D1746">
            <v>1</v>
          </cell>
          <cell r="E1746">
            <v>1</v>
          </cell>
        </row>
        <row r="1747">
          <cell r="C1747" t="str">
            <v>Wheeler</v>
          </cell>
          <cell r="D1747">
            <v>0</v>
          </cell>
          <cell r="E1747">
            <v>0</v>
          </cell>
        </row>
        <row r="1748">
          <cell r="C1748" t="str">
            <v>York</v>
          </cell>
          <cell r="D1748">
            <v>13</v>
          </cell>
          <cell r="E1748">
            <v>14</v>
          </cell>
        </row>
        <row r="1749">
          <cell r="C1749" t="str">
            <v>Churchill</v>
          </cell>
          <cell r="D1749">
            <v>15</v>
          </cell>
          <cell r="E1749">
            <v>17</v>
          </cell>
        </row>
        <row r="1750">
          <cell r="C1750" t="str">
            <v>Clark</v>
          </cell>
          <cell r="D1750">
            <v>1585</v>
          </cell>
          <cell r="E1750">
            <v>1706</v>
          </cell>
        </row>
        <row r="1751">
          <cell r="C1751" t="str">
            <v>Douglas</v>
          </cell>
          <cell r="D1751">
            <v>33</v>
          </cell>
          <cell r="E1751">
            <v>35</v>
          </cell>
        </row>
        <row r="1752">
          <cell r="C1752" t="str">
            <v>Elko</v>
          </cell>
          <cell r="D1752">
            <v>30</v>
          </cell>
          <cell r="E1752">
            <v>39</v>
          </cell>
        </row>
        <row r="1753">
          <cell r="C1753" t="str">
            <v>Esmeralda</v>
          </cell>
          <cell r="D1753">
            <v>0</v>
          </cell>
          <cell r="E1753">
            <v>0</v>
          </cell>
        </row>
        <row r="1754">
          <cell r="C1754" t="str">
            <v>Eureka</v>
          </cell>
          <cell r="D1754">
            <v>1</v>
          </cell>
          <cell r="E1754">
            <v>2</v>
          </cell>
        </row>
        <row r="1755">
          <cell r="C1755" t="str">
            <v>Humboldt</v>
          </cell>
          <cell r="D1755">
            <v>7</v>
          </cell>
          <cell r="E1755">
            <v>11</v>
          </cell>
        </row>
        <row r="1756">
          <cell r="C1756" t="str">
            <v>Lander</v>
          </cell>
          <cell r="D1756">
            <v>1</v>
          </cell>
          <cell r="E1756">
            <v>2</v>
          </cell>
        </row>
        <row r="1757">
          <cell r="C1757" t="str">
            <v>Lincoln</v>
          </cell>
          <cell r="D1757">
            <v>2</v>
          </cell>
          <cell r="E1757">
            <v>1</v>
          </cell>
        </row>
        <row r="1758">
          <cell r="C1758" t="str">
            <v>Lyon</v>
          </cell>
          <cell r="D1758">
            <v>23</v>
          </cell>
          <cell r="E1758">
            <v>19</v>
          </cell>
        </row>
        <row r="1759">
          <cell r="C1759" t="str">
            <v>Mineral</v>
          </cell>
          <cell r="D1759">
            <v>2</v>
          </cell>
          <cell r="E1759">
            <v>2</v>
          </cell>
        </row>
        <row r="1760">
          <cell r="C1760" t="str">
            <v>Nye</v>
          </cell>
          <cell r="D1760">
            <v>18</v>
          </cell>
          <cell r="E1760">
            <v>27</v>
          </cell>
        </row>
        <row r="1761">
          <cell r="C1761" t="str">
            <v>Pershing</v>
          </cell>
          <cell r="D1761">
            <v>3</v>
          </cell>
          <cell r="E1761">
            <v>4</v>
          </cell>
        </row>
        <row r="1762">
          <cell r="C1762" t="str">
            <v>Storey</v>
          </cell>
          <cell r="D1762">
            <v>1</v>
          </cell>
          <cell r="E1762">
            <v>0</v>
          </cell>
        </row>
        <row r="1763">
          <cell r="C1763" t="str">
            <v>Washoe</v>
          </cell>
          <cell r="D1763">
            <v>337</v>
          </cell>
          <cell r="E1763">
            <v>332</v>
          </cell>
        </row>
        <row r="1764">
          <cell r="C1764" t="str">
            <v>White Pine</v>
          </cell>
          <cell r="D1764">
            <v>3</v>
          </cell>
          <cell r="E1764">
            <v>4</v>
          </cell>
        </row>
        <row r="1765">
          <cell r="C1765" t="str">
            <v>Carson City</v>
          </cell>
          <cell r="D1765">
            <v>49</v>
          </cell>
          <cell r="E1765">
            <v>49</v>
          </cell>
        </row>
        <row r="1766">
          <cell r="C1766" t="str">
            <v>Belknap</v>
          </cell>
          <cell r="D1766">
            <v>44</v>
          </cell>
          <cell r="E1766">
            <v>48</v>
          </cell>
        </row>
        <row r="1767">
          <cell r="C1767" t="str">
            <v>Carroll</v>
          </cell>
          <cell r="D1767">
            <v>49</v>
          </cell>
          <cell r="E1767">
            <v>46</v>
          </cell>
        </row>
        <row r="1768">
          <cell r="C1768" t="str">
            <v>Cheshire</v>
          </cell>
          <cell r="D1768">
            <v>41</v>
          </cell>
          <cell r="E1768">
            <v>48</v>
          </cell>
        </row>
        <row r="1769">
          <cell r="C1769" t="str">
            <v>Coos</v>
          </cell>
          <cell r="D1769">
            <v>22</v>
          </cell>
          <cell r="E1769">
            <v>24</v>
          </cell>
        </row>
        <row r="1770">
          <cell r="C1770" t="str">
            <v>Grafton</v>
          </cell>
          <cell r="D1770">
            <v>65</v>
          </cell>
          <cell r="E1770">
            <v>77</v>
          </cell>
        </row>
        <row r="1771">
          <cell r="C1771" t="str">
            <v>Hillsborough</v>
          </cell>
          <cell r="D1771">
            <v>298</v>
          </cell>
          <cell r="E1771">
            <v>289</v>
          </cell>
        </row>
        <row r="1772">
          <cell r="C1772" t="str">
            <v>Merrimack</v>
          </cell>
          <cell r="D1772">
            <v>111</v>
          </cell>
          <cell r="E1772">
            <v>107</v>
          </cell>
        </row>
        <row r="1773">
          <cell r="C1773" t="str">
            <v>Rockingham</v>
          </cell>
          <cell r="D1773">
            <v>305</v>
          </cell>
          <cell r="E1773">
            <v>273</v>
          </cell>
        </row>
        <row r="1774">
          <cell r="C1774" t="str">
            <v>Strafford</v>
          </cell>
          <cell r="D1774">
            <v>83</v>
          </cell>
          <cell r="E1774">
            <v>87</v>
          </cell>
        </row>
        <row r="1775">
          <cell r="C1775" t="str">
            <v>Sullivan</v>
          </cell>
          <cell r="D1775">
            <v>21</v>
          </cell>
          <cell r="E1775">
            <v>18</v>
          </cell>
        </row>
        <row r="1776">
          <cell r="C1776" t="str">
            <v>Atlantic</v>
          </cell>
          <cell r="D1776">
            <v>185</v>
          </cell>
          <cell r="E1776">
            <v>208</v>
          </cell>
        </row>
        <row r="1777">
          <cell r="C1777" t="str">
            <v>Bergen</v>
          </cell>
          <cell r="D1777">
            <v>720</v>
          </cell>
          <cell r="E1777">
            <v>762</v>
          </cell>
        </row>
        <row r="1778">
          <cell r="C1778" t="str">
            <v>Burlington</v>
          </cell>
          <cell r="D1778">
            <v>324</v>
          </cell>
          <cell r="E1778">
            <v>310</v>
          </cell>
        </row>
        <row r="1779">
          <cell r="C1779" t="str">
            <v>Camden</v>
          </cell>
          <cell r="D1779">
            <v>383</v>
          </cell>
          <cell r="E1779">
            <v>344</v>
          </cell>
        </row>
        <row r="1780">
          <cell r="C1780" t="str">
            <v>Cape May</v>
          </cell>
          <cell r="D1780">
            <v>178</v>
          </cell>
          <cell r="E1780">
            <v>170</v>
          </cell>
        </row>
        <row r="1781">
          <cell r="C1781" t="str">
            <v>Cumberland</v>
          </cell>
          <cell r="D1781">
            <v>99</v>
          </cell>
          <cell r="E1781">
            <v>100</v>
          </cell>
        </row>
        <row r="1782">
          <cell r="C1782" t="str">
            <v>Essex</v>
          </cell>
          <cell r="D1782">
            <v>505</v>
          </cell>
          <cell r="E1782">
            <v>552</v>
          </cell>
        </row>
        <row r="1783">
          <cell r="C1783" t="str">
            <v>Gloucester</v>
          </cell>
          <cell r="D1783">
            <v>184</v>
          </cell>
          <cell r="E1783">
            <v>171</v>
          </cell>
        </row>
        <row r="1784">
          <cell r="C1784" t="str">
            <v>Hudson</v>
          </cell>
          <cell r="D1784">
            <v>469</v>
          </cell>
          <cell r="E1784">
            <v>506</v>
          </cell>
        </row>
        <row r="1785">
          <cell r="C1785" t="str">
            <v>Hunterdon</v>
          </cell>
          <cell r="D1785">
            <v>89</v>
          </cell>
          <cell r="E1785">
            <v>99</v>
          </cell>
        </row>
        <row r="1786">
          <cell r="C1786" t="str">
            <v>Mercer</v>
          </cell>
          <cell r="D1786">
            <v>272</v>
          </cell>
          <cell r="E1786">
            <v>280</v>
          </cell>
        </row>
        <row r="1787">
          <cell r="C1787" t="str">
            <v>Middlesex</v>
          </cell>
          <cell r="D1787">
            <v>586</v>
          </cell>
          <cell r="E1787">
            <v>655</v>
          </cell>
        </row>
        <row r="1788">
          <cell r="C1788" t="str">
            <v>Monmouth</v>
          </cell>
          <cell r="D1788">
            <v>482</v>
          </cell>
          <cell r="E1788">
            <v>530</v>
          </cell>
        </row>
        <row r="1789">
          <cell r="C1789" t="str">
            <v>Morris</v>
          </cell>
          <cell r="D1789">
            <v>404</v>
          </cell>
          <cell r="E1789">
            <v>413</v>
          </cell>
        </row>
        <row r="1790">
          <cell r="C1790" t="str">
            <v>Ocean</v>
          </cell>
          <cell r="D1790">
            <v>398</v>
          </cell>
          <cell r="E1790">
            <v>411</v>
          </cell>
        </row>
        <row r="1791">
          <cell r="C1791" t="str">
            <v>Passaic</v>
          </cell>
          <cell r="D1791">
            <v>329</v>
          </cell>
          <cell r="E1791">
            <v>331</v>
          </cell>
        </row>
        <row r="1792">
          <cell r="C1792" t="str">
            <v>Salem</v>
          </cell>
          <cell r="D1792">
            <v>38</v>
          </cell>
          <cell r="E1792">
            <v>34</v>
          </cell>
        </row>
        <row r="1793">
          <cell r="C1793" t="str">
            <v>Somerset</v>
          </cell>
          <cell r="D1793">
            <v>240</v>
          </cell>
          <cell r="E1793">
            <v>263</v>
          </cell>
        </row>
        <row r="1794">
          <cell r="C1794" t="str">
            <v>Sussex</v>
          </cell>
          <cell r="D1794">
            <v>84</v>
          </cell>
          <cell r="E1794">
            <v>75</v>
          </cell>
        </row>
        <row r="1795">
          <cell r="C1795" t="str">
            <v>Union</v>
          </cell>
          <cell r="D1795">
            <v>319</v>
          </cell>
          <cell r="E1795">
            <v>366</v>
          </cell>
        </row>
        <row r="1796">
          <cell r="C1796" t="str">
            <v>Warren</v>
          </cell>
          <cell r="D1796">
            <v>87</v>
          </cell>
          <cell r="E1796">
            <v>75</v>
          </cell>
        </row>
        <row r="1797">
          <cell r="C1797" t="str">
            <v>Bernalillo</v>
          </cell>
          <cell r="D1797">
            <v>500</v>
          </cell>
          <cell r="E1797">
            <v>558</v>
          </cell>
        </row>
        <row r="1798">
          <cell r="C1798" t="str">
            <v>Catron</v>
          </cell>
          <cell r="D1798">
            <v>1</v>
          </cell>
          <cell r="E1798">
            <v>0</v>
          </cell>
        </row>
        <row r="1799">
          <cell r="C1799" t="str">
            <v>Chaves</v>
          </cell>
          <cell r="D1799">
            <v>36</v>
          </cell>
          <cell r="E1799">
            <v>42</v>
          </cell>
        </row>
        <row r="1800">
          <cell r="C1800" t="str">
            <v>Cibola</v>
          </cell>
          <cell r="D1800">
            <v>14</v>
          </cell>
          <cell r="E1800">
            <v>14</v>
          </cell>
        </row>
        <row r="1801">
          <cell r="C1801" t="str">
            <v>Colfax</v>
          </cell>
          <cell r="D1801">
            <v>14</v>
          </cell>
          <cell r="E1801">
            <v>16</v>
          </cell>
        </row>
        <row r="1802">
          <cell r="C1802" t="str">
            <v>Curry</v>
          </cell>
          <cell r="D1802">
            <v>29</v>
          </cell>
          <cell r="E1802">
            <v>34</v>
          </cell>
        </row>
        <row r="1803">
          <cell r="C1803" t="str">
            <v>De Baca</v>
          </cell>
          <cell r="D1803">
            <v>1</v>
          </cell>
          <cell r="E1803">
            <v>1</v>
          </cell>
        </row>
        <row r="1804">
          <cell r="C1804" t="str">
            <v>Doña Ana</v>
          </cell>
          <cell r="D1804">
            <v>117</v>
          </cell>
          <cell r="E1804">
            <v>126</v>
          </cell>
        </row>
        <row r="1805">
          <cell r="C1805" t="str">
            <v>Eddy</v>
          </cell>
          <cell r="D1805">
            <v>32</v>
          </cell>
          <cell r="E1805">
            <v>37</v>
          </cell>
        </row>
        <row r="1806">
          <cell r="C1806" t="str">
            <v>Grant</v>
          </cell>
          <cell r="D1806">
            <v>18</v>
          </cell>
          <cell r="E1806">
            <v>22</v>
          </cell>
        </row>
        <row r="1807">
          <cell r="C1807" t="str">
            <v>Guadalupe</v>
          </cell>
          <cell r="D1807">
            <v>3</v>
          </cell>
          <cell r="E1807">
            <v>1</v>
          </cell>
        </row>
        <row r="1808">
          <cell r="C1808" t="str">
            <v>Harding</v>
          </cell>
          <cell r="D1808">
            <v>0</v>
          </cell>
          <cell r="E1808">
            <v>0</v>
          </cell>
        </row>
        <row r="1809">
          <cell r="C1809" t="str">
            <v>Hidalgo</v>
          </cell>
          <cell r="D1809">
            <v>4</v>
          </cell>
          <cell r="E1809">
            <v>3</v>
          </cell>
        </row>
        <row r="1810">
          <cell r="C1810" t="str">
            <v>Lea</v>
          </cell>
          <cell r="D1810">
            <v>40</v>
          </cell>
          <cell r="E1810">
            <v>44</v>
          </cell>
        </row>
        <row r="1811">
          <cell r="C1811" t="str">
            <v>Lincoln</v>
          </cell>
          <cell r="D1811">
            <v>19</v>
          </cell>
          <cell r="E1811">
            <v>20</v>
          </cell>
        </row>
        <row r="1812">
          <cell r="C1812" t="str">
            <v>Los Alamos</v>
          </cell>
          <cell r="D1812">
            <v>8</v>
          </cell>
          <cell r="E1812">
            <v>10</v>
          </cell>
        </row>
        <row r="1813">
          <cell r="C1813" t="str">
            <v>Luna</v>
          </cell>
          <cell r="D1813">
            <v>17</v>
          </cell>
          <cell r="E1813">
            <v>19</v>
          </cell>
        </row>
        <row r="1814">
          <cell r="C1814" t="str">
            <v>McKinley</v>
          </cell>
          <cell r="D1814">
            <v>45</v>
          </cell>
          <cell r="E1814">
            <v>50</v>
          </cell>
        </row>
        <row r="1815">
          <cell r="C1815" t="str">
            <v>Mora</v>
          </cell>
          <cell r="D1815">
            <v>1</v>
          </cell>
          <cell r="E1815">
            <v>1</v>
          </cell>
        </row>
        <row r="1816">
          <cell r="C1816" t="str">
            <v>Otero</v>
          </cell>
          <cell r="D1816">
            <v>34</v>
          </cell>
          <cell r="E1816">
            <v>33</v>
          </cell>
        </row>
        <row r="1817">
          <cell r="C1817" t="str">
            <v>Quay</v>
          </cell>
          <cell r="D1817">
            <v>8</v>
          </cell>
          <cell r="E1817">
            <v>8</v>
          </cell>
        </row>
        <row r="1818">
          <cell r="C1818" t="str">
            <v>Rio Arriba</v>
          </cell>
          <cell r="D1818">
            <v>25</v>
          </cell>
          <cell r="E1818">
            <v>20</v>
          </cell>
        </row>
        <row r="1819">
          <cell r="C1819" t="str">
            <v>Roosevelt</v>
          </cell>
          <cell r="D1819">
            <v>10</v>
          </cell>
          <cell r="E1819">
            <v>8</v>
          </cell>
        </row>
        <row r="1820">
          <cell r="C1820" t="str">
            <v>Sandoval</v>
          </cell>
          <cell r="D1820">
            <v>58</v>
          </cell>
          <cell r="E1820">
            <v>63</v>
          </cell>
        </row>
        <row r="1821">
          <cell r="C1821" t="str">
            <v>San Juan</v>
          </cell>
          <cell r="D1821">
            <v>88</v>
          </cell>
          <cell r="E1821">
            <v>94</v>
          </cell>
        </row>
        <row r="1822">
          <cell r="C1822" t="str">
            <v>San Miguel</v>
          </cell>
          <cell r="D1822">
            <v>14</v>
          </cell>
          <cell r="E1822">
            <v>15</v>
          </cell>
        </row>
        <row r="1823">
          <cell r="C1823" t="str">
            <v>Santa Fe</v>
          </cell>
          <cell r="D1823">
            <v>90</v>
          </cell>
          <cell r="E1823">
            <v>109</v>
          </cell>
        </row>
        <row r="1824">
          <cell r="C1824" t="str">
            <v>Sierra</v>
          </cell>
          <cell r="D1824">
            <v>10</v>
          </cell>
          <cell r="E1824">
            <v>6</v>
          </cell>
        </row>
        <row r="1825">
          <cell r="C1825" t="str">
            <v>Socorro</v>
          </cell>
          <cell r="D1825">
            <v>9</v>
          </cell>
          <cell r="E1825">
            <v>11</v>
          </cell>
        </row>
        <row r="1826">
          <cell r="C1826" t="str">
            <v>Taos</v>
          </cell>
          <cell r="D1826">
            <v>30</v>
          </cell>
          <cell r="E1826">
            <v>26</v>
          </cell>
        </row>
        <row r="1827">
          <cell r="C1827" t="str">
            <v>Torrance</v>
          </cell>
          <cell r="D1827">
            <v>7</v>
          </cell>
          <cell r="E1827">
            <v>7</v>
          </cell>
        </row>
        <row r="1828">
          <cell r="C1828" t="str">
            <v>Union</v>
          </cell>
          <cell r="D1828">
            <v>2</v>
          </cell>
          <cell r="E1828">
            <v>3</v>
          </cell>
        </row>
        <row r="1829">
          <cell r="C1829" t="str">
            <v>Valencia</v>
          </cell>
          <cell r="D1829">
            <v>40</v>
          </cell>
          <cell r="E1829">
            <v>48</v>
          </cell>
        </row>
        <row r="1830">
          <cell r="C1830" t="str">
            <v>Albany</v>
          </cell>
          <cell r="D1830">
            <v>300</v>
          </cell>
          <cell r="E1830">
            <v>324</v>
          </cell>
        </row>
        <row r="1831">
          <cell r="C1831" t="str">
            <v>Allegany</v>
          </cell>
          <cell r="D1831">
            <v>21</v>
          </cell>
          <cell r="E1831">
            <v>18</v>
          </cell>
        </row>
        <row r="1832">
          <cell r="C1832" t="str">
            <v>Bronx</v>
          </cell>
          <cell r="D1832">
            <v>805</v>
          </cell>
          <cell r="E1832">
            <v>934</v>
          </cell>
        </row>
        <row r="1833">
          <cell r="C1833" t="str">
            <v>Broome</v>
          </cell>
          <cell r="D1833">
            <v>151</v>
          </cell>
          <cell r="E1833">
            <v>155</v>
          </cell>
        </row>
        <row r="1834">
          <cell r="C1834" t="str">
            <v>Cattaraugus</v>
          </cell>
          <cell r="D1834">
            <v>44</v>
          </cell>
          <cell r="E1834">
            <v>49</v>
          </cell>
        </row>
        <row r="1835">
          <cell r="C1835" t="str">
            <v>Cayuga</v>
          </cell>
          <cell r="D1835">
            <v>53</v>
          </cell>
          <cell r="E1835">
            <v>53</v>
          </cell>
        </row>
        <row r="1836">
          <cell r="C1836" t="str">
            <v>Chautauqua</v>
          </cell>
          <cell r="D1836">
            <v>89</v>
          </cell>
          <cell r="E1836">
            <v>97</v>
          </cell>
        </row>
        <row r="1837">
          <cell r="C1837" t="str">
            <v>Chemung</v>
          </cell>
          <cell r="D1837">
            <v>56</v>
          </cell>
          <cell r="E1837">
            <v>62</v>
          </cell>
        </row>
        <row r="1838">
          <cell r="C1838" t="str">
            <v>Chenango</v>
          </cell>
          <cell r="D1838">
            <v>19</v>
          </cell>
          <cell r="E1838">
            <v>26</v>
          </cell>
        </row>
        <row r="1839">
          <cell r="C1839" t="str">
            <v>Clinton</v>
          </cell>
          <cell r="D1839">
            <v>37</v>
          </cell>
          <cell r="E1839">
            <v>44</v>
          </cell>
        </row>
        <row r="1840">
          <cell r="C1840" t="str">
            <v>Columbia</v>
          </cell>
          <cell r="D1840">
            <v>36</v>
          </cell>
          <cell r="E1840">
            <v>37</v>
          </cell>
        </row>
        <row r="1841">
          <cell r="C1841" t="str">
            <v>Cortland</v>
          </cell>
          <cell r="D1841">
            <v>32</v>
          </cell>
          <cell r="E1841">
            <v>42</v>
          </cell>
        </row>
        <row r="1842">
          <cell r="C1842" t="str">
            <v>Delaware</v>
          </cell>
          <cell r="D1842">
            <v>28</v>
          </cell>
          <cell r="E1842">
            <v>26</v>
          </cell>
        </row>
        <row r="1843">
          <cell r="C1843" t="str">
            <v>Dutchess</v>
          </cell>
          <cell r="D1843">
            <v>199</v>
          </cell>
          <cell r="E1843">
            <v>244</v>
          </cell>
        </row>
        <row r="1844">
          <cell r="C1844" t="str">
            <v>Erie</v>
          </cell>
          <cell r="D1844">
            <v>691</v>
          </cell>
          <cell r="E1844">
            <v>770</v>
          </cell>
        </row>
        <row r="1845">
          <cell r="C1845" t="str">
            <v>Essex</v>
          </cell>
          <cell r="D1845">
            <v>20</v>
          </cell>
          <cell r="E1845">
            <v>23</v>
          </cell>
        </row>
        <row r="1846">
          <cell r="C1846" t="str">
            <v>Franklin</v>
          </cell>
          <cell r="D1846">
            <v>26</v>
          </cell>
          <cell r="E1846">
            <v>23</v>
          </cell>
        </row>
        <row r="1847">
          <cell r="C1847" t="str">
            <v>Fulton</v>
          </cell>
          <cell r="D1847">
            <v>38</v>
          </cell>
          <cell r="E1847">
            <v>41</v>
          </cell>
        </row>
        <row r="1848">
          <cell r="C1848" t="str">
            <v>Genesee</v>
          </cell>
          <cell r="D1848">
            <v>31</v>
          </cell>
          <cell r="E1848">
            <v>38</v>
          </cell>
        </row>
        <row r="1849">
          <cell r="C1849" t="str">
            <v>Greene</v>
          </cell>
          <cell r="D1849">
            <v>29</v>
          </cell>
          <cell r="E1849">
            <v>39</v>
          </cell>
        </row>
        <row r="1850">
          <cell r="C1850" t="str">
            <v>Hamilton</v>
          </cell>
          <cell r="D1850">
            <v>4</v>
          </cell>
          <cell r="E1850">
            <v>4</v>
          </cell>
        </row>
        <row r="1851">
          <cell r="C1851" t="str">
            <v>Herkimer</v>
          </cell>
          <cell r="D1851">
            <v>38</v>
          </cell>
          <cell r="E1851">
            <v>50</v>
          </cell>
        </row>
        <row r="1852">
          <cell r="C1852" t="str">
            <v>Jefferson</v>
          </cell>
          <cell r="D1852">
            <v>94</v>
          </cell>
          <cell r="E1852">
            <v>101</v>
          </cell>
        </row>
        <row r="1853">
          <cell r="C1853" t="str">
            <v>Kings</v>
          </cell>
          <cell r="D1853">
            <v>1621</v>
          </cell>
          <cell r="E1853">
            <v>1994</v>
          </cell>
        </row>
        <row r="1854">
          <cell r="C1854" t="str">
            <v>Lewis</v>
          </cell>
          <cell r="D1854">
            <v>12</v>
          </cell>
          <cell r="E1854">
            <v>13</v>
          </cell>
        </row>
        <row r="1855">
          <cell r="C1855" t="str">
            <v>Livingston</v>
          </cell>
          <cell r="D1855">
            <v>38</v>
          </cell>
          <cell r="E1855">
            <v>47</v>
          </cell>
        </row>
        <row r="1856">
          <cell r="C1856" t="str">
            <v>Madison</v>
          </cell>
          <cell r="D1856">
            <v>42</v>
          </cell>
          <cell r="E1856">
            <v>42</v>
          </cell>
        </row>
        <row r="1857">
          <cell r="C1857" t="str">
            <v>Monroe</v>
          </cell>
          <cell r="D1857">
            <v>499</v>
          </cell>
          <cell r="E1857">
            <v>550</v>
          </cell>
        </row>
        <row r="1858">
          <cell r="C1858" t="str">
            <v>Montgomery</v>
          </cell>
          <cell r="D1858">
            <v>33</v>
          </cell>
          <cell r="E1858">
            <v>37</v>
          </cell>
        </row>
        <row r="1859">
          <cell r="C1859" t="str">
            <v>Nassau</v>
          </cell>
          <cell r="D1859">
            <v>1064</v>
          </cell>
          <cell r="E1859">
            <v>1290</v>
          </cell>
        </row>
        <row r="1860">
          <cell r="C1860" t="str">
            <v>New York</v>
          </cell>
          <cell r="D1860">
            <v>2250</v>
          </cell>
          <cell r="E1860">
            <v>2553</v>
          </cell>
        </row>
        <row r="1861">
          <cell r="C1861" t="str">
            <v>Niagara</v>
          </cell>
          <cell r="D1861">
            <v>139</v>
          </cell>
          <cell r="E1861">
            <v>134</v>
          </cell>
        </row>
        <row r="1862">
          <cell r="C1862" t="str">
            <v>Oneida</v>
          </cell>
          <cell r="D1862">
            <v>123</v>
          </cell>
          <cell r="E1862">
            <v>162</v>
          </cell>
        </row>
        <row r="1863">
          <cell r="C1863" t="str">
            <v>Onondaga</v>
          </cell>
          <cell r="D1863">
            <v>333</v>
          </cell>
          <cell r="E1863">
            <v>428</v>
          </cell>
        </row>
        <row r="1864">
          <cell r="C1864" t="str">
            <v>Ontario</v>
          </cell>
          <cell r="D1864">
            <v>83</v>
          </cell>
          <cell r="E1864">
            <v>87</v>
          </cell>
        </row>
        <row r="1865">
          <cell r="C1865" t="str">
            <v>Orange</v>
          </cell>
          <cell r="D1865">
            <v>235</v>
          </cell>
          <cell r="E1865">
            <v>300</v>
          </cell>
        </row>
        <row r="1866">
          <cell r="C1866" t="str">
            <v>Orleans</v>
          </cell>
          <cell r="D1866">
            <v>17</v>
          </cell>
          <cell r="E1866">
            <v>18</v>
          </cell>
        </row>
        <row r="1867">
          <cell r="C1867" t="str">
            <v>Oswego</v>
          </cell>
          <cell r="D1867">
            <v>67</v>
          </cell>
          <cell r="E1867">
            <v>94</v>
          </cell>
        </row>
        <row r="1868">
          <cell r="C1868" t="str">
            <v>Otsego</v>
          </cell>
          <cell r="D1868">
            <v>40</v>
          </cell>
          <cell r="E1868">
            <v>38</v>
          </cell>
        </row>
        <row r="1869">
          <cell r="C1869" t="str">
            <v>Putnam</v>
          </cell>
          <cell r="D1869">
            <v>67</v>
          </cell>
          <cell r="E1869">
            <v>73</v>
          </cell>
        </row>
        <row r="1870">
          <cell r="C1870" t="str">
            <v>Queens</v>
          </cell>
          <cell r="D1870">
            <v>1583</v>
          </cell>
          <cell r="E1870">
            <v>1960</v>
          </cell>
        </row>
        <row r="1871">
          <cell r="C1871" t="str">
            <v>Rensselaer</v>
          </cell>
          <cell r="D1871">
            <v>105</v>
          </cell>
          <cell r="E1871">
            <v>99</v>
          </cell>
        </row>
        <row r="1872">
          <cell r="C1872" t="str">
            <v>Richmond</v>
          </cell>
          <cell r="D1872">
            <v>258</v>
          </cell>
          <cell r="E1872">
            <v>316</v>
          </cell>
        </row>
        <row r="1873">
          <cell r="C1873" t="str">
            <v>Rockland</v>
          </cell>
          <cell r="D1873">
            <v>235</v>
          </cell>
          <cell r="E1873">
            <v>256</v>
          </cell>
        </row>
        <row r="1874">
          <cell r="C1874" t="str">
            <v>St. Lawrence</v>
          </cell>
          <cell r="D1874">
            <v>51</v>
          </cell>
          <cell r="E1874">
            <v>53</v>
          </cell>
        </row>
        <row r="1875">
          <cell r="C1875" t="str">
            <v>Saratoga</v>
          </cell>
          <cell r="D1875">
            <v>141</v>
          </cell>
          <cell r="E1875">
            <v>167</v>
          </cell>
        </row>
        <row r="1876">
          <cell r="C1876" t="str">
            <v>Schenectady</v>
          </cell>
          <cell r="D1876">
            <v>111</v>
          </cell>
          <cell r="E1876">
            <v>122</v>
          </cell>
        </row>
        <row r="1877">
          <cell r="C1877" t="str">
            <v>Schoharie</v>
          </cell>
          <cell r="D1877">
            <v>13</v>
          </cell>
          <cell r="E1877">
            <v>12</v>
          </cell>
        </row>
        <row r="1878">
          <cell r="C1878" t="str">
            <v>Schuyler</v>
          </cell>
          <cell r="D1878">
            <v>7</v>
          </cell>
          <cell r="E1878">
            <v>11</v>
          </cell>
        </row>
        <row r="1879">
          <cell r="C1879" t="str">
            <v>Seneca</v>
          </cell>
          <cell r="D1879">
            <v>19</v>
          </cell>
          <cell r="E1879">
            <v>20</v>
          </cell>
        </row>
        <row r="1880">
          <cell r="C1880" t="str">
            <v>Steuben</v>
          </cell>
          <cell r="D1880">
            <v>44</v>
          </cell>
          <cell r="E1880">
            <v>46</v>
          </cell>
        </row>
        <row r="1881">
          <cell r="C1881" t="str">
            <v>Suffolk</v>
          </cell>
          <cell r="D1881">
            <v>1101</v>
          </cell>
          <cell r="E1881">
            <v>1314</v>
          </cell>
        </row>
        <row r="1882">
          <cell r="C1882" t="str">
            <v>Sullivan</v>
          </cell>
          <cell r="D1882">
            <v>52</v>
          </cell>
          <cell r="E1882">
            <v>57</v>
          </cell>
        </row>
        <row r="1883">
          <cell r="C1883" t="str">
            <v>Tioga</v>
          </cell>
          <cell r="D1883">
            <v>21</v>
          </cell>
          <cell r="E1883">
            <v>24</v>
          </cell>
        </row>
        <row r="1884">
          <cell r="C1884" t="str">
            <v>Tompkins</v>
          </cell>
          <cell r="D1884">
            <v>71</v>
          </cell>
          <cell r="E1884">
            <v>74</v>
          </cell>
        </row>
        <row r="1885">
          <cell r="C1885" t="str">
            <v>Ulster</v>
          </cell>
          <cell r="D1885">
            <v>130</v>
          </cell>
          <cell r="E1885">
            <v>155</v>
          </cell>
        </row>
        <row r="1886">
          <cell r="C1886" t="str">
            <v>Warren</v>
          </cell>
          <cell r="D1886">
            <v>61</v>
          </cell>
          <cell r="E1886">
            <v>71</v>
          </cell>
        </row>
        <row r="1887">
          <cell r="C1887" t="str">
            <v>Washington</v>
          </cell>
          <cell r="D1887">
            <v>33</v>
          </cell>
          <cell r="E1887">
            <v>33</v>
          </cell>
        </row>
        <row r="1888">
          <cell r="C1888" t="str">
            <v>Wayne</v>
          </cell>
          <cell r="D1888">
            <v>57</v>
          </cell>
          <cell r="E1888">
            <v>65</v>
          </cell>
        </row>
        <row r="1889">
          <cell r="C1889" t="str">
            <v>Westchester</v>
          </cell>
          <cell r="D1889">
            <v>698</v>
          </cell>
          <cell r="E1889">
            <v>768</v>
          </cell>
        </row>
        <row r="1890">
          <cell r="C1890" t="str">
            <v>Wyoming</v>
          </cell>
          <cell r="D1890">
            <v>25</v>
          </cell>
          <cell r="E1890">
            <v>24</v>
          </cell>
        </row>
        <row r="1891">
          <cell r="C1891" t="str">
            <v>Yates</v>
          </cell>
          <cell r="D1891">
            <v>9</v>
          </cell>
          <cell r="E1891">
            <v>14</v>
          </cell>
        </row>
        <row r="1892">
          <cell r="C1892" t="str">
            <v>Alamance</v>
          </cell>
          <cell r="D1892">
            <v>115</v>
          </cell>
          <cell r="E1892">
            <v>126</v>
          </cell>
        </row>
        <row r="1893">
          <cell r="C1893" t="str">
            <v>Alexander</v>
          </cell>
          <cell r="D1893">
            <v>14</v>
          </cell>
          <cell r="E1893">
            <v>16</v>
          </cell>
        </row>
        <row r="1894">
          <cell r="C1894" t="str">
            <v>Alleghany</v>
          </cell>
          <cell r="D1894">
            <v>5</v>
          </cell>
          <cell r="E1894">
            <v>4</v>
          </cell>
        </row>
        <row r="1895">
          <cell r="C1895" t="str">
            <v>Anson</v>
          </cell>
          <cell r="D1895">
            <v>12</v>
          </cell>
          <cell r="E1895">
            <v>14</v>
          </cell>
        </row>
        <row r="1896">
          <cell r="C1896" t="str">
            <v>Ashe</v>
          </cell>
          <cell r="D1896">
            <v>16</v>
          </cell>
          <cell r="E1896">
            <v>18</v>
          </cell>
        </row>
        <row r="1897">
          <cell r="C1897" t="str">
            <v>Avery</v>
          </cell>
          <cell r="D1897">
            <v>9</v>
          </cell>
          <cell r="E1897">
            <v>10</v>
          </cell>
        </row>
        <row r="1898">
          <cell r="C1898" t="str">
            <v>Beaufort</v>
          </cell>
          <cell r="D1898">
            <v>26</v>
          </cell>
          <cell r="E1898">
            <v>33</v>
          </cell>
        </row>
        <row r="1899">
          <cell r="C1899" t="str">
            <v>Bertie</v>
          </cell>
          <cell r="D1899">
            <v>7</v>
          </cell>
          <cell r="E1899">
            <v>11</v>
          </cell>
        </row>
        <row r="1900">
          <cell r="C1900" t="str">
            <v>Bladen</v>
          </cell>
          <cell r="D1900">
            <v>20</v>
          </cell>
          <cell r="E1900">
            <v>26</v>
          </cell>
        </row>
        <row r="1901">
          <cell r="C1901" t="str">
            <v>Brunswick</v>
          </cell>
          <cell r="D1901">
            <v>76</v>
          </cell>
          <cell r="E1901">
            <v>90</v>
          </cell>
        </row>
        <row r="1902">
          <cell r="C1902" t="str">
            <v>Buncombe</v>
          </cell>
          <cell r="D1902">
            <v>190</v>
          </cell>
          <cell r="E1902">
            <v>220</v>
          </cell>
        </row>
        <row r="1903">
          <cell r="C1903" t="str">
            <v>Burke</v>
          </cell>
          <cell r="D1903">
            <v>53</v>
          </cell>
          <cell r="E1903">
            <v>57</v>
          </cell>
        </row>
        <row r="1904">
          <cell r="C1904" t="str">
            <v>Cabarrus</v>
          </cell>
          <cell r="D1904">
            <v>140</v>
          </cell>
          <cell r="E1904">
            <v>145</v>
          </cell>
        </row>
        <row r="1905">
          <cell r="C1905" t="str">
            <v>Caldwell</v>
          </cell>
          <cell r="D1905">
            <v>59</v>
          </cell>
          <cell r="E1905">
            <v>52</v>
          </cell>
        </row>
        <row r="1906">
          <cell r="C1906" t="str">
            <v>Camden</v>
          </cell>
          <cell r="D1906">
            <v>3</v>
          </cell>
          <cell r="E1906">
            <v>1</v>
          </cell>
        </row>
        <row r="1907">
          <cell r="C1907" t="str">
            <v>Carteret</v>
          </cell>
          <cell r="D1907">
            <v>55</v>
          </cell>
          <cell r="E1907">
            <v>61</v>
          </cell>
        </row>
        <row r="1908">
          <cell r="C1908" t="str">
            <v>Caswell</v>
          </cell>
          <cell r="D1908">
            <v>5</v>
          </cell>
          <cell r="E1908">
            <v>6</v>
          </cell>
        </row>
        <row r="1909">
          <cell r="C1909" t="str">
            <v>Catawba</v>
          </cell>
          <cell r="D1909">
            <v>132</v>
          </cell>
          <cell r="E1909">
            <v>125</v>
          </cell>
        </row>
        <row r="1910">
          <cell r="C1910" t="str">
            <v>Chatham</v>
          </cell>
          <cell r="D1910">
            <v>23</v>
          </cell>
          <cell r="E1910">
            <v>32</v>
          </cell>
        </row>
        <row r="1911">
          <cell r="C1911" t="str">
            <v>Cherokee</v>
          </cell>
          <cell r="D1911">
            <v>22</v>
          </cell>
          <cell r="E1911">
            <v>22</v>
          </cell>
        </row>
        <row r="1912">
          <cell r="C1912" t="str">
            <v>Chowan</v>
          </cell>
          <cell r="D1912">
            <v>11</v>
          </cell>
          <cell r="E1912">
            <v>10</v>
          </cell>
        </row>
        <row r="1913">
          <cell r="C1913" t="str">
            <v>Clay</v>
          </cell>
          <cell r="D1913">
            <v>3</v>
          </cell>
          <cell r="E1913">
            <v>6</v>
          </cell>
        </row>
        <row r="1914">
          <cell r="C1914" t="str">
            <v>Cleveland</v>
          </cell>
          <cell r="D1914">
            <v>69</v>
          </cell>
          <cell r="E1914">
            <v>60</v>
          </cell>
        </row>
        <row r="1915">
          <cell r="C1915" t="str">
            <v>Columbus</v>
          </cell>
          <cell r="D1915">
            <v>47</v>
          </cell>
          <cell r="E1915">
            <v>49</v>
          </cell>
        </row>
        <row r="1916">
          <cell r="C1916" t="str">
            <v>Craven</v>
          </cell>
          <cell r="D1916">
            <v>70</v>
          </cell>
          <cell r="E1916">
            <v>73</v>
          </cell>
        </row>
        <row r="1917">
          <cell r="C1917" t="str">
            <v>Cumberland</v>
          </cell>
          <cell r="D1917">
            <v>240</v>
          </cell>
          <cell r="E1917">
            <v>276</v>
          </cell>
        </row>
        <row r="1918">
          <cell r="C1918" t="str">
            <v>Currituck</v>
          </cell>
          <cell r="D1918">
            <v>22</v>
          </cell>
          <cell r="E1918">
            <v>21</v>
          </cell>
        </row>
        <row r="1919">
          <cell r="C1919" t="str">
            <v>Dare</v>
          </cell>
          <cell r="D1919">
            <v>67</v>
          </cell>
          <cell r="E1919">
            <v>62</v>
          </cell>
        </row>
        <row r="1920">
          <cell r="C1920" t="str">
            <v>Davidson</v>
          </cell>
          <cell r="D1920">
            <v>70</v>
          </cell>
          <cell r="E1920">
            <v>88</v>
          </cell>
        </row>
        <row r="1921">
          <cell r="C1921" t="str">
            <v>Davie</v>
          </cell>
          <cell r="D1921">
            <v>21</v>
          </cell>
          <cell r="E1921">
            <v>29</v>
          </cell>
        </row>
        <row r="1922">
          <cell r="C1922" t="str">
            <v>Duplin</v>
          </cell>
          <cell r="D1922">
            <v>28</v>
          </cell>
          <cell r="E1922">
            <v>36</v>
          </cell>
        </row>
        <row r="1923">
          <cell r="C1923" t="str">
            <v>Durham</v>
          </cell>
          <cell r="D1923">
            <v>243</v>
          </cell>
          <cell r="E1923">
            <v>264</v>
          </cell>
        </row>
        <row r="1924">
          <cell r="C1924" t="str">
            <v>Edgecombe</v>
          </cell>
          <cell r="D1924">
            <v>29</v>
          </cell>
          <cell r="E1924">
            <v>25</v>
          </cell>
        </row>
        <row r="1925">
          <cell r="C1925" t="str">
            <v>Forsyth</v>
          </cell>
          <cell r="D1925">
            <v>244</v>
          </cell>
          <cell r="E1925">
            <v>273</v>
          </cell>
        </row>
        <row r="1926">
          <cell r="C1926" t="str">
            <v>Franklin</v>
          </cell>
          <cell r="D1926">
            <v>28</v>
          </cell>
          <cell r="E1926">
            <v>25</v>
          </cell>
        </row>
        <row r="1927">
          <cell r="C1927" t="str">
            <v>Gaston</v>
          </cell>
          <cell r="D1927">
            <v>144</v>
          </cell>
          <cell r="E1927">
            <v>164</v>
          </cell>
        </row>
        <row r="1928">
          <cell r="C1928" t="str">
            <v>Gates</v>
          </cell>
          <cell r="D1928">
            <v>1</v>
          </cell>
          <cell r="E1928">
            <v>0</v>
          </cell>
        </row>
        <row r="1929">
          <cell r="C1929" t="str">
            <v>Graham</v>
          </cell>
          <cell r="D1929">
            <v>4</v>
          </cell>
          <cell r="E1929">
            <v>5</v>
          </cell>
        </row>
        <row r="1930">
          <cell r="C1930" t="str">
            <v>Granville</v>
          </cell>
          <cell r="D1930">
            <v>33</v>
          </cell>
          <cell r="E1930">
            <v>31</v>
          </cell>
        </row>
        <row r="1931">
          <cell r="C1931" t="str">
            <v>Greene</v>
          </cell>
          <cell r="D1931">
            <v>5</v>
          </cell>
          <cell r="E1931">
            <v>5</v>
          </cell>
        </row>
        <row r="1932">
          <cell r="C1932" t="str">
            <v>Guilford</v>
          </cell>
          <cell r="D1932">
            <v>389</v>
          </cell>
          <cell r="E1932">
            <v>424</v>
          </cell>
        </row>
        <row r="1933">
          <cell r="C1933" t="str">
            <v>Halifax</v>
          </cell>
          <cell r="D1933">
            <v>43</v>
          </cell>
          <cell r="E1933">
            <v>44</v>
          </cell>
        </row>
        <row r="1934">
          <cell r="C1934" t="str">
            <v>Harnett</v>
          </cell>
          <cell r="D1934">
            <v>55</v>
          </cell>
          <cell r="E1934">
            <v>78</v>
          </cell>
        </row>
        <row r="1935">
          <cell r="C1935" t="str">
            <v>Haywood</v>
          </cell>
          <cell r="D1935">
            <v>38</v>
          </cell>
          <cell r="E1935">
            <v>38</v>
          </cell>
        </row>
        <row r="1936">
          <cell r="C1936" t="str">
            <v>Henderson</v>
          </cell>
          <cell r="D1936">
            <v>59</v>
          </cell>
          <cell r="E1936">
            <v>60</v>
          </cell>
        </row>
        <row r="1937">
          <cell r="C1937" t="str">
            <v>Hertford</v>
          </cell>
          <cell r="D1937">
            <v>14</v>
          </cell>
          <cell r="E1937">
            <v>18</v>
          </cell>
        </row>
        <row r="1938">
          <cell r="C1938" t="str">
            <v>Hoke</v>
          </cell>
          <cell r="D1938">
            <v>12</v>
          </cell>
          <cell r="E1938">
            <v>13</v>
          </cell>
        </row>
        <row r="1939">
          <cell r="C1939" t="str">
            <v>Hyde</v>
          </cell>
          <cell r="D1939">
            <v>1</v>
          </cell>
          <cell r="E1939">
            <v>4</v>
          </cell>
        </row>
        <row r="1940">
          <cell r="C1940" t="str">
            <v>Iredell</v>
          </cell>
          <cell r="D1940">
            <v>127</v>
          </cell>
          <cell r="E1940">
            <v>141</v>
          </cell>
        </row>
        <row r="1941">
          <cell r="C1941" t="str">
            <v>Jackson</v>
          </cell>
          <cell r="D1941">
            <v>26</v>
          </cell>
          <cell r="E1941">
            <v>29</v>
          </cell>
        </row>
        <row r="1942">
          <cell r="C1942" t="str">
            <v>Johnston</v>
          </cell>
          <cell r="D1942">
            <v>113</v>
          </cell>
          <cell r="E1942">
            <v>116</v>
          </cell>
        </row>
        <row r="1943">
          <cell r="C1943" t="str">
            <v>Jones</v>
          </cell>
          <cell r="D1943">
            <v>3</v>
          </cell>
          <cell r="E1943">
            <v>3</v>
          </cell>
        </row>
        <row r="1944">
          <cell r="C1944" t="str">
            <v>Lee</v>
          </cell>
          <cell r="D1944">
            <v>46</v>
          </cell>
          <cell r="E1944">
            <v>46</v>
          </cell>
        </row>
        <row r="1945">
          <cell r="C1945" t="str">
            <v>Lenoir</v>
          </cell>
          <cell r="D1945">
            <v>42</v>
          </cell>
          <cell r="E1945">
            <v>52</v>
          </cell>
        </row>
        <row r="1946">
          <cell r="C1946" t="str">
            <v>Lincoln</v>
          </cell>
          <cell r="D1946">
            <v>48</v>
          </cell>
          <cell r="E1946">
            <v>55</v>
          </cell>
        </row>
        <row r="1947">
          <cell r="C1947" t="str">
            <v>McDowell</v>
          </cell>
          <cell r="D1947">
            <v>22</v>
          </cell>
          <cell r="E1947">
            <v>28</v>
          </cell>
        </row>
        <row r="1948">
          <cell r="C1948" t="str">
            <v>Macon</v>
          </cell>
          <cell r="D1948">
            <v>27</v>
          </cell>
          <cell r="E1948">
            <v>31</v>
          </cell>
        </row>
        <row r="1949">
          <cell r="C1949" t="str">
            <v>Madison</v>
          </cell>
          <cell r="D1949">
            <v>8</v>
          </cell>
          <cell r="E1949">
            <v>6</v>
          </cell>
        </row>
        <row r="1950">
          <cell r="C1950" t="str">
            <v>Martin</v>
          </cell>
          <cell r="D1950">
            <v>17</v>
          </cell>
          <cell r="E1950">
            <v>17</v>
          </cell>
        </row>
        <row r="1951">
          <cell r="C1951" t="str">
            <v>Mecklenburg</v>
          </cell>
          <cell r="D1951">
            <v>723</v>
          </cell>
          <cell r="E1951">
            <v>832</v>
          </cell>
        </row>
        <row r="1952">
          <cell r="C1952" t="str">
            <v>Mitchell</v>
          </cell>
          <cell r="D1952">
            <v>11</v>
          </cell>
          <cell r="E1952">
            <v>8</v>
          </cell>
        </row>
        <row r="1953">
          <cell r="C1953" t="str">
            <v>Montgomery</v>
          </cell>
          <cell r="D1953">
            <v>14</v>
          </cell>
          <cell r="E1953">
            <v>18</v>
          </cell>
        </row>
        <row r="1954">
          <cell r="C1954" t="str">
            <v>Moore</v>
          </cell>
          <cell r="D1954">
            <v>45</v>
          </cell>
          <cell r="E1954">
            <v>67</v>
          </cell>
        </row>
        <row r="1955">
          <cell r="C1955" t="str">
            <v>Nash</v>
          </cell>
          <cell r="D1955">
            <v>80</v>
          </cell>
          <cell r="E1955">
            <v>73</v>
          </cell>
        </row>
        <row r="1956">
          <cell r="C1956" t="str">
            <v>New Hanover</v>
          </cell>
          <cell r="D1956">
            <v>183</v>
          </cell>
          <cell r="E1956">
            <v>226</v>
          </cell>
        </row>
        <row r="1957">
          <cell r="C1957" t="str">
            <v>Northampton</v>
          </cell>
          <cell r="D1957">
            <v>4</v>
          </cell>
          <cell r="E1957">
            <v>6</v>
          </cell>
        </row>
        <row r="1958">
          <cell r="C1958" t="str">
            <v>Onslow</v>
          </cell>
          <cell r="D1958">
            <v>116</v>
          </cell>
          <cell r="E1958">
            <v>152</v>
          </cell>
        </row>
        <row r="1959">
          <cell r="C1959" t="str">
            <v>Orange</v>
          </cell>
          <cell r="D1959">
            <v>88</v>
          </cell>
          <cell r="E1959">
            <v>104</v>
          </cell>
        </row>
        <row r="1960">
          <cell r="C1960" t="str">
            <v>Pamlico</v>
          </cell>
          <cell r="D1960">
            <v>9</v>
          </cell>
          <cell r="E1960">
            <v>14</v>
          </cell>
        </row>
        <row r="1961">
          <cell r="C1961" t="str">
            <v>Pasquotank</v>
          </cell>
          <cell r="D1961">
            <v>27</v>
          </cell>
          <cell r="E1961">
            <v>31</v>
          </cell>
        </row>
        <row r="1962">
          <cell r="C1962" t="str">
            <v>Pender</v>
          </cell>
          <cell r="D1962">
            <v>29</v>
          </cell>
          <cell r="E1962">
            <v>34</v>
          </cell>
        </row>
        <row r="1963">
          <cell r="C1963" t="str">
            <v>Perquimans</v>
          </cell>
          <cell r="D1963">
            <v>3</v>
          </cell>
          <cell r="E1963">
            <v>6</v>
          </cell>
        </row>
        <row r="1964">
          <cell r="C1964" t="str">
            <v>Person</v>
          </cell>
          <cell r="D1964">
            <v>28</v>
          </cell>
          <cell r="E1964">
            <v>26</v>
          </cell>
        </row>
        <row r="1965">
          <cell r="C1965" t="str">
            <v>Pitt</v>
          </cell>
          <cell r="D1965">
            <v>146</v>
          </cell>
          <cell r="E1965">
            <v>160</v>
          </cell>
        </row>
        <row r="1966">
          <cell r="C1966" t="str">
            <v>Polk</v>
          </cell>
          <cell r="D1966">
            <v>9</v>
          </cell>
          <cell r="E1966">
            <v>9</v>
          </cell>
        </row>
        <row r="1967">
          <cell r="C1967" t="str">
            <v>Randolph</v>
          </cell>
          <cell r="D1967">
            <v>73</v>
          </cell>
          <cell r="E1967">
            <v>78</v>
          </cell>
        </row>
        <row r="1968">
          <cell r="C1968" t="str">
            <v>Richmond</v>
          </cell>
          <cell r="D1968">
            <v>23</v>
          </cell>
          <cell r="E1968">
            <v>23</v>
          </cell>
        </row>
        <row r="1969">
          <cell r="C1969" t="str">
            <v>Robeson</v>
          </cell>
          <cell r="D1969">
            <v>73</v>
          </cell>
          <cell r="E1969">
            <v>68</v>
          </cell>
        </row>
        <row r="1970">
          <cell r="C1970" t="str">
            <v>Rockingham</v>
          </cell>
          <cell r="D1970">
            <v>52</v>
          </cell>
          <cell r="E1970">
            <v>63</v>
          </cell>
        </row>
        <row r="1971">
          <cell r="C1971" t="str">
            <v>Rowan</v>
          </cell>
          <cell r="D1971">
            <v>77</v>
          </cell>
          <cell r="E1971">
            <v>81</v>
          </cell>
        </row>
        <row r="1972">
          <cell r="C1972" t="str">
            <v>Rutherford</v>
          </cell>
          <cell r="D1972">
            <v>38</v>
          </cell>
          <cell r="E1972">
            <v>39</v>
          </cell>
        </row>
        <row r="1973">
          <cell r="C1973" t="str">
            <v>Sampson</v>
          </cell>
          <cell r="D1973">
            <v>32</v>
          </cell>
          <cell r="E1973">
            <v>33</v>
          </cell>
        </row>
        <row r="1974">
          <cell r="C1974" t="str">
            <v>Scotland</v>
          </cell>
          <cell r="D1974">
            <v>22</v>
          </cell>
          <cell r="E1974">
            <v>23</v>
          </cell>
        </row>
        <row r="1975">
          <cell r="C1975" t="str">
            <v>Stanly</v>
          </cell>
          <cell r="D1975">
            <v>42</v>
          </cell>
          <cell r="E1975">
            <v>44</v>
          </cell>
        </row>
        <row r="1976">
          <cell r="C1976" t="str">
            <v>Stokes</v>
          </cell>
          <cell r="D1976">
            <v>18</v>
          </cell>
          <cell r="E1976">
            <v>24</v>
          </cell>
        </row>
        <row r="1977">
          <cell r="C1977" t="str">
            <v>Surry</v>
          </cell>
          <cell r="D1977">
            <v>52</v>
          </cell>
          <cell r="E1977">
            <v>61</v>
          </cell>
        </row>
        <row r="1978">
          <cell r="C1978" t="str">
            <v>Swain</v>
          </cell>
          <cell r="D1978">
            <v>18</v>
          </cell>
          <cell r="E1978">
            <v>17</v>
          </cell>
        </row>
        <row r="1979">
          <cell r="C1979" t="str">
            <v>Transylvania</v>
          </cell>
          <cell r="D1979">
            <v>22</v>
          </cell>
          <cell r="E1979">
            <v>18</v>
          </cell>
        </row>
        <row r="1980">
          <cell r="C1980" t="str">
            <v>Tyrrell</v>
          </cell>
          <cell r="D1980">
            <v>0</v>
          </cell>
          <cell r="E1980">
            <v>4</v>
          </cell>
        </row>
        <row r="1981">
          <cell r="C1981" t="str">
            <v>Union</v>
          </cell>
          <cell r="D1981">
            <v>110</v>
          </cell>
          <cell r="E1981">
            <v>117</v>
          </cell>
        </row>
        <row r="1982">
          <cell r="C1982" t="str">
            <v>Vance</v>
          </cell>
          <cell r="D1982">
            <v>31</v>
          </cell>
          <cell r="E1982">
            <v>28</v>
          </cell>
        </row>
        <row r="1983">
          <cell r="C1983" t="str">
            <v>Wake</v>
          </cell>
          <cell r="D1983">
            <v>737</v>
          </cell>
          <cell r="E1983">
            <v>848</v>
          </cell>
        </row>
        <row r="1984">
          <cell r="C1984" t="str">
            <v>Warren</v>
          </cell>
          <cell r="D1984">
            <v>7</v>
          </cell>
          <cell r="E1984">
            <v>11</v>
          </cell>
        </row>
        <row r="1985">
          <cell r="C1985" t="str">
            <v>Washington</v>
          </cell>
          <cell r="D1985">
            <v>8</v>
          </cell>
          <cell r="E1985">
            <v>8</v>
          </cell>
        </row>
        <row r="1986">
          <cell r="C1986" t="str">
            <v>Watauga</v>
          </cell>
          <cell r="D1986">
            <v>39</v>
          </cell>
          <cell r="E1986">
            <v>39</v>
          </cell>
        </row>
        <row r="1987">
          <cell r="C1987" t="str">
            <v>Wayne</v>
          </cell>
          <cell r="D1987">
            <v>71</v>
          </cell>
          <cell r="E1987">
            <v>74</v>
          </cell>
        </row>
        <row r="1988">
          <cell r="C1988" t="str">
            <v>Wilkes</v>
          </cell>
          <cell r="D1988">
            <v>34</v>
          </cell>
          <cell r="E1988">
            <v>35</v>
          </cell>
        </row>
        <row r="1989">
          <cell r="C1989" t="str">
            <v>Wilson</v>
          </cell>
          <cell r="D1989">
            <v>58</v>
          </cell>
          <cell r="E1989">
            <v>54</v>
          </cell>
        </row>
        <row r="1990">
          <cell r="C1990" t="str">
            <v>Yadkin</v>
          </cell>
          <cell r="D1990">
            <v>19</v>
          </cell>
          <cell r="E1990">
            <v>18</v>
          </cell>
        </row>
        <row r="1991">
          <cell r="C1991" t="str">
            <v>Yancey</v>
          </cell>
          <cell r="D1991">
            <v>8</v>
          </cell>
          <cell r="E1991">
            <v>7</v>
          </cell>
        </row>
        <row r="1992">
          <cell r="C1992" t="str">
            <v>Adams</v>
          </cell>
          <cell r="D1992">
            <v>1</v>
          </cell>
          <cell r="E1992">
            <v>0</v>
          </cell>
        </row>
        <row r="1993">
          <cell r="C1993" t="str">
            <v>Barnes</v>
          </cell>
          <cell r="D1993">
            <v>7</v>
          </cell>
          <cell r="E1993">
            <v>8</v>
          </cell>
        </row>
        <row r="1994">
          <cell r="C1994" t="str">
            <v>Benson</v>
          </cell>
          <cell r="D1994">
            <v>0</v>
          </cell>
          <cell r="E1994">
            <v>0</v>
          </cell>
        </row>
        <row r="1995">
          <cell r="C1995" t="str">
            <v>Billings</v>
          </cell>
          <cell r="D1995">
            <v>1</v>
          </cell>
          <cell r="E1995">
            <v>0</v>
          </cell>
        </row>
        <row r="1996">
          <cell r="C1996" t="str">
            <v>Bottineau</v>
          </cell>
          <cell r="D1996">
            <v>4</v>
          </cell>
          <cell r="E1996">
            <v>5</v>
          </cell>
        </row>
        <row r="1997">
          <cell r="C1997" t="str">
            <v>Bowman</v>
          </cell>
          <cell r="D1997">
            <v>2</v>
          </cell>
          <cell r="E1997">
            <v>4</v>
          </cell>
        </row>
        <row r="1998">
          <cell r="C1998" t="str">
            <v>Burke</v>
          </cell>
          <cell r="D1998">
            <v>1</v>
          </cell>
          <cell r="E1998">
            <v>2</v>
          </cell>
        </row>
        <row r="1999">
          <cell r="C1999" t="str">
            <v>Burleigh</v>
          </cell>
          <cell r="D1999">
            <v>48</v>
          </cell>
          <cell r="E1999">
            <v>57</v>
          </cell>
        </row>
        <row r="2000">
          <cell r="C2000" t="str">
            <v>Cass</v>
          </cell>
          <cell r="D2000">
            <v>94</v>
          </cell>
          <cell r="E2000">
            <v>115</v>
          </cell>
        </row>
        <row r="2001">
          <cell r="C2001" t="str">
            <v>Cavalier</v>
          </cell>
          <cell r="D2001">
            <v>3</v>
          </cell>
          <cell r="E2001">
            <v>2</v>
          </cell>
        </row>
        <row r="2002">
          <cell r="C2002" t="str">
            <v>Dickey</v>
          </cell>
          <cell r="D2002">
            <v>3</v>
          </cell>
          <cell r="E2002">
            <v>2</v>
          </cell>
        </row>
        <row r="2003">
          <cell r="C2003" t="str">
            <v>Divide</v>
          </cell>
          <cell r="D2003">
            <v>0</v>
          </cell>
          <cell r="E2003">
            <v>1</v>
          </cell>
        </row>
        <row r="2004">
          <cell r="C2004" t="str">
            <v>Dunn</v>
          </cell>
          <cell r="D2004">
            <v>1</v>
          </cell>
          <cell r="E2004">
            <v>1</v>
          </cell>
        </row>
        <row r="2005">
          <cell r="C2005" t="str">
            <v>Eddy</v>
          </cell>
          <cell r="D2005">
            <v>0</v>
          </cell>
          <cell r="E2005">
            <v>2</v>
          </cell>
        </row>
        <row r="2006">
          <cell r="C2006" t="str">
            <v>Emmons</v>
          </cell>
          <cell r="D2006">
            <v>3</v>
          </cell>
          <cell r="E2006">
            <v>2</v>
          </cell>
        </row>
        <row r="2007">
          <cell r="C2007" t="str">
            <v>Foster</v>
          </cell>
          <cell r="D2007">
            <v>2</v>
          </cell>
          <cell r="E2007">
            <v>4</v>
          </cell>
        </row>
        <row r="2008">
          <cell r="C2008" t="str">
            <v>Golden Valley</v>
          </cell>
          <cell r="D2008">
            <v>3</v>
          </cell>
          <cell r="E2008">
            <v>0</v>
          </cell>
        </row>
        <row r="2009">
          <cell r="C2009" t="str">
            <v>Grand Forks</v>
          </cell>
          <cell r="D2009">
            <v>46</v>
          </cell>
          <cell r="E2009">
            <v>50</v>
          </cell>
        </row>
        <row r="2010">
          <cell r="C2010" t="str">
            <v>Grant</v>
          </cell>
          <cell r="D2010">
            <v>0</v>
          </cell>
          <cell r="E2010">
            <v>0</v>
          </cell>
        </row>
        <row r="2011">
          <cell r="C2011" t="str">
            <v>Griggs</v>
          </cell>
          <cell r="D2011">
            <v>2</v>
          </cell>
          <cell r="E2011">
            <v>1</v>
          </cell>
        </row>
        <row r="2012">
          <cell r="C2012" t="str">
            <v>Hettinger</v>
          </cell>
          <cell r="D2012">
            <v>1</v>
          </cell>
          <cell r="E2012">
            <v>1</v>
          </cell>
        </row>
        <row r="2013">
          <cell r="C2013" t="str">
            <v>Kidder</v>
          </cell>
          <cell r="D2013">
            <v>1</v>
          </cell>
          <cell r="E2013">
            <v>0</v>
          </cell>
        </row>
        <row r="2014">
          <cell r="C2014" t="str">
            <v>LaMoure</v>
          </cell>
          <cell r="D2014">
            <v>1</v>
          </cell>
          <cell r="E2014">
            <v>1</v>
          </cell>
        </row>
        <row r="2015">
          <cell r="C2015" t="str">
            <v>Logan</v>
          </cell>
          <cell r="D2015">
            <v>1</v>
          </cell>
          <cell r="E2015">
            <v>0</v>
          </cell>
        </row>
        <row r="2016">
          <cell r="C2016" t="str">
            <v>McHenry</v>
          </cell>
          <cell r="D2016">
            <v>0</v>
          </cell>
          <cell r="E2016">
            <v>0</v>
          </cell>
        </row>
        <row r="2017">
          <cell r="C2017" t="str">
            <v>McIntosh</v>
          </cell>
          <cell r="D2017">
            <v>1</v>
          </cell>
          <cell r="E2017">
            <v>1</v>
          </cell>
        </row>
        <row r="2018">
          <cell r="C2018" t="str">
            <v>McKenzie</v>
          </cell>
          <cell r="D2018">
            <v>1</v>
          </cell>
          <cell r="E2018">
            <v>1</v>
          </cell>
        </row>
        <row r="2019">
          <cell r="C2019" t="str">
            <v>McLean</v>
          </cell>
          <cell r="D2019">
            <v>1</v>
          </cell>
          <cell r="E2019">
            <v>1</v>
          </cell>
        </row>
        <row r="2020">
          <cell r="C2020" t="str">
            <v>Mercer</v>
          </cell>
          <cell r="D2020">
            <v>4</v>
          </cell>
          <cell r="E2020">
            <v>5</v>
          </cell>
        </row>
        <row r="2021">
          <cell r="C2021" t="str">
            <v>Morton</v>
          </cell>
          <cell r="D2021">
            <v>10</v>
          </cell>
          <cell r="E2021">
            <v>15</v>
          </cell>
        </row>
        <row r="2022">
          <cell r="C2022" t="str">
            <v>Mountrail</v>
          </cell>
          <cell r="D2022">
            <v>3</v>
          </cell>
          <cell r="E2022">
            <v>6</v>
          </cell>
        </row>
        <row r="2023">
          <cell r="C2023" t="str">
            <v>Nelson</v>
          </cell>
          <cell r="D2023">
            <v>1</v>
          </cell>
          <cell r="E2023">
            <v>1</v>
          </cell>
        </row>
        <row r="2024">
          <cell r="C2024" t="str">
            <v>Oliver</v>
          </cell>
          <cell r="D2024">
            <v>0</v>
          </cell>
          <cell r="E2024">
            <v>0</v>
          </cell>
        </row>
        <row r="2025">
          <cell r="C2025" t="str">
            <v>Pembina</v>
          </cell>
          <cell r="D2025">
            <v>5</v>
          </cell>
          <cell r="E2025">
            <v>1</v>
          </cell>
        </row>
        <row r="2026">
          <cell r="C2026" t="str">
            <v>Pierce</v>
          </cell>
          <cell r="D2026">
            <v>3</v>
          </cell>
          <cell r="E2026">
            <v>3</v>
          </cell>
        </row>
        <row r="2027">
          <cell r="C2027" t="str">
            <v>Ramsey</v>
          </cell>
          <cell r="D2027">
            <v>10</v>
          </cell>
          <cell r="E2027">
            <v>11</v>
          </cell>
        </row>
        <row r="2028">
          <cell r="C2028" t="str">
            <v>Ransom</v>
          </cell>
          <cell r="D2028">
            <v>1</v>
          </cell>
          <cell r="E2028">
            <v>3</v>
          </cell>
        </row>
        <row r="2029">
          <cell r="C2029" t="str">
            <v>Renville</v>
          </cell>
          <cell r="D2029">
            <v>1</v>
          </cell>
          <cell r="E2029">
            <v>2</v>
          </cell>
        </row>
        <row r="2030">
          <cell r="C2030" t="str">
            <v>Richland</v>
          </cell>
          <cell r="D2030">
            <v>10</v>
          </cell>
          <cell r="E2030">
            <v>11</v>
          </cell>
        </row>
        <row r="2031">
          <cell r="C2031" t="str">
            <v>Rolette</v>
          </cell>
          <cell r="D2031">
            <v>6</v>
          </cell>
          <cell r="E2031">
            <v>6</v>
          </cell>
        </row>
        <row r="2032">
          <cell r="C2032" t="str">
            <v>Sargent</v>
          </cell>
          <cell r="D2032">
            <v>1</v>
          </cell>
          <cell r="E2032">
            <v>0</v>
          </cell>
        </row>
        <row r="2033">
          <cell r="C2033" t="str">
            <v>Sheridan</v>
          </cell>
          <cell r="D2033">
            <v>0</v>
          </cell>
          <cell r="E2033">
            <v>0</v>
          </cell>
        </row>
        <row r="2034">
          <cell r="C2034" t="str">
            <v>Sioux</v>
          </cell>
          <cell r="D2034">
            <v>2</v>
          </cell>
          <cell r="E2034">
            <v>1</v>
          </cell>
        </row>
        <row r="2035">
          <cell r="C2035" t="str">
            <v>Slope</v>
          </cell>
          <cell r="D2035">
            <v>0</v>
          </cell>
          <cell r="E2035">
            <v>0</v>
          </cell>
        </row>
        <row r="2036">
          <cell r="C2036" t="str">
            <v>Stark</v>
          </cell>
          <cell r="D2036">
            <v>17</v>
          </cell>
          <cell r="E2036">
            <v>21</v>
          </cell>
        </row>
        <row r="2037">
          <cell r="C2037" t="str">
            <v>Steele</v>
          </cell>
          <cell r="D2037">
            <v>0</v>
          </cell>
          <cell r="E2037">
            <v>0</v>
          </cell>
        </row>
        <row r="2038">
          <cell r="C2038" t="str">
            <v>Stutsman</v>
          </cell>
          <cell r="D2038">
            <v>13</v>
          </cell>
          <cell r="E2038">
            <v>19</v>
          </cell>
        </row>
        <row r="2039">
          <cell r="C2039" t="str">
            <v>Towner</v>
          </cell>
          <cell r="D2039">
            <v>1</v>
          </cell>
          <cell r="E2039">
            <v>1</v>
          </cell>
        </row>
        <row r="2040">
          <cell r="C2040" t="str">
            <v>Traill</v>
          </cell>
          <cell r="D2040">
            <v>5</v>
          </cell>
          <cell r="E2040">
            <v>7</v>
          </cell>
        </row>
        <row r="2041">
          <cell r="C2041" t="str">
            <v>Walsh</v>
          </cell>
          <cell r="D2041">
            <v>5</v>
          </cell>
          <cell r="E2041">
            <v>3</v>
          </cell>
        </row>
        <row r="2042">
          <cell r="C2042" t="str">
            <v>Ward</v>
          </cell>
          <cell r="D2042">
            <v>34</v>
          </cell>
          <cell r="E2042">
            <v>48</v>
          </cell>
        </row>
        <row r="2043">
          <cell r="C2043" t="str">
            <v>Wells</v>
          </cell>
          <cell r="D2043">
            <v>3</v>
          </cell>
          <cell r="E2043">
            <v>3</v>
          </cell>
        </row>
        <row r="2044">
          <cell r="C2044" t="str">
            <v>Williams</v>
          </cell>
          <cell r="D2044">
            <v>19</v>
          </cell>
          <cell r="E2044">
            <v>28</v>
          </cell>
        </row>
        <row r="2045">
          <cell r="C2045" t="str">
            <v>Adams</v>
          </cell>
          <cell r="D2045">
            <v>14</v>
          </cell>
          <cell r="E2045">
            <v>15</v>
          </cell>
        </row>
        <row r="2046">
          <cell r="C2046" t="str">
            <v>Allen</v>
          </cell>
          <cell r="D2046">
            <v>101</v>
          </cell>
          <cell r="E2046">
            <v>99</v>
          </cell>
        </row>
        <row r="2047">
          <cell r="C2047" t="str">
            <v>Ashland</v>
          </cell>
          <cell r="D2047">
            <v>26</v>
          </cell>
          <cell r="E2047">
            <v>31</v>
          </cell>
        </row>
        <row r="2048">
          <cell r="C2048" t="str">
            <v>Ashtabula</v>
          </cell>
          <cell r="D2048">
            <v>73</v>
          </cell>
          <cell r="E2048">
            <v>86</v>
          </cell>
        </row>
        <row r="2049">
          <cell r="C2049" t="str">
            <v>Athens</v>
          </cell>
          <cell r="D2049">
            <v>62</v>
          </cell>
          <cell r="E2049">
            <v>59</v>
          </cell>
        </row>
        <row r="2050">
          <cell r="C2050" t="str">
            <v>Auglaize</v>
          </cell>
          <cell r="D2050">
            <v>38</v>
          </cell>
          <cell r="E2050">
            <v>34</v>
          </cell>
        </row>
        <row r="2051">
          <cell r="C2051" t="str">
            <v>Belmont</v>
          </cell>
          <cell r="D2051">
            <v>51</v>
          </cell>
          <cell r="E2051">
            <v>54</v>
          </cell>
        </row>
        <row r="2052">
          <cell r="C2052" t="str">
            <v>Brown</v>
          </cell>
          <cell r="D2052">
            <v>28</v>
          </cell>
          <cell r="E2052">
            <v>25</v>
          </cell>
        </row>
        <row r="2053">
          <cell r="C2053" t="str">
            <v>Butler</v>
          </cell>
          <cell r="D2053">
            <v>241</v>
          </cell>
          <cell r="E2053">
            <v>272</v>
          </cell>
        </row>
        <row r="2054">
          <cell r="C2054" t="str">
            <v>Carroll</v>
          </cell>
          <cell r="D2054">
            <v>17</v>
          </cell>
          <cell r="E2054">
            <v>15</v>
          </cell>
        </row>
        <row r="2055">
          <cell r="C2055" t="str">
            <v>Champaign</v>
          </cell>
          <cell r="D2055">
            <v>21</v>
          </cell>
          <cell r="E2055">
            <v>19</v>
          </cell>
        </row>
        <row r="2056">
          <cell r="C2056" t="str">
            <v>Clark</v>
          </cell>
          <cell r="D2056">
            <v>104</v>
          </cell>
          <cell r="E2056">
            <v>125</v>
          </cell>
        </row>
        <row r="2057">
          <cell r="C2057" t="str">
            <v>Clermont</v>
          </cell>
          <cell r="D2057">
            <v>118</v>
          </cell>
          <cell r="E2057">
            <v>132</v>
          </cell>
        </row>
        <row r="2058">
          <cell r="C2058" t="str">
            <v>Clinton</v>
          </cell>
          <cell r="D2058">
            <v>32</v>
          </cell>
          <cell r="E2058">
            <v>31</v>
          </cell>
        </row>
        <row r="2059">
          <cell r="C2059" t="str">
            <v>Columbiana</v>
          </cell>
          <cell r="D2059">
            <v>74</v>
          </cell>
          <cell r="E2059">
            <v>76</v>
          </cell>
        </row>
        <row r="2060">
          <cell r="C2060" t="str">
            <v>Coshocton</v>
          </cell>
          <cell r="D2060">
            <v>20</v>
          </cell>
          <cell r="E2060">
            <v>21</v>
          </cell>
        </row>
        <row r="2061">
          <cell r="C2061" t="str">
            <v>Crawford</v>
          </cell>
          <cell r="D2061">
            <v>34</v>
          </cell>
          <cell r="E2061">
            <v>33</v>
          </cell>
        </row>
        <row r="2062">
          <cell r="C2062" t="str">
            <v>Cuyahoga</v>
          </cell>
          <cell r="D2062">
            <v>1037</v>
          </cell>
          <cell r="E2062">
            <v>1102</v>
          </cell>
        </row>
        <row r="2063">
          <cell r="C2063" t="str">
            <v>Darke</v>
          </cell>
          <cell r="D2063">
            <v>31</v>
          </cell>
          <cell r="E2063">
            <v>29</v>
          </cell>
        </row>
        <row r="2064">
          <cell r="C2064" t="str">
            <v>Defiance</v>
          </cell>
          <cell r="D2064">
            <v>24</v>
          </cell>
          <cell r="E2064">
            <v>27</v>
          </cell>
        </row>
        <row r="2065">
          <cell r="C2065" t="str">
            <v>Delaware</v>
          </cell>
          <cell r="D2065">
            <v>150</v>
          </cell>
          <cell r="E2065">
            <v>166</v>
          </cell>
        </row>
        <row r="2066">
          <cell r="C2066" t="str">
            <v>Erie</v>
          </cell>
          <cell r="D2066">
            <v>78</v>
          </cell>
          <cell r="E2066">
            <v>78</v>
          </cell>
        </row>
        <row r="2067">
          <cell r="C2067" t="str">
            <v>Fairfield</v>
          </cell>
          <cell r="D2067">
            <v>82</v>
          </cell>
          <cell r="E2067">
            <v>99</v>
          </cell>
        </row>
        <row r="2068">
          <cell r="C2068" t="str">
            <v>Fayette</v>
          </cell>
          <cell r="D2068">
            <v>33</v>
          </cell>
          <cell r="E2068">
            <v>32</v>
          </cell>
        </row>
        <row r="2069">
          <cell r="C2069" t="str">
            <v>Franklin</v>
          </cell>
          <cell r="D2069">
            <v>1049</v>
          </cell>
          <cell r="E2069">
            <v>1107</v>
          </cell>
        </row>
        <row r="2070">
          <cell r="C2070" t="str">
            <v>Fulton</v>
          </cell>
          <cell r="D2070">
            <v>25</v>
          </cell>
          <cell r="E2070">
            <v>25</v>
          </cell>
        </row>
        <row r="2071">
          <cell r="C2071" t="str">
            <v>Gallia</v>
          </cell>
          <cell r="D2071">
            <v>25</v>
          </cell>
          <cell r="E2071">
            <v>31</v>
          </cell>
        </row>
        <row r="2072">
          <cell r="C2072" t="str">
            <v>Geauga</v>
          </cell>
          <cell r="D2072">
            <v>56</v>
          </cell>
          <cell r="E2072">
            <v>58</v>
          </cell>
        </row>
        <row r="2073">
          <cell r="C2073" t="str">
            <v>Greene</v>
          </cell>
          <cell r="D2073">
            <v>124</v>
          </cell>
          <cell r="E2073">
            <v>132</v>
          </cell>
        </row>
        <row r="2074">
          <cell r="C2074" t="str">
            <v>Guernsey</v>
          </cell>
          <cell r="D2074">
            <v>36</v>
          </cell>
          <cell r="E2074">
            <v>38</v>
          </cell>
        </row>
        <row r="2075">
          <cell r="C2075" t="str">
            <v>Hamilton</v>
          </cell>
          <cell r="D2075">
            <v>610</v>
          </cell>
          <cell r="E2075">
            <v>681</v>
          </cell>
        </row>
        <row r="2076">
          <cell r="C2076" t="str">
            <v>Hancock</v>
          </cell>
          <cell r="D2076">
            <v>59</v>
          </cell>
          <cell r="E2076">
            <v>62</v>
          </cell>
        </row>
        <row r="2077">
          <cell r="C2077" t="str">
            <v>Hardin</v>
          </cell>
          <cell r="D2077">
            <v>18</v>
          </cell>
          <cell r="E2077">
            <v>20</v>
          </cell>
        </row>
        <row r="2078">
          <cell r="C2078" t="str">
            <v>Harrison</v>
          </cell>
          <cell r="D2078">
            <v>9</v>
          </cell>
          <cell r="E2078">
            <v>7</v>
          </cell>
        </row>
        <row r="2079">
          <cell r="C2079" t="str">
            <v>Henry</v>
          </cell>
          <cell r="D2079">
            <v>15</v>
          </cell>
          <cell r="E2079">
            <v>19</v>
          </cell>
        </row>
        <row r="2080">
          <cell r="C2080" t="str">
            <v>Highland</v>
          </cell>
          <cell r="D2080">
            <v>27</v>
          </cell>
          <cell r="E2080">
            <v>27</v>
          </cell>
        </row>
        <row r="2081">
          <cell r="C2081" t="str">
            <v>Hocking</v>
          </cell>
          <cell r="D2081">
            <v>12</v>
          </cell>
          <cell r="E2081">
            <v>19</v>
          </cell>
        </row>
        <row r="2082">
          <cell r="C2082" t="str">
            <v>Holmes</v>
          </cell>
          <cell r="D2082">
            <v>12</v>
          </cell>
          <cell r="E2082">
            <v>14</v>
          </cell>
        </row>
        <row r="2083">
          <cell r="C2083" t="str">
            <v>Huron</v>
          </cell>
          <cell r="D2083">
            <v>51</v>
          </cell>
          <cell r="E2083">
            <v>48</v>
          </cell>
        </row>
        <row r="2084">
          <cell r="C2084" t="str">
            <v>Jackson</v>
          </cell>
          <cell r="D2084">
            <v>22</v>
          </cell>
          <cell r="E2084">
            <v>24</v>
          </cell>
        </row>
        <row r="2085">
          <cell r="C2085" t="str">
            <v>Jefferson</v>
          </cell>
          <cell r="D2085">
            <v>47</v>
          </cell>
          <cell r="E2085">
            <v>47</v>
          </cell>
        </row>
        <row r="2086">
          <cell r="C2086" t="str">
            <v>Knox</v>
          </cell>
          <cell r="D2086">
            <v>33</v>
          </cell>
          <cell r="E2086">
            <v>40</v>
          </cell>
        </row>
        <row r="2087">
          <cell r="C2087" t="str">
            <v>Lake</v>
          </cell>
          <cell r="D2087">
            <v>203</v>
          </cell>
          <cell r="E2087">
            <v>180</v>
          </cell>
        </row>
        <row r="2088">
          <cell r="C2088" t="str">
            <v>Lawrence</v>
          </cell>
          <cell r="D2088">
            <v>38</v>
          </cell>
          <cell r="E2088">
            <v>38</v>
          </cell>
        </row>
        <row r="2089">
          <cell r="C2089" t="str">
            <v>Licking</v>
          </cell>
          <cell r="D2089">
            <v>122</v>
          </cell>
          <cell r="E2089">
            <v>121</v>
          </cell>
        </row>
        <row r="2090">
          <cell r="C2090" t="str">
            <v>Logan</v>
          </cell>
          <cell r="D2090">
            <v>36</v>
          </cell>
          <cell r="E2090">
            <v>36</v>
          </cell>
        </row>
        <row r="2091">
          <cell r="C2091" t="str">
            <v>Lorain</v>
          </cell>
          <cell r="D2091">
            <v>208</v>
          </cell>
          <cell r="E2091">
            <v>185</v>
          </cell>
        </row>
        <row r="2092">
          <cell r="C2092" t="str">
            <v>Lucas</v>
          </cell>
          <cell r="D2092">
            <v>350</v>
          </cell>
          <cell r="E2092">
            <v>373</v>
          </cell>
        </row>
        <row r="2093">
          <cell r="C2093" t="str">
            <v>Madison</v>
          </cell>
          <cell r="D2093">
            <v>24</v>
          </cell>
          <cell r="E2093">
            <v>22</v>
          </cell>
        </row>
        <row r="2094">
          <cell r="C2094" t="str">
            <v>Mahoning</v>
          </cell>
          <cell r="D2094">
            <v>173</v>
          </cell>
          <cell r="E2094">
            <v>201</v>
          </cell>
        </row>
        <row r="2095">
          <cell r="C2095" t="str">
            <v>Marion</v>
          </cell>
          <cell r="D2095">
            <v>46</v>
          </cell>
          <cell r="E2095">
            <v>44</v>
          </cell>
        </row>
        <row r="2096">
          <cell r="C2096" t="str">
            <v>Medina</v>
          </cell>
          <cell r="D2096">
            <v>99</v>
          </cell>
          <cell r="E2096">
            <v>118</v>
          </cell>
        </row>
        <row r="2097">
          <cell r="C2097" t="str">
            <v>Meigs</v>
          </cell>
          <cell r="D2097">
            <v>14</v>
          </cell>
          <cell r="E2097">
            <v>16</v>
          </cell>
        </row>
        <row r="2098">
          <cell r="C2098" t="str">
            <v>Mercer</v>
          </cell>
          <cell r="D2098">
            <v>25</v>
          </cell>
          <cell r="E2098">
            <v>26</v>
          </cell>
        </row>
        <row r="2099">
          <cell r="C2099" t="str">
            <v>Miami</v>
          </cell>
          <cell r="D2099">
            <v>78</v>
          </cell>
          <cell r="E2099">
            <v>78</v>
          </cell>
        </row>
        <row r="2100">
          <cell r="C2100" t="str">
            <v>Monroe</v>
          </cell>
          <cell r="D2100">
            <v>6</v>
          </cell>
          <cell r="E2100">
            <v>6</v>
          </cell>
        </row>
        <row r="2101">
          <cell r="C2101" t="str">
            <v>Montgomery</v>
          </cell>
          <cell r="D2101">
            <v>436</v>
          </cell>
          <cell r="E2101">
            <v>477</v>
          </cell>
        </row>
        <row r="2102">
          <cell r="C2102" t="str">
            <v>Morgan</v>
          </cell>
          <cell r="D2102">
            <v>2</v>
          </cell>
          <cell r="E2102">
            <v>2</v>
          </cell>
        </row>
        <row r="2103">
          <cell r="C2103" t="str">
            <v>Morrow</v>
          </cell>
          <cell r="D2103">
            <v>13</v>
          </cell>
          <cell r="E2103">
            <v>14</v>
          </cell>
        </row>
        <row r="2104">
          <cell r="C2104" t="str">
            <v>Muskingum</v>
          </cell>
          <cell r="D2104">
            <v>73</v>
          </cell>
          <cell r="E2104">
            <v>64</v>
          </cell>
        </row>
        <row r="2105">
          <cell r="C2105" t="str">
            <v>Noble</v>
          </cell>
          <cell r="D2105">
            <v>9</v>
          </cell>
          <cell r="E2105">
            <v>8</v>
          </cell>
        </row>
        <row r="2106">
          <cell r="C2106" t="str">
            <v>Ottawa</v>
          </cell>
          <cell r="D2106">
            <v>36</v>
          </cell>
          <cell r="E2106">
            <v>36</v>
          </cell>
        </row>
        <row r="2107">
          <cell r="C2107" t="str">
            <v>Paulding</v>
          </cell>
          <cell r="D2107">
            <v>11</v>
          </cell>
          <cell r="E2107">
            <v>10</v>
          </cell>
        </row>
        <row r="2108">
          <cell r="C2108" t="str">
            <v>Perry</v>
          </cell>
          <cell r="D2108">
            <v>17</v>
          </cell>
          <cell r="E2108">
            <v>20</v>
          </cell>
        </row>
        <row r="2109">
          <cell r="C2109" t="str">
            <v>Pickaway</v>
          </cell>
          <cell r="D2109">
            <v>28</v>
          </cell>
          <cell r="E2109">
            <v>36</v>
          </cell>
        </row>
        <row r="2110">
          <cell r="C2110" t="str">
            <v>Pike</v>
          </cell>
          <cell r="D2110">
            <v>19</v>
          </cell>
          <cell r="E2110">
            <v>19</v>
          </cell>
        </row>
        <row r="2111">
          <cell r="C2111" t="str">
            <v>Portage</v>
          </cell>
          <cell r="D2111">
            <v>113</v>
          </cell>
          <cell r="E2111">
            <v>124</v>
          </cell>
        </row>
        <row r="2112">
          <cell r="C2112" t="str">
            <v>Preble</v>
          </cell>
          <cell r="D2112">
            <v>23</v>
          </cell>
          <cell r="E2112">
            <v>22</v>
          </cell>
        </row>
        <row r="2113">
          <cell r="C2113" t="str">
            <v>Putnam</v>
          </cell>
          <cell r="D2113">
            <v>21</v>
          </cell>
          <cell r="E2113">
            <v>22</v>
          </cell>
        </row>
        <row r="2114">
          <cell r="C2114" t="str">
            <v>Richland</v>
          </cell>
          <cell r="D2114">
            <v>100</v>
          </cell>
          <cell r="E2114">
            <v>96</v>
          </cell>
        </row>
        <row r="2115">
          <cell r="C2115" t="str">
            <v>Ross</v>
          </cell>
          <cell r="D2115">
            <v>57</v>
          </cell>
          <cell r="E2115">
            <v>53</v>
          </cell>
        </row>
        <row r="2116">
          <cell r="C2116" t="str">
            <v>Sandusky</v>
          </cell>
          <cell r="D2116">
            <v>42</v>
          </cell>
          <cell r="E2116">
            <v>36</v>
          </cell>
        </row>
        <row r="2117">
          <cell r="C2117" t="str">
            <v>Scioto</v>
          </cell>
          <cell r="D2117">
            <v>60</v>
          </cell>
          <cell r="E2117">
            <v>58</v>
          </cell>
        </row>
        <row r="2118">
          <cell r="C2118" t="str">
            <v>Seneca</v>
          </cell>
          <cell r="D2118">
            <v>24</v>
          </cell>
          <cell r="E2118">
            <v>28</v>
          </cell>
        </row>
        <row r="2119">
          <cell r="C2119" t="str">
            <v>Shelby</v>
          </cell>
          <cell r="D2119">
            <v>26</v>
          </cell>
          <cell r="E2119">
            <v>30</v>
          </cell>
        </row>
        <row r="2120">
          <cell r="C2120" t="str">
            <v>Stark</v>
          </cell>
          <cell r="D2120">
            <v>294</v>
          </cell>
          <cell r="E2120">
            <v>316</v>
          </cell>
        </row>
        <row r="2121">
          <cell r="C2121" t="str">
            <v>Summit</v>
          </cell>
          <cell r="D2121">
            <v>444</v>
          </cell>
          <cell r="E2121">
            <v>444</v>
          </cell>
        </row>
        <row r="2122">
          <cell r="C2122" t="str">
            <v>Trumbull</v>
          </cell>
          <cell r="D2122">
            <v>161</v>
          </cell>
          <cell r="E2122">
            <v>141</v>
          </cell>
        </row>
        <row r="2123">
          <cell r="C2123" t="str">
            <v>Tuscarawas</v>
          </cell>
          <cell r="D2123">
            <v>80</v>
          </cell>
          <cell r="E2123">
            <v>78</v>
          </cell>
        </row>
        <row r="2124">
          <cell r="C2124" t="str">
            <v>Union</v>
          </cell>
          <cell r="D2124">
            <v>27</v>
          </cell>
          <cell r="E2124">
            <v>27</v>
          </cell>
        </row>
        <row r="2125">
          <cell r="C2125" t="str">
            <v>Van Wert</v>
          </cell>
          <cell r="D2125">
            <v>17</v>
          </cell>
          <cell r="E2125">
            <v>16</v>
          </cell>
        </row>
        <row r="2126">
          <cell r="C2126" t="str">
            <v>Vinton</v>
          </cell>
          <cell r="D2126">
            <v>5</v>
          </cell>
          <cell r="E2126">
            <v>7</v>
          </cell>
        </row>
        <row r="2127">
          <cell r="C2127" t="str">
            <v>Warren</v>
          </cell>
          <cell r="D2127">
            <v>118</v>
          </cell>
          <cell r="E2127">
            <v>130</v>
          </cell>
        </row>
        <row r="2128">
          <cell r="C2128" t="str">
            <v>Washington</v>
          </cell>
          <cell r="D2128">
            <v>47</v>
          </cell>
          <cell r="E2128">
            <v>47</v>
          </cell>
        </row>
        <row r="2129">
          <cell r="C2129" t="str">
            <v>Wayne</v>
          </cell>
          <cell r="D2129">
            <v>55</v>
          </cell>
          <cell r="E2129">
            <v>71</v>
          </cell>
        </row>
        <row r="2130">
          <cell r="C2130" t="str">
            <v>Williams</v>
          </cell>
          <cell r="D2130">
            <v>25</v>
          </cell>
          <cell r="E2130">
            <v>27</v>
          </cell>
        </row>
        <row r="2131">
          <cell r="C2131" t="str">
            <v>Wood</v>
          </cell>
          <cell r="D2131">
            <v>99</v>
          </cell>
          <cell r="E2131">
            <v>117</v>
          </cell>
        </row>
        <row r="2132">
          <cell r="C2132" t="str">
            <v>Wyandot</v>
          </cell>
          <cell r="D2132">
            <v>15</v>
          </cell>
          <cell r="E2132">
            <v>15</v>
          </cell>
        </row>
        <row r="2133">
          <cell r="C2133" t="str">
            <v>Adair</v>
          </cell>
          <cell r="D2133">
            <v>8</v>
          </cell>
          <cell r="E2133">
            <v>9</v>
          </cell>
        </row>
        <row r="2134">
          <cell r="C2134" t="str">
            <v>Alfalfa</v>
          </cell>
          <cell r="D2134">
            <v>1</v>
          </cell>
          <cell r="E2134">
            <v>2</v>
          </cell>
        </row>
        <row r="2135">
          <cell r="C2135" t="str">
            <v>Atoka</v>
          </cell>
          <cell r="D2135">
            <v>6</v>
          </cell>
          <cell r="E2135">
            <v>7</v>
          </cell>
        </row>
        <row r="2136">
          <cell r="C2136" t="str">
            <v>Beaver</v>
          </cell>
          <cell r="D2136">
            <v>0</v>
          </cell>
          <cell r="E2136">
            <v>1</v>
          </cell>
        </row>
        <row r="2137">
          <cell r="C2137" t="str">
            <v>Beckham</v>
          </cell>
          <cell r="D2137">
            <v>16</v>
          </cell>
          <cell r="E2137">
            <v>15</v>
          </cell>
        </row>
        <row r="2138">
          <cell r="C2138" t="str">
            <v>Blaine</v>
          </cell>
          <cell r="D2138">
            <v>5</v>
          </cell>
          <cell r="E2138">
            <v>2</v>
          </cell>
        </row>
        <row r="2139">
          <cell r="C2139" t="str">
            <v>Bryan</v>
          </cell>
          <cell r="D2139">
            <v>26</v>
          </cell>
          <cell r="E2139">
            <v>30</v>
          </cell>
        </row>
        <row r="2140">
          <cell r="C2140" t="str">
            <v>Caddo</v>
          </cell>
          <cell r="D2140">
            <v>11</v>
          </cell>
          <cell r="E2140">
            <v>11</v>
          </cell>
        </row>
        <row r="2141">
          <cell r="C2141" t="str">
            <v>Canadian</v>
          </cell>
          <cell r="D2141">
            <v>61</v>
          </cell>
          <cell r="E2141">
            <v>80</v>
          </cell>
        </row>
        <row r="2142">
          <cell r="C2142" t="str">
            <v>Carter</v>
          </cell>
          <cell r="D2142">
            <v>31</v>
          </cell>
          <cell r="E2142">
            <v>30</v>
          </cell>
        </row>
        <row r="2143">
          <cell r="C2143" t="str">
            <v>Cherokee</v>
          </cell>
          <cell r="D2143">
            <v>28</v>
          </cell>
          <cell r="E2143">
            <v>26</v>
          </cell>
        </row>
        <row r="2144">
          <cell r="C2144" t="str">
            <v>Choctaw</v>
          </cell>
          <cell r="D2144">
            <v>10</v>
          </cell>
          <cell r="E2144">
            <v>6</v>
          </cell>
        </row>
        <row r="2145">
          <cell r="C2145" t="str">
            <v>Cimarron</v>
          </cell>
          <cell r="D2145">
            <v>3</v>
          </cell>
          <cell r="E2145">
            <v>3</v>
          </cell>
        </row>
        <row r="2146">
          <cell r="C2146" t="str">
            <v>Cleveland</v>
          </cell>
          <cell r="D2146">
            <v>171</v>
          </cell>
          <cell r="E2146">
            <v>224</v>
          </cell>
        </row>
        <row r="2147">
          <cell r="C2147" t="str">
            <v>Coal</v>
          </cell>
          <cell r="D2147">
            <v>1</v>
          </cell>
          <cell r="E2147">
            <v>1</v>
          </cell>
        </row>
        <row r="2148">
          <cell r="C2148" t="str">
            <v>Comanche</v>
          </cell>
          <cell r="D2148">
            <v>75</v>
          </cell>
          <cell r="E2148">
            <v>92</v>
          </cell>
        </row>
        <row r="2149">
          <cell r="C2149" t="str">
            <v>Cotton</v>
          </cell>
          <cell r="D2149">
            <v>2</v>
          </cell>
          <cell r="E2149">
            <v>2</v>
          </cell>
        </row>
        <row r="2150">
          <cell r="C2150" t="str">
            <v>Craig</v>
          </cell>
          <cell r="D2150">
            <v>5</v>
          </cell>
          <cell r="E2150">
            <v>5</v>
          </cell>
        </row>
        <row r="2151">
          <cell r="C2151" t="str">
            <v>Creek</v>
          </cell>
          <cell r="D2151">
            <v>34</v>
          </cell>
          <cell r="E2151">
            <v>37</v>
          </cell>
        </row>
        <row r="2152">
          <cell r="C2152" t="str">
            <v>Custer</v>
          </cell>
          <cell r="D2152">
            <v>19</v>
          </cell>
          <cell r="E2152">
            <v>25</v>
          </cell>
        </row>
        <row r="2153">
          <cell r="C2153" t="str">
            <v>Delaware</v>
          </cell>
          <cell r="D2153">
            <v>12</v>
          </cell>
          <cell r="E2153">
            <v>16</v>
          </cell>
        </row>
        <row r="2154">
          <cell r="C2154" t="str">
            <v>Dewey</v>
          </cell>
          <cell r="D2154">
            <v>1</v>
          </cell>
          <cell r="E2154">
            <v>0</v>
          </cell>
        </row>
        <row r="2155">
          <cell r="C2155" t="str">
            <v>Ellis</v>
          </cell>
          <cell r="D2155">
            <v>0</v>
          </cell>
          <cell r="E2155">
            <v>1</v>
          </cell>
        </row>
        <row r="2156">
          <cell r="C2156" t="str">
            <v>Garfield</v>
          </cell>
          <cell r="D2156">
            <v>41</v>
          </cell>
          <cell r="E2156">
            <v>43</v>
          </cell>
        </row>
        <row r="2157">
          <cell r="C2157" t="str">
            <v>Garvin</v>
          </cell>
          <cell r="D2157">
            <v>16</v>
          </cell>
          <cell r="E2157">
            <v>17</v>
          </cell>
        </row>
        <row r="2158">
          <cell r="C2158" t="str">
            <v>Grady</v>
          </cell>
          <cell r="D2158">
            <v>21</v>
          </cell>
          <cell r="E2158">
            <v>25</v>
          </cell>
        </row>
        <row r="2159">
          <cell r="C2159" t="str">
            <v>Grant</v>
          </cell>
          <cell r="D2159">
            <v>2</v>
          </cell>
          <cell r="E2159">
            <v>0</v>
          </cell>
        </row>
        <row r="2160">
          <cell r="C2160" t="str">
            <v>Greer</v>
          </cell>
          <cell r="D2160">
            <v>1</v>
          </cell>
          <cell r="E2160">
            <v>1</v>
          </cell>
        </row>
        <row r="2161">
          <cell r="C2161" t="str">
            <v>Harmon</v>
          </cell>
          <cell r="D2161">
            <v>0</v>
          </cell>
          <cell r="E2161">
            <v>1</v>
          </cell>
        </row>
        <row r="2162">
          <cell r="C2162" t="str">
            <v>Harper</v>
          </cell>
          <cell r="D2162">
            <v>1</v>
          </cell>
          <cell r="E2162">
            <v>1</v>
          </cell>
        </row>
        <row r="2163">
          <cell r="C2163" t="str">
            <v>Haskell</v>
          </cell>
          <cell r="D2163">
            <v>4</v>
          </cell>
          <cell r="E2163">
            <v>4</v>
          </cell>
        </row>
        <row r="2164">
          <cell r="C2164" t="str">
            <v>Hughes</v>
          </cell>
          <cell r="D2164">
            <v>10</v>
          </cell>
          <cell r="E2164">
            <v>8</v>
          </cell>
        </row>
        <row r="2165">
          <cell r="C2165" t="str">
            <v>Jackson</v>
          </cell>
          <cell r="D2165">
            <v>17</v>
          </cell>
          <cell r="E2165">
            <v>17</v>
          </cell>
        </row>
        <row r="2166">
          <cell r="C2166" t="str">
            <v>Jefferson</v>
          </cell>
          <cell r="D2166">
            <v>2</v>
          </cell>
          <cell r="E2166">
            <v>2</v>
          </cell>
        </row>
        <row r="2167">
          <cell r="C2167" t="str">
            <v>Johnston</v>
          </cell>
          <cell r="D2167">
            <v>3</v>
          </cell>
          <cell r="E2167">
            <v>4</v>
          </cell>
        </row>
        <row r="2168">
          <cell r="C2168" t="str">
            <v>Kay</v>
          </cell>
          <cell r="D2168">
            <v>33</v>
          </cell>
          <cell r="E2168">
            <v>38</v>
          </cell>
        </row>
        <row r="2169">
          <cell r="C2169" t="str">
            <v>Kingfisher</v>
          </cell>
          <cell r="D2169">
            <v>10</v>
          </cell>
          <cell r="E2169">
            <v>7</v>
          </cell>
        </row>
        <row r="2170">
          <cell r="C2170" t="str">
            <v>Kiowa</v>
          </cell>
          <cell r="D2170">
            <v>4</v>
          </cell>
          <cell r="E2170">
            <v>2</v>
          </cell>
        </row>
        <row r="2171">
          <cell r="C2171" t="str">
            <v>Latimer</v>
          </cell>
          <cell r="D2171">
            <v>2</v>
          </cell>
          <cell r="E2171">
            <v>2</v>
          </cell>
        </row>
        <row r="2172">
          <cell r="C2172" t="str">
            <v>Le Flore</v>
          </cell>
          <cell r="D2172">
            <v>20</v>
          </cell>
          <cell r="E2172">
            <v>18</v>
          </cell>
        </row>
        <row r="2173">
          <cell r="C2173" t="str">
            <v>Lincoln</v>
          </cell>
          <cell r="D2173">
            <v>21</v>
          </cell>
          <cell r="E2173">
            <v>16</v>
          </cell>
        </row>
        <row r="2174">
          <cell r="C2174" t="str">
            <v>Logan</v>
          </cell>
          <cell r="D2174">
            <v>14</v>
          </cell>
          <cell r="E2174">
            <v>15</v>
          </cell>
        </row>
        <row r="2175">
          <cell r="C2175" t="str">
            <v>Love</v>
          </cell>
          <cell r="D2175">
            <v>2</v>
          </cell>
          <cell r="E2175">
            <v>5</v>
          </cell>
        </row>
        <row r="2176">
          <cell r="C2176" t="str">
            <v>McClain</v>
          </cell>
          <cell r="D2176">
            <v>24</v>
          </cell>
          <cell r="E2176">
            <v>25</v>
          </cell>
        </row>
        <row r="2177">
          <cell r="C2177" t="str">
            <v>McCurtain</v>
          </cell>
          <cell r="D2177">
            <v>10</v>
          </cell>
          <cell r="E2177">
            <v>15</v>
          </cell>
        </row>
        <row r="2178">
          <cell r="C2178" t="str">
            <v>McIntosh</v>
          </cell>
          <cell r="D2178">
            <v>8</v>
          </cell>
          <cell r="E2178">
            <v>8</v>
          </cell>
        </row>
        <row r="2179">
          <cell r="C2179" t="str">
            <v>Major</v>
          </cell>
          <cell r="D2179">
            <v>2</v>
          </cell>
          <cell r="E2179">
            <v>2</v>
          </cell>
        </row>
        <row r="2180">
          <cell r="C2180" t="str">
            <v>Marshall</v>
          </cell>
          <cell r="D2180">
            <v>8</v>
          </cell>
          <cell r="E2180">
            <v>9</v>
          </cell>
        </row>
        <row r="2181">
          <cell r="C2181" t="str">
            <v>Mayes</v>
          </cell>
          <cell r="D2181">
            <v>24</v>
          </cell>
          <cell r="E2181">
            <v>30</v>
          </cell>
        </row>
        <row r="2182">
          <cell r="C2182" t="str">
            <v>Murray</v>
          </cell>
          <cell r="D2182">
            <v>12</v>
          </cell>
          <cell r="E2182">
            <v>10</v>
          </cell>
        </row>
        <row r="2183">
          <cell r="C2183" t="str">
            <v>Muskogee</v>
          </cell>
          <cell r="D2183">
            <v>53</v>
          </cell>
          <cell r="E2183">
            <v>55</v>
          </cell>
        </row>
        <row r="2184">
          <cell r="C2184" t="str">
            <v>Noble</v>
          </cell>
          <cell r="D2184">
            <v>4</v>
          </cell>
          <cell r="E2184">
            <v>6</v>
          </cell>
        </row>
        <row r="2185">
          <cell r="C2185" t="str">
            <v>Nowata</v>
          </cell>
          <cell r="D2185">
            <v>2</v>
          </cell>
          <cell r="E2185">
            <v>2</v>
          </cell>
        </row>
        <row r="2186">
          <cell r="C2186" t="str">
            <v>Okfuskee</v>
          </cell>
          <cell r="D2186">
            <v>2</v>
          </cell>
          <cell r="E2186">
            <v>2</v>
          </cell>
        </row>
        <row r="2187">
          <cell r="C2187" t="str">
            <v>Oklahoma</v>
          </cell>
          <cell r="D2187">
            <v>641</v>
          </cell>
          <cell r="E2187">
            <v>716</v>
          </cell>
        </row>
        <row r="2188">
          <cell r="C2188" t="str">
            <v>Okmulgee</v>
          </cell>
          <cell r="D2188">
            <v>20</v>
          </cell>
          <cell r="E2188">
            <v>22</v>
          </cell>
        </row>
        <row r="2189">
          <cell r="C2189" t="str">
            <v>Osage</v>
          </cell>
          <cell r="D2189">
            <v>17</v>
          </cell>
          <cell r="E2189">
            <v>21</v>
          </cell>
        </row>
        <row r="2190">
          <cell r="C2190" t="str">
            <v>Ottawa</v>
          </cell>
          <cell r="D2190">
            <v>15</v>
          </cell>
          <cell r="E2190">
            <v>15</v>
          </cell>
        </row>
        <row r="2191">
          <cell r="C2191" t="str">
            <v>Pawnee</v>
          </cell>
          <cell r="D2191">
            <v>12</v>
          </cell>
          <cell r="E2191">
            <v>7</v>
          </cell>
        </row>
        <row r="2192">
          <cell r="C2192" t="str">
            <v>Payne</v>
          </cell>
          <cell r="D2192">
            <v>48</v>
          </cell>
          <cell r="E2192">
            <v>63</v>
          </cell>
        </row>
        <row r="2193">
          <cell r="C2193" t="str">
            <v>Pittsburg</v>
          </cell>
          <cell r="D2193">
            <v>29</v>
          </cell>
          <cell r="E2193">
            <v>30</v>
          </cell>
        </row>
        <row r="2194">
          <cell r="C2194" t="str">
            <v>Pontotoc</v>
          </cell>
          <cell r="D2194">
            <v>16</v>
          </cell>
          <cell r="E2194">
            <v>21</v>
          </cell>
        </row>
        <row r="2195">
          <cell r="C2195" t="str">
            <v>Pottawatomie</v>
          </cell>
          <cell r="D2195">
            <v>90</v>
          </cell>
          <cell r="E2195">
            <v>62</v>
          </cell>
        </row>
        <row r="2196">
          <cell r="C2196" t="str">
            <v>Pushmataha</v>
          </cell>
          <cell r="D2196">
            <v>8</v>
          </cell>
          <cell r="E2196">
            <v>4</v>
          </cell>
        </row>
        <row r="2197">
          <cell r="C2197" t="str">
            <v>Roger Mills</v>
          </cell>
          <cell r="D2197">
            <v>0</v>
          </cell>
          <cell r="E2197">
            <v>0</v>
          </cell>
        </row>
        <row r="2198">
          <cell r="C2198" t="str">
            <v>Rogers</v>
          </cell>
          <cell r="D2198">
            <v>41</v>
          </cell>
          <cell r="E2198">
            <v>34</v>
          </cell>
        </row>
        <row r="2199">
          <cell r="C2199" t="str">
            <v>Seminole</v>
          </cell>
          <cell r="D2199">
            <v>15</v>
          </cell>
          <cell r="E2199">
            <v>16</v>
          </cell>
        </row>
        <row r="2200">
          <cell r="C2200" t="str">
            <v>Sequoyah</v>
          </cell>
          <cell r="D2200">
            <v>18</v>
          </cell>
          <cell r="E2200">
            <v>24</v>
          </cell>
        </row>
        <row r="2201">
          <cell r="C2201" t="str">
            <v>Stephens</v>
          </cell>
          <cell r="D2201">
            <v>26</v>
          </cell>
          <cell r="E2201">
            <v>27</v>
          </cell>
        </row>
        <row r="2202">
          <cell r="C2202" t="str">
            <v>Texas</v>
          </cell>
          <cell r="D2202">
            <v>9</v>
          </cell>
          <cell r="E2202">
            <v>8</v>
          </cell>
        </row>
        <row r="2203">
          <cell r="C2203" t="str">
            <v>Tillman</v>
          </cell>
          <cell r="D2203">
            <v>2</v>
          </cell>
          <cell r="E2203">
            <v>4</v>
          </cell>
        </row>
        <row r="2204">
          <cell r="C2204" t="str">
            <v>Tulsa</v>
          </cell>
          <cell r="D2204">
            <v>504</v>
          </cell>
          <cell r="E2204">
            <v>582</v>
          </cell>
        </row>
        <row r="2205">
          <cell r="C2205" t="str">
            <v>Wagoner</v>
          </cell>
          <cell r="D2205">
            <v>24</v>
          </cell>
          <cell r="E2205">
            <v>31</v>
          </cell>
        </row>
        <row r="2206">
          <cell r="C2206" t="str">
            <v>Washington</v>
          </cell>
          <cell r="D2206">
            <v>32</v>
          </cell>
          <cell r="E2206">
            <v>39</v>
          </cell>
        </row>
        <row r="2207">
          <cell r="C2207" t="str">
            <v>Washita</v>
          </cell>
          <cell r="D2207">
            <v>3</v>
          </cell>
          <cell r="E2207">
            <v>2</v>
          </cell>
        </row>
        <row r="2208">
          <cell r="C2208" t="str">
            <v>Woods</v>
          </cell>
          <cell r="D2208">
            <v>8</v>
          </cell>
          <cell r="E2208">
            <v>8</v>
          </cell>
        </row>
        <row r="2209">
          <cell r="C2209" t="str">
            <v>Woodward</v>
          </cell>
          <cell r="D2209">
            <v>17</v>
          </cell>
          <cell r="E2209">
            <v>13</v>
          </cell>
        </row>
        <row r="2210">
          <cell r="C2210" t="str">
            <v>Baker</v>
          </cell>
          <cell r="D2210">
            <v>7</v>
          </cell>
          <cell r="E2210">
            <v>9</v>
          </cell>
        </row>
        <row r="2211">
          <cell r="C2211" t="str">
            <v>Benton</v>
          </cell>
          <cell r="D2211">
            <v>60</v>
          </cell>
          <cell r="E2211">
            <v>59</v>
          </cell>
        </row>
        <row r="2212">
          <cell r="C2212" t="str">
            <v>Clackamas</v>
          </cell>
          <cell r="D2212">
            <v>246</v>
          </cell>
          <cell r="E2212">
            <v>236</v>
          </cell>
        </row>
        <row r="2213">
          <cell r="C2213" t="str">
            <v>Clatsop</v>
          </cell>
          <cell r="D2213">
            <v>33</v>
          </cell>
          <cell r="E2213">
            <v>30</v>
          </cell>
        </row>
        <row r="2214">
          <cell r="C2214" t="str">
            <v>Columbia</v>
          </cell>
          <cell r="D2214">
            <v>23</v>
          </cell>
          <cell r="E2214">
            <v>23</v>
          </cell>
        </row>
        <row r="2215">
          <cell r="C2215" t="str">
            <v>Coos</v>
          </cell>
          <cell r="D2215">
            <v>36</v>
          </cell>
          <cell r="E2215">
            <v>42</v>
          </cell>
        </row>
        <row r="2216">
          <cell r="C2216" t="str">
            <v>Crook</v>
          </cell>
          <cell r="D2216">
            <v>12</v>
          </cell>
          <cell r="E2216">
            <v>9</v>
          </cell>
        </row>
        <row r="2217">
          <cell r="C2217" t="str">
            <v>Curry</v>
          </cell>
          <cell r="D2217">
            <v>14</v>
          </cell>
          <cell r="E2217">
            <v>15</v>
          </cell>
        </row>
        <row r="2218">
          <cell r="C2218" t="str">
            <v>Deschutes</v>
          </cell>
          <cell r="D2218">
            <v>128</v>
          </cell>
          <cell r="E2218">
            <v>134</v>
          </cell>
        </row>
        <row r="2219">
          <cell r="C2219" t="str">
            <v>Douglas</v>
          </cell>
          <cell r="D2219">
            <v>82</v>
          </cell>
          <cell r="E2219">
            <v>68</v>
          </cell>
        </row>
        <row r="2220">
          <cell r="C2220" t="str">
            <v>Gilliam</v>
          </cell>
          <cell r="D2220">
            <v>1</v>
          </cell>
          <cell r="E2220">
            <v>2</v>
          </cell>
        </row>
        <row r="2221">
          <cell r="C2221" t="str">
            <v>Grant</v>
          </cell>
          <cell r="D2221">
            <v>5</v>
          </cell>
          <cell r="E2221">
            <v>5</v>
          </cell>
        </row>
        <row r="2222">
          <cell r="C2222" t="str">
            <v>Harney</v>
          </cell>
          <cell r="D2222">
            <v>7</v>
          </cell>
          <cell r="E2222">
            <v>7</v>
          </cell>
        </row>
        <row r="2223">
          <cell r="C2223" t="str">
            <v>Hood River</v>
          </cell>
          <cell r="D2223">
            <v>26</v>
          </cell>
          <cell r="E2223">
            <v>24</v>
          </cell>
        </row>
        <row r="2224">
          <cell r="C2224" t="str">
            <v>Jackson</v>
          </cell>
          <cell r="D2224">
            <v>149</v>
          </cell>
          <cell r="E2224">
            <v>153</v>
          </cell>
        </row>
        <row r="2225">
          <cell r="C2225" t="str">
            <v>Jefferson</v>
          </cell>
          <cell r="D2225">
            <v>13</v>
          </cell>
          <cell r="E2225">
            <v>11</v>
          </cell>
        </row>
        <row r="2226">
          <cell r="C2226" t="str">
            <v>Josephine</v>
          </cell>
          <cell r="D2226">
            <v>42</v>
          </cell>
          <cell r="E2226">
            <v>46</v>
          </cell>
        </row>
        <row r="2227">
          <cell r="C2227" t="str">
            <v>Klamath</v>
          </cell>
          <cell r="D2227">
            <v>49</v>
          </cell>
          <cell r="E2227">
            <v>36</v>
          </cell>
        </row>
        <row r="2228">
          <cell r="C2228" t="str">
            <v>Lake</v>
          </cell>
          <cell r="D2228">
            <v>7</v>
          </cell>
          <cell r="E2228">
            <v>6</v>
          </cell>
        </row>
        <row r="2229">
          <cell r="C2229" t="str">
            <v>Lane</v>
          </cell>
          <cell r="D2229">
            <v>278</v>
          </cell>
          <cell r="E2229">
            <v>294</v>
          </cell>
        </row>
        <row r="2230">
          <cell r="C2230" t="str">
            <v>Lincoln</v>
          </cell>
          <cell r="D2230">
            <v>34</v>
          </cell>
          <cell r="E2230">
            <v>32</v>
          </cell>
        </row>
        <row r="2231">
          <cell r="C2231" t="str">
            <v>Linn</v>
          </cell>
          <cell r="D2231">
            <v>60</v>
          </cell>
          <cell r="E2231">
            <v>62</v>
          </cell>
        </row>
        <row r="2232">
          <cell r="C2232" t="str">
            <v>Malheur</v>
          </cell>
          <cell r="D2232">
            <v>23</v>
          </cell>
          <cell r="E2232">
            <v>20</v>
          </cell>
        </row>
        <row r="2233">
          <cell r="C2233" t="str">
            <v>Marion</v>
          </cell>
          <cell r="D2233">
            <v>221</v>
          </cell>
          <cell r="E2233">
            <v>225</v>
          </cell>
        </row>
        <row r="2234">
          <cell r="C2234" t="str">
            <v>Morrow</v>
          </cell>
          <cell r="D2234">
            <v>2</v>
          </cell>
          <cell r="E2234">
            <v>1</v>
          </cell>
        </row>
        <row r="2235">
          <cell r="C2235" t="str">
            <v>Multnomah</v>
          </cell>
          <cell r="D2235">
            <v>645</v>
          </cell>
          <cell r="E2235">
            <v>667</v>
          </cell>
        </row>
        <row r="2236">
          <cell r="C2236" t="str">
            <v>Polk</v>
          </cell>
          <cell r="D2236">
            <v>36</v>
          </cell>
          <cell r="E2236">
            <v>42</v>
          </cell>
        </row>
        <row r="2237">
          <cell r="C2237" t="str">
            <v>Sherman</v>
          </cell>
          <cell r="D2237">
            <v>0</v>
          </cell>
          <cell r="E2237">
            <v>1</v>
          </cell>
        </row>
        <row r="2238">
          <cell r="C2238" t="str">
            <v>Tillamook</v>
          </cell>
          <cell r="D2238">
            <v>12</v>
          </cell>
          <cell r="E2238">
            <v>12</v>
          </cell>
        </row>
        <row r="2239">
          <cell r="C2239" t="str">
            <v>Umatilla</v>
          </cell>
          <cell r="D2239">
            <v>43</v>
          </cell>
          <cell r="E2239">
            <v>40</v>
          </cell>
        </row>
        <row r="2240">
          <cell r="C2240" t="str">
            <v>Union</v>
          </cell>
          <cell r="D2240">
            <v>18</v>
          </cell>
          <cell r="E2240">
            <v>18</v>
          </cell>
        </row>
        <row r="2241">
          <cell r="C2241" t="str">
            <v>Wallowa</v>
          </cell>
          <cell r="D2241">
            <v>4</v>
          </cell>
          <cell r="E2241">
            <v>4</v>
          </cell>
        </row>
        <row r="2242">
          <cell r="C2242" t="str">
            <v>Wasco</v>
          </cell>
          <cell r="D2242">
            <v>22</v>
          </cell>
          <cell r="E2242">
            <v>18</v>
          </cell>
        </row>
        <row r="2243">
          <cell r="C2243" t="str">
            <v>Washington</v>
          </cell>
          <cell r="D2243">
            <v>372</v>
          </cell>
          <cell r="E2243">
            <v>369</v>
          </cell>
        </row>
        <row r="2244">
          <cell r="C2244" t="str">
            <v>Wheeler</v>
          </cell>
          <cell r="D2244">
            <v>0</v>
          </cell>
          <cell r="E2244">
            <v>0</v>
          </cell>
        </row>
        <row r="2245">
          <cell r="C2245" t="str">
            <v>Yamhill</v>
          </cell>
          <cell r="D2245">
            <v>47</v>
          </cell>
          <cell r="E2245">
            <v>47</v>
          </cell>
        </row>
        <row r="2246">
          <cell r="C2246" t="str">
            <v>Adams</v>
          </cell>
          <cell r="D2246">
            <v>60</v>
          </cell>
          <cell r="E2246">
            <v>73</v>
          </cell>
        </row>
        <row r="2247">
          <cell r="C2247" t="str">
            <v>Allegheny</v>
          </cell>
          <cell r="D2247">
            <v>904</v>
          </cell>
          <cell r="E2247">
            <v>997</v>
          </cell>
        </row>
        <row r="2248">
          <cell r="C2248" t="str">
            <v>Armstrong</v>
          </cell>
          <cell r="D2248">
            <v>30</v>
          </cell>
          <cell r="E2248">
            <v>27</v>
          </cell>
        </row>
        <row r="2249">
          <cell r="C2249" t="str">
            <v>Beaver</v>
          </cell>
          <cell r="D2249">
            <v>104</v>
          </cell>
          <cell r="E2249">
            <v>102</v>
          </cell>
        </row>
        <row r="2250">
          <cell r="C2250" t="str">
            <v>Bedford</v>
          </cell>
          <cell r="D2250">
            <v>23</v>
          </cell>
          <cell r="E2250">
            <v>18</v>
          </cell>
        </row>
        <row r="2251">
          <cell r="C2251" t="str">
            <v>Berks</v>
          </cell>
          <cell r="D2251">
            <v>234</v>
          </cell>
          <cell r="E2251">
            <v>269</v>
          </cell>
        </row>
        <row r="2252">
          <cell r="C2252" t="str">
            <v>Blair</v>
          </cell>
          <cell r="D2252">
            <v>92</v>
          </cell>
          <cell r="E2252">
            <v>94</v>
          </cell>
        </row>
        <row r="2253">
          <cell r="C2253" t="str">
            <v>Bradford</v>
          </cell>
          <cell r="D2253">
            <v>31</v>
          </cell>
          <cell r="E2253">
            <v>30</v>
          </cell>
        </row>
        <row r="2254">
          <cell r="C2254" t="str">
            <v>Bucks</v>
          </cell>
          <cell r="D2254">
            <v>443</v>
          </cell>
          <cell r="E2254">
            <v>472</v>
          </cell>
        </row>
        <row r="2255">
          <cell r="C2255" t="str">
            <v>Butler</v>
          </cell>
          <cell r="D2255">
            <v>124</v>
          </cell>
          <cell r="E2255">
            <v>106</v>
          </cell>
        </row>
        <row r="2256">
          <cell r="C2256" t="str">
            <v>Cambria</v>
          </cell>
          <cell r="D2256">
            <v>100</v>
          </cell>
          <cell r="E2256">
            <v>102</v>
          </cell>
        </row>
        <row r="2257">
          <cell r="C2257" t="str">
            <v>Cameron</v>
          </cell>
          <cell r="D2257">
            <v>1</v>
          </cell>
          <cell r="E2257">
            <v>1</v>
          </cell>
        </row>
        <row r="2258">
          <cell r="C2258" t="str">
            <v>Carbon</v>
          </cell>
          <cell r="D2258">
            <v>31</v>
          </cell>
          <cell r="E2258">
            <v>35</v>
          </cell>
        </row>
        <row r="2259">
          <cell r="C2259" t="str">
            <v>Centre</v>
          </cell>
          <cell r="D2259">
            <v>91</v>
          </cell>
          <cell r="E2259">
            <v>98</v>
          </cell>
        </row>
        <row r="2260">
          <cell r="C2260" t="str">
            <v>Chester</v>
          </cell>
          <cell r="D2260">
            <v>326</v>
          </cell>
          <cell r="E2260">
            <v>337</v>
          </cell>
        </row>
        <row r="2261">
          <cell r="C2261" t="str">
            <v>Clarion</v>
          </cell>
          <cell r="D2261">
            <v>20</v>
          </cell>
          <cell r="E2261">
            <v>23</v>
          </cell>
        </row>
        <row r="2262">
          <cell r="C2262" t="str">
            <v>Clearfield</v>
          </cell>
          <cell r="D2262">
            <v>44</v>
          </cell>
          <cell r="E2262">
            <v>53</v>
          </cell>
        </row>
        <row r="2263">
          <cell r="C2263" t="str">
            <v>Clinton</v>
          </cell>
          <cell r="D2263">
            <v>20</v>
          </cell>
          <cell r="E2263">
            <v>17</v>
          </cell>
        </row>
        <row r="2264">
          <cell r="C2264" t="str">
            <v>Columbia</v>
          </cell>
          <cell r="D2264">
            <v>53</v>
          </cell>
          <cell r="E2264">
            <v>54</v>
          </cell>
        </row>
        <row r="2265">
          <cell r="C2265" t="str">
            <v>Crawford</v>
          </cell>
          <cell r="D2265">
            <v>45</v>
          </cell>
          <cell r="E2265">
            <v>47</v>
          </cell>
        </row>
        <row r="2266">
          <cell r="C2266" t="str">
            <v>Cumberland</v>
          </cell>
          <cell r="D2266">
            <v>151</v>
          </cell>
          <cell r="E2266">
            <v>169</v>
          </cell>
        </row>
        <row r="2267">
          <cell r="C2267" t="str">
            <v>Dauphin</v>
          </cell>
          <cell r="D2267">
            <v>189</v>
          </cell>
          <cell r="E2267">
            <v>219</v>
          </cell>
        </row>
        <row r="2268">
          <cell r="C2268" t="str">
            <v>Delaware</v>
          </cell>
          <cell r="D2268">
            <v>361</v>
          </cell>
          <cell r="E2268">
            <v>418</v>
          </cell>
        </row>
        <row r="2269">
          <cell r="C2269" t="str">
            <v>Elk</v>
          </cell>
          <cell r="D2269">
            <v>14</v>
          </cell>
          <cell r="E2269">
            <v>17</v>
          </cell>
        </row>
        <row r="2270">
          <cell r="C2270" t="str">
            <v>Erie</v>
          </cell>
          <cell r="D2270">
            <v>167</v>
          </cell>
          <cell r="E2270">
            <v>185</v>
          </cell>
        </row>
        <row r="2271">
          <cell r="C2271" t="str">
            <v>Fayette</v>
          </cell>
          <cell r="D2271">
            <v>82</v>
          </cell>
          <cell r="E2271">
            <v>81</v>
          </cell>
        </row>
        <row r="2272">
          <cell r="C2272" t="str">
            <v>Forest</v>
          </cell>
          <cell r="D2272">
            <v>3</v>
          </cell>
          <cell r="E2272">
            <v>2</v>
          </cell>
        </row>
        <row r="2273">
          <cell r="C2273" t="str">
            <v>Franklin</v>
          </cell>
          <cell r="D2273">
            <v>93</v>
          </cell>
          <cell r="E2273">
            <v>99</v>
          </cell>
        </row>
        <row r="2274">
          <cell r="C2274" t="str">
            <v>Fulton</v>
          </cell>
          <cell r="D2274">
            <v>6</v>
          </cell>
          <cell r="E2274">
            <v>5</v>
          </cell>
        </row>
        <row r="2275">
          <cell r="C2275" t="str">
            <v>Greene</v>
          </cell>
          <cell r="D2275">
            <v>22</v>
          </cell>
          <cell r="E2275">
            <v>26</v>
          </cell>
        </row>
        <row r="2276">
          <cell r="C2276" t="str">
            <v>Huntingdon</v>
          </cell>
          <cell r="D2276">
            <v>19</v>
          </cell>
          <cell r="E2276">
            <v>19</v>
          </cell>
        </row>
        <row r="2277">
          <cell r="C2277" t="str">
            <v>Indiana</v>
          </cell>
          <cell r="D2277">
            <v>48</v>
          </cell>
          <cell r="E2277">
            <v>50</v>
          </cell>
        </row>
        <row r="2278">
          <cell r="C2278" t="str">
            <v>Jefferson</v>
          </cell>
          <cell r="D2278">
            <v>27</v>
          </cell>
          <cell r="E2278">
            <v>25</v>
          </cell>
        </row>
        <row r="2279">
          <cell r="C2279" t="str">
            <v>Juniata</v>
          </cell>
          <cell r="D2279">
            <v>12</v>
          </cell>
          <cell r="E2279">
            <v>10</v>
          </cell>
        </row>
        <row r="2280">
          <cell r="C2280" t="str">
            <v>Lackawanna</v>
          </cell>
          <cell r="D2280">
            <v>146</v>
          </cell>
          <cell r="E2280">
            <v>145</v>
          </cell>
        </row>
        <row r="2281">
          <cell r="C2281" t="str">
            <v>Lancaster</v>
          </cell>
          <cell r="D2281">
            <v>285</v>
          </cell>
          <cell r="E2281">
            <v>326</v>
          </cell>
        </row>
        <row r="2282">
          <cell r="C2282" t="str">
            <v>Lawrence</v>
          </cell>
          <cell r="D2282">
            <v>53</v>
          </cell>
          <cell r="E2282">
            <v>50</v>
          </cell>
        </row>
        <row r="2283">
          <cell r="C2283" t="str">
            <v>Lebanon</v>
          </cell>
          <cell r="D2283">
            <v>71</v>
          </cell>
          <cell r="E2283">
            <v>78</v>
          </cell>
        </row>
        <row r="2284">
          <cell r="C2284" t="str">
            <v>Lehigh</v>
          </cell>
          <cell r="D2284">
            <v>219</v>
          </cell>
          <cell r="E2284">
            <v>246</v>
          </cell>
        </row>
        <row r="2285">
          <cell r="C2285" t="str">
            <v>Luzerne</v>
          </cell>
          <cell r="D2285">
            <v>203</v>
          </cell>
          <cell r="E2285">
            <v>207</v>
          </cell>
        </row>
        <row r="2286">
          <cell r="C2286" t="str">
            <v>Lycoming</v>
          </cell>
          <cell r="D2286">
            <v>70</v>
          </cell>
          <cell r="E2286">
            <v>74</v>
          </cell>
        </row>
        <row r="2287">
          <cell r="C2287" t="str">
            <v>McKean</v>
          </cell>
          <cell r="D2287">
            <v>23</v>
          </cell>
          <cell r="E2287">
            <v>28</v>
          </cell>
        </row>
        <row r="2288">
          <cell r="C2288" t="str">
            <v>Mercer</v>
          </cell>
          <cell r="D2288">
            <v>72</v>
          </cell>
          <cell r="E2288">
            <v>72</v>
          </cell>
        </row>
        <row r="2289">
          <cell r="C2289" t="str">
            <v>Mifflin</v>
          </cell>
          <cell r="D2289">
            <v>20</v>
          </cell>
          <cell r="E2289">
            <v>27</v>
          </cell>
        </row>
        <row r="2290">
          <cell r="C2290" t="str">
            <v>Monroe</v>
          </cell>
          <cell r="D2290">
            <v>96</v>
          </cell>
          <cell r="E2290">
            <v>106</v>
          </cell>
        </row>
        <row r="2291">
          <cell r="C2291" t="str">
            <v>Montgomery</v>
          </cell>
          <cell r="D2291">
            <v>609</v>
          </cell>
          <cell r="E2291">
            <v>657</v>
          </cell>
        </row>
        <row r="2292">
          <cell r="C2292" t="str">
            <v>Montour</v>
          </cell>
          <cell r="D2292">
            <v>11</v>
          </cell>
          <cell r="E2292">
            <v>11</v>
          </cell>
        </row>
        <row r="2293">
          <cell r="C2293" t="str">
            <v>Northampton</v>
          </cell>
          <cell r="D2293">
            <v>176</v>
          </cell>
          <cell r="E2293">
            <v>199</v>
          </cell>
        </row>
        <row r="2294">
          <cell r="C2294" t="str">
            <v>Northumberland</v>
          </cell>
          <cell r="D2294">
            <v>41</v>
          </cell>
          <cell r="E2294">
            <v>51</v>
          </cell>
        </row>
        <row r="2295">
          <cell r="C2295" t="str">
            <v>Perry</v>
          </cell>
          <cell r="D2295">
            <v>17</v>
          </cell>
          <cell r="E2295">
            <v>17</v>
          </cell>
        </row>
        <row r="2296">
          <cell r="C2296" t="str">
            <v>Philadelphia</v>
          </cell>
          <cell r="D2296">
            <v>1223</v>
          </cell>
          <cell r="E2296">
            <v>1365</v>
          </cell>
        </row>
        <row r="2297">
          <cell r="C2297" t="str">
            <v>Pike</v>
          </cell>
          <cell r="D2297">
            <v>18</v>
          </cell>
          <cell r="E2297">
            <v>24</v>
          </cell>
        </row>
        <row r="2298">
          <cell r="C2298" t="str">
            <v>Potter</v>
          </cell>
          <cell r="D2298">
            <v>5</v>
          </cell>
          <cell r="E2298">
            <v>5</v>
          </cell>
        </row>
        <row r="2299">
          <cell r="C2299" t="str">
            <v>Schuylkill</v>
          </cell>
          <cell r="D2299">
            <v>71</v>
          </cell>
          <cell r="E2299">
            <v>76</v>
          </cell>
        </row>
        <row r="2300">
          <cell r="C2300" t="str">
            <v>Snyder</v>
          </cell>
          <cell r="D2300">
            <v>21</v>
          </cell>
          <cell r="E2300">
            <v>27</v>
          </cell>
        </row>
        <row r="2301">
          <cell r="C2301" t="str">
            <v>Somerset</v>
          </cell>
          <cell r="D2301">
            <v>34</v>
          </cell>
          <cell r="E2301">
            <v>30</v>
          </cell>
        </row>
        <row r="2302">
          <cell r="C2302" t="str">
            <v>Sullivan</v>
          </cell>
          <cell r="D2302">
            <v>3</v>
          </cell>
          <cell r="E2302">
            <v>4</v>
          </cell>
        </row>
        <row r="2303">
          <cell r="C2303" t="str">
            <v>Susquehanna</v>
          </cell>
          <cell r="D2303">
            <v>17</v>
          </cell>
          <cell r="E2303">
            <v>17</v>
          </cell>
        </row>
        <row r="2304">
          <cell r="C2304" t="str">
            <v>Tioga</v>
          </cell>
          <cell r="D2304">
            <v>14</v>
          </cell>
          <cell r="E2304">
            <v>19</v>
          </cell>
        </row>
        <row r="2305">
          <cell r="C2305" t="str">
            <v>Union</v>
          </cell>
          <cell r="D2305">
            <v>25</v>
          </cell>
          <cell r="E2305">
            <v>23</v>
          </cell>
        </row>
        <row r="2306">
          <cell r="C2306" t="str">
            <v>Venango</v>
          </cell>
          <cell r="D2306">
            <v>24</v>
          </cell>
          <cell r="E2306">
            <v>24</v>
          </cell>
        </row>
        <row r="2307">
          <cell r="C2307" t="str">
            <v>Warren</v>
          </cell>
          <cell r="D2307">
            <v>15</v>
          </cell>
          <cell r="E2307">
            <v>20</v>
          </cell>
        </row>
        <row r="2308">
          <cell r="C2308" t="str">
            <v>Washington</v>
          </cell>
          <cell r="D2308">
            <v>125</v>
          </cell>
          <cell r="E2308">
            <v>135</v>
          </cell>
        </row>
        <row r="2309">
          <cell r="C2309" t="str">
            <v>Wayne</v>
          </cell>
          <cell r="D2309">
            <v>21</v>
          </cell>
          <cell r="E2309">
            <v>22</v>
          </cell>
        </row>
        <row r="2310">
          <cell r="C2310" t="str">
            <v>Westmoreland</v>
          </cell>
          <cell r="D2310">
            <v>229</v>
          </cell>
          <cell r="E2310">
            <v>235</v>
          </cell>
        </row>
        <row r="2311">
          <cell r="C2311" t="str">
            <v>Wyoming</v>
          </cell>
          <cell r="D2311">
            <v>8</v>
          </cell>
          <cell r="E2311">
            <v>10</v>
          </cell>
        </row>
        <row r="2312">
          <cell r="C2312" t="str">
            <v>York</v>
          </cell>
          <cell r="D2312">
            <v>272</v>
          </cell>
          <cell r="E2312">
            <v>300</v>
          </cell>
        </row>
        <row r="2313">
          <cell r="C2313" t="str">
            <v>Bristol</v>
          </cell>
          <cell r="D2313">
            <v>32</v>
          </cell>
          <cell r="E2313">
            <v>28</v>
          </cell>
        </row>
        <row r="2314">
          <cell r="C2314" t="str">
            <v>Kent</v>
          </cell>
          <cell r="D2314">
            <v>125</v>
          </cell>
          <cell r="E2314">
            <v>146</v>
          </cell>
        </row>
        <row r="2315">
          <cell r="C2315" t="str">
            <v>Newport</v>
          </cell>
          <cell r="D2315">
            <v>68</v>
          </cell>
          <cell r="E2315">
            <v>74</v>
          </cell>
        </row>
        <row r="2316">
          <cell r="C2316" t="str">
            <v>Providence</v>
          </cell>
          <cell r="D2316">
            <v>460</v>
          </cell>
          <cell r="E2316">
            <v>470</v>
          </cell>
        </row>
        <row r="2317">
          <cell r="C2317" t="str">
            <v>Washington</v>
          </cell>
          <cell r="D2317">
            <v>109</v>
          </cell>
          <cell r="E2317">
            <v>103</v>
          </cell>
        </row>
        <row r="2318">
          <cell r="C2318" t="str">
            <v>Abbeville</v>
          </cell>
          <cell r="D2318">
            <v>10</v>
          </cell>
          <cell r="E2318">
            <v>9</v>
          </cell>
        </row>
        <row r="2319">
          <cell r="C2319" t="str">
            <v>Aiken</v>
          </cell>
          <cell r="D2319">
            <v>90</v>
          </cell>
          <cell r="E2319">
            <v>110</v>
          </cell>
        </row>
        <row r="2320">
          <cell r="C2320" t="str">
            <v>Allendale</v>
          </cell>
          <cell r="D2320">
            <v>6</v>
          </cell>
          <cell r="E2320">
            <v>2</v>
          </cell>
        </row>
        <row r="2321">
          <cell r="C2321" t="str">
            <v>Anderson</v>
          </cell>
          <cell r="D2321">
            <v>149</v>
          </cell>
          <cell r="E2321">
            <v>151</v>
          </cell>
        </row>
        <row r="2322">
          <cell r="C2322" t="str">
            <v>Bamberg</v>
          </cell>
          <cell r="D2322">
            <v>10</v>
          </cell>
          <cell r="E2322">
            <v>11</v>
          </cell>
        </row>
        <row r="2323">
          <cell r="C2323" t="str">
            <v>Barnwell</v>
          </cell>
          <cell r="D2323">
            <v>14</v>
          </cell>
          <cell r="E2323">
            <v>14</v>
          </cell>
        </row>
        <row r="2324">
          <cell r="C2324" t="str">
            <v>Beaufort</v>
          </cell>
          <cell r="D2324">
            <v>100</v>
          </cell>
          <cell r="E2324">
            <v>105</v>
          </cell>
        </row>
        <row r="2325">
          <cell r="C2325" t="str">
            <v>Berkeley</v>
          </cell>
          <cell r="D2325">
            <v>96</v>
          </cell>
          <cell r="E2325">
            <v>105</v>
          </cell>
        </row>
        <row r="2326">
          <cell r="C2326" t="str">
            <v>Calhoun</v>
          </cell>
          <cell r="D2326">
            <v>3</v>
          </cell>
          <cell r="E2326">
            <v>4</v>
          </cell>
        </row>
        <row r="2327">
          <cell r="C2327" t="str">
            <v>Charleston</v>
          </cell>
          <cell r="D2327">
            <v>327</v>
          </cell>
          <cell r="E2327">
            <v>334</v>
          </cell>
        </row>
        <row r="2328">
          <cell r="C2328" t="str">
            <v>Cherokee</v>
          </cell>
          <cell r="D2328">
            <v>40</v>
          </cell>
          <cell r="E2328">
            <v>38</v>
          </cell>
        </row>
        <row r="2329">
          <cell r="C2329" t="str">
            <v>Chester</v>
          </cell>
          <cell r="D2329">
            <v>14</v>
          </cell>
          <cell r="E2329">
            <v>16</v>
          </cell>
        </row>
        <row r="2330">
          <cell r="C2330" t="str">
            <v>Chesterfield</v>
          </cell>
          <cell r="D2330">
            <v>25</v>
          </cell>
          <cell r="E2330">
            <v>19</v>
          </cell>
        </row>
        <row r="2331">
          <cell r="C2331" t="str">
            <v>Clarendon</v>
          </cell>
          <cell r="D2331">
            <v>22</v>
          </cell>
          <cell r="E2331">
            <v>15</v>
          </cell>
        </row>
        <row r="2332">
          <cell r="C2332" t="str">
            <v>Colleton</v>
          </cell>
          <cell r="D2332">
            <v>23</v>
          </cell>
          <cell r="E2332">
            <v>23</v>
          </cell>
        </row>
        <row r="2333">
          <cell r="C2333" t="str">
            <v>Darlington</v>
          </cell>
          <cell r="D2333">
            <v>33</v>
          </cell>
          <cell r="E2333">
            <v>35</v>
          </cell>
        </row>
        <row r="2334">
          <cell r="C2334" t="str">
            <v>Dillon</v>
          </cell>
          <cell r="D2334">
            <v>21</v>
          </cell>
          <cell r="E2334">
            <v>27</v>
          </cell>
        </row>
        <row r="2335">
          <cell r="C2335" t="str">
            <v>Dorchester</v>
          </cell>
          <cell r="D2335">
            <v>74</v>
          </cell>
          <cell r="E2335">
            <v>75</v>
          </cell>
        </row>
        <row r="2336">
          <cell r="C2336" t="str">
            <v>Edgefield</v>
          </cell>
          <cell r="D2336">
            <v>8</v>
          </cell>
          <cell r="E2336">
            <v>5</v>
          </cell>
        </row>
        <row r="2337">
          <cell r="C2337" t="str">
            <v>Fairfield</v>
          </cell>
          <cell r="D2337">
            <v>5</v>
          </cell>
          <cell r="E2337">
            <v>5</v>
          </cell>
        </row>
        <row r="2338">
          <cell r="C2338" t="str">
            <v>Florence</v>
          </cell>
          <cell r="D2338">
            <v>119</v>
          </cell>
          <cell r="E2338">
            <v>97</v>
          </cell>
        </row>
        <row r="2339">
          <cell r="C2339" t="str">
            <v>Georgetown</v>
          </cell>
          <cell r="D2339">
            <v>49</v>
          </cell>
          <cell r="E2339">
            <v>37</v>
          </cell>
        </row>
        <row r="2340">
          <cell r="C2340" t="str">
            <v>Greenville</v>
          </cell>
          <cell r="D2340">
            <v>403</v>
          </cell>
          <cell r="E2340">
            <v>406</v>
          </cell>
        </row>
        <row r="2341">
          <cell r="C2341" t="str">
            <v>Greenwood</v>
          </cell>
          <cell r="D2341">
            <v>43</v>
          </cell>
          <cell r="E2341">
            <v>60</v>
          </cell>
        </row>
        <row r="2342">
          <cell r="C2342" t="str">
            <v>Hampton</v>
          </cell>
          <cell r="D2342">
            <v>15</v>
          </cell>
          <cell r="E2342">
            <v>12</v>
          </cell>
        </row>
        <row r="2343">
          <cell r="C2343" t="str">
            <v>Horry</v>
          </cell>
          <cell r="D2343">
            <v>303</v>
          </cell>
          <cell r="E2343">
            <v>290</v>
          </cell>
        </row>
        <row r="2344">
          <cell r="C2344" t="str">
            <v>Jasper</v>
          </cell>
          <cell r="D2344">
            <v>14</v>
          </cell>
          <cell r="E2344">
            <v>23</v>
          </cell>
        </row>
        <row r="2345">
          <cell r="C2345" t="str">
            <v>Kershaw</v>
          </cell>
          <cell r="D2345">
            <v>33</v>
          </cell>
          <cell r="E2345">
            <v>41</v>
          </cell>
        </row>
        <row r="2346">
          <cell r="C2346" t="str">
            <v>Lancaster</v>
          </cell>
          <cell r="D2346">
            <v>33</v>
          </cell>
          <cell r="E2346">
            <v>40</v>
          </cell>
        </row>
        <row r="2347">
          <cell r="C2347" t="str">
            <v>Laurens</v>
          </cell>
          <cell r="D2347">
            <v>31</v>
          </cell>
          <cell r="E2347">
            <v>32</v>
          </cell>
        </row>
        <row r="2348">
          <cell r="C2348" t="str">
            <v>Lee</v>
          </cell>
          <cell r="D2348">
            <v>8</v>
          </cell>
          <cell r="E2348">
            <v>9</v>
          </cell>
        </row>
        <row r="2349">
          <cell r="C2349" t="str">
            <v>Lexington</v>
          </cell>
          <cell r="D2349">
            <v>188</v>
          </cell>
          <cell r="E2349">
            <v>220</v>
          </cell>
        </row>
        <row r="2350">
          <cell r="C2350" t="str">
            <v>McCormick</v>
          </cell>
          <cell r="D2350">
            <v>4</v>
          </cell>
          <cell r="E2350">
            <v>3</v>
          </cell>
        </row>
        <row r="2351">
          <cell r="C2351" t="str">
            <v>Marion</v>
          </cell>
          <cell r="D2351">
            <v>17</v>
          </cell>
          <cell r="E2351">
            <v>21</v>
          </cell>
        </row>
        <row r="2352">
          <cell r="C2352" t="str">
            <v>Marlboro</v>
          </cell>
          <cell r="D2352">
            <v>12</v>
          </cell>
          <cell r="E2352">
            <v>10</v>
          </cell>
        </row>
        <row r="2353">
          <cell r="C2353" t="str">
            <v>Newberry</v>
          </cell>
          <cell r="D2353">
            <v>22</v>
          </cell>
          <cell r="E2353">
            <v>21</v>
          </cell>
        </row>
        <row r="2354">
          <cell r="C2354" t="str">
            <v>Oconee</v>
          </cell>
          <cell r="D2354">
            <v>49</v>
          </cell>
          <cell r="E2354">
            <v>43</v>
          </cell>
        </row>
        <row r="2355">
          <cell r="C2355" t="str">
            <v>Orangeburg</v>
          </cell>
          <cell r="D2355">
            <v>65</v>
          </cell>
          <cell r="E2355">
            <v>69</v>
          </cell>
        </row>
        <row r="2356">
          <cell r="C2356" t="str">
            <v>Pickens</v>
          </cell>
          <cell r="D2356">
            <v>81</v>
          </cell>
          <cell r="E2356">
            <v>91</v>
          </cell>
        </row>
        <row r="2357">
          <cell r="C2357" t="str">
            <v>Richland</v>
          </cell>
          <cell r="D2357">
            <v>297</v>
          </cell>
          <cell r="E2357">
            <v>334</v>
          </cell>
        </row>
        <row r="2358">
          <cell r="C2358" t="str">
            <v>Saluda</v>
          </cell>
          <cell r="D2358">
            <v>3</v>
          </cell>
          <cell r="E2358">
            <v>5</v>
          </cell>
        </row>
        <row r="2359">
          <cell r="C2359" t="str">
            <v>Spartanburg</v>
          </cell>
          <cell r="D2359">
            <v>198</v>
          </cell>
          <cell r="E2359">
            <v>209</v>
          </cell>
        </row>
        <row r="2360">
          <cell r="C2360" t="str">
            <v>Sumter</v>
          </cell>
          <cell r="D2360">
            <v>60</v>
          </cell>
          <cell r="E2360">
            <v>58</v>
          </cell>
        </row>
        <row r="2361">
          <cell r="C2361" t="str">
            <v>Union</v>
          </cell>
          <cell r="D2361">
            <v>13</v>
          </cell>
          <cell r="E2361">
            <v>13</v>
          </cell>
        </row>
        <row r="2362">
          <cell r="C2362" t="str">
            <v>Williamsburg</v>
          </cell>
          <cell r="D2362">
            <v>11</v>
          </cell>
          <cell r="E2362">
            <v>10</v>
          </cell>
        </row>
        <row r="2363">
          <cell r="C2363" t="str">
            <v>York</v>
          </cell>
          <cell r="D2363">
            <v>162</v>
          </cell>
          <cell r="E2363">
            <v>154</v>
          </cell>
        </row>
        <row r="2364">
          <cell r="C2364" t="str">
            <v>Aurora</v>
          </cell>
          <cell r="D2364">
            <v>2</v>
          </cell>
          <cell r="E2364">
            <v>2</v>
          </cell>
        </row>
        <row r="2365">
          <cell r="C2365" t="str">
            <v>Beadle</v>
          </cell>
          <cell r="D2365">
            <v>11</v>
          </cell>
          <cell r="E2365">
            <v>10</v>
          </cell>
        </row>
        <row r="2366">
          <cell r="C2366" t="str">
            <v>Bennett</v>
          </cell>
          <cell r="D2366">
            <v>1</v>
          </cell>
          <cell r="E2366">
            <v>1</v>
          </cell>
        </row>
        <row r="2367">
          <cell r="C2367" t="str">
            <v>Bon Homme</v>
          </cell>
          <cell r="D2367">
            <v>2</v>
          </cell>
          <cell r="E2367">
            <v>1</v>
          </cell>
        </row>
        <row r="2368">
          <cell r="C2368" t="str">
            <v>Brookings</v>
          </cell>
          <cell r="D2368">
            <v>21</v>
          </cell>
          <cell r="E2368">
            <v>20</v>
          </cell>
        </row>
        <row r="2369">
          <cell r="C2369" t="str">
            <v>Brown</v>
          </cell>
          <cell r="D2369">
            <v>31</v>
          </cell>
          <cell r="E2369">
            <v>28</v>
          </cell>
        </row>
        <row r="2370">
          <cell r="C2370" t="str">
            <v>Brule</v>
          </cell>
          <cell r="D2370">
            <v>7</v>
          </cell>
          <cell r="E2370">
            <v>5</v>
          </cell>
        </row>
        <row r="2371">
          <cell r="C2371" t="str">
            <v>Buffalo</v>
          </cell>
          <cell r="D2371">
            <v>0</v>
          </cell>
          <cell r="E2371">
            <v>0</v>
          </cell>
        </row>
        <row r="2372">
          <cell r="C2372" t="str">
            <v>Butte</v>
          </cell>
          <cell r="D2372">
            <v>4</v>
          </cell>
          <cell r="E2372">
            <v>6</v>
          </cell>
        </row>
        <row r="2373">
          <cell r="C2373" t="str">
            <v>Campbell</v>
          </cell>
          <cell r="D2373">
            <v>0</v>
          </cell>
          <cell r="E2373">
            <v>1</v>
          </cell>
        </row>
        <row r="2374">
          <cell r="C2374" t="str">
            <v>Charles Mix</v>
          </cell>
          <cell r="D2374">
            <v>6</v>
          </cell>
          <cell r="E2374">
            <v>5</v>
          </cell>
        </row>
        <row r="2375">
          <cell r="C2375" t="str">
            <v>Clark</v>
          </cell>
          <cell r="D2375">
            <v>1</v>
          </cell>
          <cell r="E2375">
            <v>0</v>
          </cell>
        </row>
        <row r="2376">
          <cell r="C2376" t="str">
            <v>Clay</v>
          </cell>
          <cell r="D2376">
            <v>7</v>
          </cell>
          <cell r="E2376">
            <v>8</v>
          </cell>
        </row>
        <row r="2377">
          <cell r="C2377" t="str">
            <v>Codington</v>
          </cell>
          <cell r="D2377">
            <v>23</v>
          </cell>
          <cell r="E2377">
            <v>19</v>
          </cell>
        </row>
        <row r="2378">
          <cell r="C2378" t="str">
            <v>Corson</v>
          </cell>
          <cell r="D2378">
            <v>1</v>
          </cell>
          <cell r="E2378">
            <v>0</v>
          </cell>
        </row>
        <row r="2379">
          <cell r="C2379" t="str">
            <v>Custer</v>
          </cell>
          <cell r="D2379">
            <v>6</v>
          </cell>
          <cell r="E2379">
            <v>4</v>
          </cell>
        </row>
        <row r="2380">
          <cell r="C2380" t="str">
            <v>Davison</v>
          </cell>
          <cell r="D2380">
            <v>16</v>
          </cell>
          <cell r="E2380">
            <v>17</v>
          </cell>
        </row>
        <row r="2381">
          <cell r="C2381" t="str">
            <v>Day</v>
          </cell>
          <cell r="D2381">
            <v>3</v>
          </cell>
          <cell r="E2381">
            <v>4</v>
          </cell>
        </row>
        <row r="2382">
          <cell r="C2382" t="str">
            <v>Deuel</v>
          </cell>
          <cell r="D2382">
            <v>2</v>
          </cell>
          <cell r="E2382">
            <v>2</v>
          </cell>
        </row>
        <row r="2383">
          <cell r="C2383" t="str">
            <v>Dewey</v>
          </cell>
          <cell r="D2383">
            <v>1</v>
          </cell>
          <cell r="E2383">
            <v>0</v>
          </cell>
        </row>
        <row r="2384">
          <cell r="C2384" t="str">
            <v>Douglas</v>
          </cell>
          <cell r="D2384">
            <v>0</v>
          </cell>
          <cell r="E2384">
            <v>0</v>
          </cell>
        </row>
        <row r="2385">
          <cell r="C2385" t="str">
            <v>Edmunds</v>
          </cell>
          <cell r="D2385">
            <v>0</v>
          </cell>
          <cell r="E2385">
            <v>1</v>
          </cell>
        </row>
        <row r="2386">
          <cell r="C2386" t="str">
            <v>Fall River</v>
          </cell>
          <cell r="D2386">
            <v>9</v>
          </cell>
          <cell r="E2386">
            <v>5</v>
          </cell>
        </row>
        <row r="2387">
          <cell r="C2387" t="str">
            <v>Faulk</v>
          </cell>
          <cell r="D2387">
            <v>0</v>
          </cell>
          <cell r="E2387">
            <v>1</v>
          </cell>
        </row>
        <row r="2388">
          <cell r="C2388" t="str">
            <v>Grant</v>
          </cell>
          <cell r="D2388">
            <v>6</v>
          </cell>
          <cell r="E2388">
            <v>7</v>
          </cell>
        </row>
        <row r="2389">
          <cell r="C2389" t="str">
            <v>Gregory</v>
          </cell>
          <cell r="D2389">
            <v>1</v>
          </cell>
          <cell r="E2389">
            <v>0</v>
          </cell>
        </row>
        <row r="2390">
          <cell r="C2390" t="str">
            <v>Haakon</v>
          </cell>
          <cell r="D2390">
            <v>2</v>
          </cell>
          <cell r="E2390">
            <v>1</v>
          </cell>
        </row>
        <row r="2391">
          <cell r="C2391" t="str">
            <v>Hamlin</v>
          </cell>
          <cell r="D2391">
            <v>1</v>
          </cell>
          <cell r="E2391">
            <v>0</v>
          </cell>
        </row>
        <row r="2392">
          <cell r="C2392" t="str">
            <v>Hand</v>
          </cell>
          <cell r="D2392">
            <v>2</v>
          </cell>
          <cell r="E2392">
            <v>1</v>
          </cell>
        </row>
        <row r="2393">
          <cell r="C2393" t="str">
            <v>Hanson</v>
          </cell>
          <cell r="D2393">
            <v>0</v>
          </cell>
          <cell r="E2393">
            <v>0</v>
          </cell>
        </row>
        <row r="2394">
          <cell r="C2394" t="str">
            <v>Harding</v>
          </cell>
          <cell r="D2394">
            <v>0</v>
          </cell>
          <cell r="E2394">
            <v>0</v>
          </cell>
        </row>
        <row r="2395">
          <cell r="C2395" t="str">
            <v>Hughes</v>
          </cell>
          <cell r="D2395">
            <v>12</v>
          </cell>
          <cell r="E2395">
            <v>9</v>
          </cell>
        </row>
        <row r="2396">
          <cell r="C2396" t="str">
            <v>Hutchinson</v>
          </cell>
          <cell r="D2396">
            <v>2</v>
          </cell>
          <cell r="E2396">
            <v>2</v>
          </cell>
        </row>
        <row r="2397">
          <cell r="C2397" t="str">
            <v>Hyde</v>
          </cell>
          <cell r="D2397">
            <v>0</v>
          </cell>
          <cell r="E2397">
            <v>0</v>
          </cell>
        </row>
        <row r="2398">
          <cell r="C2398" t="str">
            <v>Jackson</v>
          </cell>
          <cell r="D2398">
            <v>0</v>
          </cell>
          <cell r="E2398">
            <v>2</v>
          </cell>
        </row>
        <row r="2399">
          <cell r="C2399" t="str">
            <v>Jerauld</v>
          </cell>
          <cell r="D2399">
            <v>0</v>
          </cell>
          <cell r="E2399">
            <v>0</v>
          </cell>
        </row>
        <row r="2400">
          <cell r="C2400" t="str">
            <v>Jones</v>
          </cell>
          <cell r="D2400">
            <v>2</v>
          </cell>
          <cell r="E2400">
            <v>2</v>
          </cell>
        </row>
        <row r="2401">
          <cell r="C2401" t="str">
            <v>Kingsbury</v>
          </cell>
          <cell r="D2401">
            <v>1</v>
          </cell>
          <cell r="E2401">
            <v>1</v>
          </cell>
        </row>
        <row r="2402">
          <cell r="C2402" t="str">
            <v>Lake</v>
          </cell>
          <cell r="D2402">
            <v>5</v>
          </cell>
          <cell r="E2402">
            <v>5</v>
          </cell>
        </row>
        <row r="2403">
          <cell r="C2403" t="str">
            <v>Lawrence</v>
          </cell>
          <cell r="D2403">
            <v>25</v>
          </cell>
          <cell r="E2403">
            <v>23</v>
          </cell>
        </row>
        <row r="2404">
          <cell r="C2404" t="str">
            <v>Lincoln</v>
          </cell>
          <cell r="D2404">
            <v>19</v>
          </cell>
          <cell r="E2404">
            <v>16</v>
          </cell>
        </row>
        <row r="2405">
          <cell r="C2405" t="str">
            <v>Lyman</v>
          </cell>
          <cell r="D2405">
            <v>1</v>
          </cell>
          <cell r="E2405">
            <v>2</v>
          </cell>
        </row>
        <row r="2406">
          <cell r="C2406" t="str">
            <v>McCook</v>
          </cell>
          <cell r="D2406">
            <v>1</v>
          </cell>
          <cell r="E2406">
            <v>1</v>
          </cell>
        </row>
        <row r="2407">
          <cell r="C2407" t="str">
            <v>McPherson</v>
          </cell>
          <cell r="D2407">
            <v>0</v>
          </cell>
          <cell r="E2407">
            <v>0</v>
          </cell>
        </row>
        <row r="2408">
          <cell r="C2408" t="str">
            <v>Marshall</v>
          </cell>
          <cell r="D2408">
            <v>1</v>
          </cell>
          <cell r="E2408">
            <v>2</v>
          </cell>
        </row>
        <row r="2409">
          <cell r="C2409" t="str">
            <v>Meade</v>
          </cell>
          <cell r="D2409">
            <v>8</v>
          </cell>
          <cell r="E2409">
            <v>7</v>
          </cell>
        </row>
        <row r="2410">
          <cell r="C2410" t="str">
            <v>Mellette</v>
          </cell>
          <cell r="D2410">
            <v>1</v>
          </cell>
          <cell r="E2410">
            <v>0</v>
          </cell>
        </row>
        <row r="2411">
          <cell r="C2411" t="str">
            <v>Miner</v>
          </cell>
          <cell r="D2411">
            <v>2</v>
          </cell>
          <cell r="E2411">
            <v>4</v>
          </cell>
        </row>
        <row r="2412">
          <cell r="C2412" t="str">
            <v>Minnehaha</v>
          </cell>
          <cell r="D2412">
            <v>115</v>
          </cell>
          <cell r="E2412">
            <v>153</v>
          </cell>
        </row>
        <row r="2413">
          <cell r="C2413" t="str">
            <v>Moody</v>
          </cell>
          <cell r="D2413">
            <v>1</v>
          </cell>
          <cell r="E2413">
            <v>1</v>
          </cell>
        </row>
        <row r="2414">
          <cell r="C2414" t="str">
            <v>Pennington</v>
          </cell>
          <cell r="D2414">
            <v>84</v>
          </cell>
          <cell r="E2414">
            <v>88</v>
          </cell>
        </row>
        <row r="2415">
          <cell r="C2415" t="str">
            <v>Perkins</v>
          </cell>
          <cell r="D2415">
            <v>1</v>
          </cell>
          <cell r="E2415">
            <v>0</v>
          </cell>
        </row>
        <row r="2416">
          <cell r="C2416" t="str">
            <v>Potter</v>
          </cell>
          <cell r="D2416">
            <v>1</v>
          </cell>
          <cell r="E2416">
            <v>2</v>
          </cell>
        </row>
        <row r="2417">
          <cell r="C2417" t="str">
            <v>Roberts</v>
          </cell>
          <cell r="D2417">
            <v>7</v>
          </cell>
          <cell r="E2417">
            <v>4</v>
          </cell>
        </row>
        <row r="2418">
          <cell r="C2418" t="str">
            <v>Sanborn</v>
          </cell>
          <cell r="D2418">
            <v>1</v>
          </cell>
          <cell r="E2418">
            <v>1</v>
          </cell>
        </row>
        <row r="2419">
          <cell r="C2419" t="str">
            <v>Shannon</v>
          </cell>
          <cell r="D2419">
            <v>2</v>
          </cell>
          <cell r="E2419">
            <v>2</v>
          </cell>
        </row>
        <row r="2420">
          <cell r="C2420" t="str">
            <v>Spink</v>
          </cell>
          <cell r="D2420">
            <v>2</v>
          </cell>
          <cell r="E2420">
            <v>3</v>
          </cell>
        </row>
        <row r="2421">
          <cell r="C2421" t="str">
            <v>Stanley</v>
          </cell>
          <cell r="D2421">
            <v>1</v>
          </cell>
          <cell r="E2421">
            <v>3</v>
          </cell>
        </row>
        <row r="2422">
          <cell r="C2422" t="str">
            <v>Sully</v>
          </cell>
          <cell r="D2422">
            <v>0</v>
          </cell>
          <cell r="E2422">
            <v>0</v>
          </cell>
        </row>
        <row r="2423">
          <cell r="C2423" t="str">
            <v>Todd</v>
          </cell>
          <cell r="D2423">
            <v>1</v>
          </cell>
          <cell r="E2423">
            <v>1</v>
          </cell>
        </row>
        <row r="2424">
          <cell r="C2424" t="str">
            <v>Tripp</v>
          </cell>
          <cell r="D2424">
            <v>4</v>
          </cell>
          <cell r="E2424">
            <v>3</v>
          </cell>
        </row>
        <row r="2425">
          <cell r="C2425" t="str">
            <v>Turner</v>
          </cell>
          <cell r="D2425">
            <v>2</v>
          </cell>
          <cell r="E2425">
            <v>2</v>
          </cell>
        </row>
        <row r="2426">
          <cell r="C2426" t="str">
            <v>Union</v>
          </cell>
          <cell r="D2426">
            <v>6</v>
          </cell>
          <cell r="E2426">
            <v>7</v>
          </cell>
        </row>
        <row r="2427">
          <cell r="C2427" t="str">
            <v>Walworth</v>
          </cell>
          <cell r="D2427">
            <v>7</v>
          </cell>
          <cell r="E2427">
            <v>7</v>
          </cell>
        </row>
        <row r="2428">
          <cell r="C2428" t="str">
            <v>Yankton</v>
          </cell>
          <cell r="D2428">
            <v>17</v>
          </cell>
          <cell r="E2428">
            <v>18</v>
          </cell>
        </row>
        <row r="2429">
          <cell r="C2429" t="str">
            <v>Ziebach</v>
          </cell>
          <cell r="D2429">
            <v>0</v>
          </cell>
          <cell r="E2429">
            <v>1</v>
          </cell>
        </row>
        <row r="2430">
          <cell r="C2430" t="str">
            <v>Anderson</v>
          </cell>
          <cell r="D2430">
            <v>60</v>
          </cell>
          <cell r="E2430">
            <v>64</v>
          </cell>
        </row>
        <row r="2431">
          <cell r="C2431" t="str">
            <v>Bedford</v>
          </cell>
          <cell r="D2431">
            <v>24</v>
          </cell>
          <cell r="E2431">
            <v>24</v>
          </cell>
        </row>
        <row r="2432">
          <cell r="C2432" t="str">
            <v>Benton</v>
          </cell>
          <cell r="D2432">
            <v>7</v>
          </cell>
          <cell r="E2432">
            <v>8</v>
          </cell>
        </row>
        <row r="2433">
          <cell r="C2433" t="str">
            <v>Bledsoe</v>
          </cell>
          <cell r="D2433">
            <v>1</v>
          </cell>
          <cell r="E2433">
            <v>0</v>
          </cell>
        </row>
        <row r="2434">
          <cell r="C2434" t="str">
            <v>Blount</v>
          </cell>
          <cell r="D2434">
            <v>69</v>
          </cell>
          <cell r="E2434">
            <v>64</v>
          </cell>
        </row>
        <row r="2435">
          <cell r="C2435" t="str">
            <v>Bradley</v>
          </cell>
          <cell r="D2435">
            <v>76</v>
          </cell>
          <cell r="E2435">
            <v>74</v>
          </cell>
        </row>
        <row r="2436">
          <cell r="C2436" t="str">
            <v>Campbell</v>
          </cell>
          <cell r="D2436">
            <v>26</v>
          </cell>
          <cell r="E2436">
            <v>27</v>
          </cell>
        </row>
        <row r="2437">
          <cell r="C2437" t="str">
            <v>Cannon</v>
          </cell>
          <cell r="D2437">
            <v>5</v>
          </cell>
          <cell r="E2437">
            <v>7</v>
          </cell>
        </row>
        <row r="2438">
          <cell r="C2438" t="str">
            <v>Carroll</v>
          </cell>
          <cell r="D2438">
            <v>14</v>
          </cell>
          <cell r="E2438">
            <v>12</v>
          </cell>
        </row>
        <row r="2439">
          <cell r="C2439" t="str">
            <v>Carter</v>
          </cell>
          <cell r="D2439">
            <v>28</v>
          </cell>
          <cell r="E2439">
            <v>33</v>
          </cell>
        </row>
        <row r="2440">
          <cell r="C2440" t="str">
            <v>Cheatham</v>
          </cell>
          <cell r="D2440">
            <v>18</v>
          </cell>
          <cell r="E2440">
            <v>19</v>
          </cell>
        </row>
        <row r="2441">
          <cell r="C2441" t="str">
            <v>Chester</v>
          </cell>
          <cell r="D2441">
            <v>11</v>
          </cell>
          <cell r="E2441">
            <v>9</v>
          </cell>
        </row>
        <row r="2442">
          <cell r="C2442" t="str">
            <v>Claiborne</v>
          </cell>
          <cell r="D2442">
            <v>15</v>
          </cell>
          <cell r="E2442">
            <v>14</v>
          </cell>
        </row>
        <row r="2443">
          <cell r="C2443" t="str">
            <v>Clay</v>
          </cell>
          <cell r="D2443">
            <v>3</v>
          </cell>
          <cell r="E2443">
            <v>4</v>
          </cell>
        </row>
        <row r="2444">
          <cell r="C2444" t="str">
            <v>Cocke</v>
          </cell>
          <cell r="D2444">
            <v>20</v>
          </cell>
          <cell r="E2444">
            <v>16</v>
          </cell>
        </row>
        <row r="2445">
          <cell r="C2445" t="str">
            <v>Coffee</v>
          </cell>
          <cell r="D2445">
            <v>34</v>
          </cell>
          <cell r="E2445">
            <v>38</v>
          </cell>
        </row>
        <row r="2446">
          <cell r="C2446" t="str">
            <v>Crockett</v>
          </cell>
          <cell r="D2446">
            <v>4</v>
          </cell>
          <cell r="E2446">
            <v>6</v>
          </cell>
        </row>
        <row r="2447">
          <cell r="C2447" t="str">
            <v>Cumberland</v>
          </cell>
          <cell r="D2447">
            <v>32</v>
          </cell>
          <cell r="E2447">
            <v>34</v>
          </cell>
        </row>
        <row r="2448">
          <cell r="C2448" t="str">
            <v>Davidson</v>
          </cell>
          <cell r="D2448">
            <v>574</v>
          </cell>
          <cell r="E2448">
            <v>625</v>
          </cell>
        </row>
        <row r="2449">
          <cell r="C2449" t="str">
            <v>Decatur</v>
          </cell>
          <cell r="D2449">
            <v>7</v>
          </cell>
          <cell r="E2449">
            <v>4</v>
          </cell>
        </row>
        <row r="2450">
          <cell r="C2450" t="str">
            <v>DeKalb</v>
          </cell>
          <cell r="D2450">
            <v>7</v>
          </cell>
          <cell r="E2450">
            <v>6</v>
          </cell>
        </row>
        <row r="2451">
          <cell r="C2451" t="str">
            <v>Dickson</v>
          </cell>
          <cell r="D2451">
            <v>33</v>
          </cell>
          <cell r="E2451">
            <v>40</v>
          </cell>
        </row>
        <row r="2452">
          <cell r="C2452" t="str">
            <v>Dyer</v>
          </cell>
          <cell r="D2452">
            <v>26</v>
          </cell>
          <cell r="E2452">
            <v>20</v>
          </cell>
        </row>
        <row r="2453">
          <cell r="C2453" t="str">
            <v>Fayette</v>
          </cell>
          <cell r="D2453">
            <v>17</v>
          </cell>
          <cell r="E2453">
            <v>11</v>
          </cell>
        </row>
        <row r="2454">
          <cell r="C2454" t="str">
            <v>Fentress</v>
          </cell>
          <cell r="D2454">
            <v>8</v>
          </cell>
          <cell r="E2454">
            <v>10</v>
          </cell>
        </row>
        <row r="2455">
          <cell r="C2455" t="str">
            <v>Franklin</v>
          </cell>
          <cell r="D2455">
            <v>16</v>
          </cell>
          <cell r="E2455">
            <v>19</v>
          </cell>
        </row>
        <row r="2456">
          <cell r="C2456" t="str">
            <v>Gibson</v>
          </cell>
          <cell r="D2456">
            <v>31</v>
          </cell>
          <cell r="E2456">
            <v>27</v>
          </cell>
        </row>
        <row r="2457">
          <cell r="C2457" t="str">
            <v>Giles</v>
          </cell>
          <cell r="D2457">
            <v>19</v>
          </cell>
          <cell r="E2457">
            <v>19</v>
          </cell>
        </row>
        <row r="2458">
          <cell r="C2458" t="str">
            <v>Grainger</v>
          </cell>
          <cell r="D2458">
            <v>5</v>
          </cell>
          <cell r="E2458">
            <v>4</v>
          </cell>
        </row>
        <row r="2459">
          <cell r="C2459" t="str">
            <v>Greene</v>
          </cell>
          <cell r="D2459">
            <v>44</v>
          </cell>
          <cell r="E2459">
            <v>41</v>
          </cell>
        </row>
        <row r="2460">
          <cell r="C2460" t="str">
            <v>Grundy</v>
          </cell>
          <cell r="D2460">
            <v>5</v>
          </cell>
          <cell r="E2460">
            <v>5</v>
          </cell>
        </row>
        <row r="2461">
          <cell r="C2461" t="str">
            <v>Hamblen</v>
          </cell>
          <cell r="D2461">
            <v>56</v>
          </cell>
          <cell r="E2461">
            <v>52</v>
          </cell>
        </row>
        <row r="2462">
          <cell r="C2462" t="str">
            <v>Hamilton</v>
          </cell>
          <cell r="D2462">
            <v>297</v>
          </cell>
          <cell r="E2462">
            <v>317</v>
          </cell>
        </row>
        <row r="2463">
          <cell r="C2463" t="str">
            <v>Hancock</v>
          </cell>
          <cell r="D2463">
            <v>3</v>
          </cell>
          <cell r="E2463">
            <v>1</v>
          </cell>
        </row>
        <row r="2464">
          <cell r="C2464" t="str">
            <v>Hardeman</v>
          </cell>
          <cell r="D2464">
            <v>8</v>
          </cell>
          <cell r="E2464">
            <v>8</v>
          </cell>
        </row>
        <row r="2465">
          <cell r="C2465" t="str">
            <v>Hardin</v>
          </cell>
          <cell r="D2465">
            <v>14</v>
          </cell>
          <cell r="E2465">
            <v>12</v>
          </cell>
        </row>
        <row r="2466">
          <cell r="C2466" t="str">
            <v>Hawkins</v>
          </cell>
          <cell r="D2466">
            <v>34</v>
          </cell>
          <cell r="E2466">
            <v>24</v>
          </cell>
        </row>
        <row r="2467">
          <cell r="C2467" t="str">
            <v>Haywood</v>
          </cell>
          <cell r="D2467">
            <v>13</v>
          </cell>
          <cell r="E2467">
            <v>10</v>
          </cell>
        </row>
        <row r="2468">
          <cell r="C2468" t="str">
            <v>Henderson</v>
          </cell>
          <cell r="D2468">
            <v>15</v>
          </cell>
          <cell r="E2468">
            <v>18</v>
          </cell>
        </row>
        <row r="2469">
          <cell r="C2469" t="str">
            <v>Henry</v>
          </cell>
          <cell r="D2469">
            <v>21</v>
          </cell>
          <cell r="E2469">
            <v>19</v>
          </cell>
        </row>
        <row r="2470">
          <cell r="C2470" t="str">
            <v>Hickman</v>
          </cell>
          <cell r="D2470">
            <v>6</v>
          </cell>
          <cell r="E2470">
            <v>6</v>
          </cell>
        </row>
        <row r="2471">
          <cell r="C2471" t="str">
            <v>Houston</v>
          </cell>
          <cell r="D2471">
            <v>5</v>
          </cell>
          <cell r="E2471">
            <v>6</v>
          </cell>
        </row>
        <row r="2472">
          <cell r="C2472" t="str">
            <v>Humphreys</v>
          </cell>
          <cell r="D2472">
            <v>11</v>
          </cell>
          <cell r="E2472">
            <v>17</v>
          </cell>
        </row>
        <row r="2473">
          <cell r="C2473" t="str">
            <v>Jackson</v>
          </cell>
          <cell r="D2473">
            <v>2</v>
          </cell>
          <cell r="E2473">
            <v>2</v>
          </cell>
        </row>
        <row r="2474">
          <cell r="C2474" t="str">
            <v>Jefferson</v>
          </cell>
          <cell r="D2474">
            <v>29</v>
          </cell>
          <cell r="E2474">
            <v>28</v>
          </cell>
        </row>
        <row r="2475">
          <cell r="C2475" t="str">
            <v>Johnson</v>
          </cell>
          <cell r="D2475">
            <v>9</v>
          </cell>
          <cell r="E2475">
            <v>6</v>
          </cell>
        </row>
        <row r="2476">
          <cell r="C2476" t="str">
            <v>Knox</v>
          </cell>
          <cell r="D2476">
            <v>355</v>
          </cell>
          <cell r="E2476">
            <v>392</v>
          </cell>
        </row>
        <row r="2477">
          <cell r="C2477" t="str">
            <v>Lake</v>
          </cell>
          <cell r="D2477">
            <v>2</v>
          </cell>
          <cell r="E2477">
            <v>2</v>
          </cell>
        </row>
        <row r="2478">
          <cell r="C2478" t="str">
            <v>Lauderdale</v>
          </cell>
          <cell r="D2478">
            <v>9</v>
          </cell>
          <cell r="E2478">
            <v>8</v>
          </cell>
        </row>
        <row r="2479">
          <cell r="C2479" t="str">
            <v>Lawrence</v>
          </cell>
          <cell r="D2479">
            <v>22</v>
          </cell>
          <cell r="E2479">
            <v>23</v>
          </cell>
        </row>
        <row r="2480">
          <cell r="C2480" t="str">
            <v>Lewis</v>
          </cell>
          <cell r="D2480">
            <v>8</v>
          </cell>
          <cell r="E2480">
            <v>10</v>
          </cell>
        </row>
        <row r="2481">
          <cell r="C2481" t="str">
            <v>Lincoln</v>
          </cell>
          <cell r="D2481">
            <v>17</v>
          </cell>
          <cell r="E2481">
            <v>21</v>
          </cell>
        </row>
        <row r="2482">
          <cell r="C2482" t="str">
            <v>Loudon</v>
          </cell>
          <cell r="D2482">
            <v>30</v>
          </cell>
          <cell r="E2482">
            <v>38</v>
          </cell>
        </row>
        <row r="2483">
          <cell r="C2483" t="str">
            <v>McMinn</v>
          </cell>
          <cell r="D2483">
            <v>38</v>
          </cell>
          <cell r="E2483">
            <v>34</v>
          </cell>
        </row>
        <row r="2484">
          <cell r="C2484" t="str">
            <v>McNairy</v>
          </cell>
          <cell r="D2484">
            <v>12</v>
          </cell>
          <cell r="E2484">
            <v>17</v>
          </cell>
        </row>
        <row r="2485">
          <cell r="C2485" t="str">
            <v>Macon</v>
          </cell>
          <cell r="D2485">
            <v>10</v>
          </cell>
          <cell r="E2485">
            <v>13</v>
          </cell>
        </row>
        <row r="2486">
          <cell r="C2486" t="str">
            <v>Madison</v>
          </cell>
          <cell r="D2486">
            <v>82</v>
          </cell>
          <cell r="E2486">
            <v>82</v>
          </cell>
        </row>
        <row r="2487">
          <cell r="C2487" t="str">
            <v>Marion</v>
          </cell>
          <cell r="D2487">
            <v>16</v>
          </cell>
          <cell r="E2487">
            <v>22</v>
          </cell>
        </row>
        <row r="2488">
          <cell r="C2488" t="str">
            <v>Marshall</v>
          </cell>
          <cell r="D2488">
            <v>18</v>
          </cell>
          <cell r="E2488">
            <v>19</v>
          </cell>
        </row>
        <row r="2489">
          <cell r="C2489" t="str">
            <v>Maury</v>
          </cell>
          <cell r="D2489">
            <v>59</v>
          </cell>
          <cell r="E2489">
            <v>71</v>
          </cell>
        </row>
        <row r="2490">
          <cell r="C2490" t="str">
            <v>Meigs</v>
          </cell>
          <cell r="D2490">
            <v>1</v>
          </cell>
          <cell r="E2490">
            <v>2</v>
          </cell>
        </row>
        <row r="2491">
          <cell r="C2491" t="str">
            <v>Monroe</v>
          </cell>
          <cell r="D2491">
            <v>28</v>
          </cell>
          <cell r="E2491">
            <v>30</v>
          </cell>
        </row>
        <row r="2492">
          <cell r="C2492" t="str">
            <v>Montgomery</v>
          </cell>
          <cell r="D2492">
            <v>113</v>
          </cell>
          <cell r="E2492">
            <v>117</v>
          </cell>
        </row>
        <row r="2493">
          <cell r="C2493" t="str">
            <v>Moore</v>
          </cell>
          <cell r="D2493">
            <v>1</v>
          </cell>
          <cell r="E2493">
            <v>2</v>
          </cell>
        </row>
        <row r="2494">
          <cell r="C2494" t="str">
            <v>Morgan</v>
          </cell>
          <cell r="D2494">
            <v>3</v>
          </cell>
          <cell r="E2494">
            <v>4</v>
          </cell>
        </row>
        <row r="2495">
          <cell r="C2495" t="str">
            <v>Obion</v>
          </cell>
          <cell r="D2495">
            <v>22</v>
          </cell>
          <cell r="E2495">
            <v>18</v>
          </cell>
        </row>
        <row r="2496">
          <cell r="C2496" t="str">
            <v>Overton</v>
          </cell>
          <cell r="D2496">
            <v>11</v>
          </cell>
          <cell r="E2496">
            <v>11</v>
          </cell>
        </row>
        <row r="2497">
          <cell r="C2497" t="str">
            <v>Perry</v>
          </cell>
          <cell r="D2497">
            <v>4</v>
          </cell>
          <cell r="E2497">
            <v>4</v>
          </cell>
        </row>
        <row r="2498">
          <cell r="C2498" t="str">
            <v>Pickett</v>
          </cell>
          <cell r="D2498">
            <v>3</v>
          </cell>
          <cell r="E2498">
            <v>4</v>
          </cell>
        </row>
        <row r="2499">
          <cell r="C2499" t="str">
            <v>Polk</v>
          </cell>
          <cell r="D2499">
            <v>7</v>
          </cell>
          <cell r="E2499">
            <v>5</v>
          </cell>
        </row>
        <row r="2500">
          <cell r="C2500" t="str">
            <v>Putnam</v>
          </cell>
          <cell r="D2500">
            <v>47</v>
          </cell>
          <cell r="E2500">
            <v>61</v>
          </cell>
        </row>
        <row r="2501">
          <cell r="C2501" t="str">
            <v>Rhea</v>
          </cell>
          <cell r="D2501">
            <v>21</v>
          </cell>
          <cell r="E2501">
            <v>20</v>
          </cell>
        </row>
        <row r="2502">
          <cell r="C2502" t="str">
            <v>Roane</v>
          </cell>
          <cell r="D2502">
            <v>31</v>
          </cell>
          <cell r="E2502">
            <v>34</v>
          </cell>
        </row>
        <row r="2503">
          <cell r="C2503" t="str">
            <v>Robertson</v>
          </cell>
          <cell r="D2503">
            <v>34</v>
          </cell>
          <cell r="E2503">
            <v>49</v>
          </cell>
        </row>
        <row r="2504">
          <cell r="C2504" t="str">
            <v>Rutherford</v>
          </cell>
          <cell r="D2504">
            <v>171</v>
          </cell>
          <cell r="E2504">
            <v>202</v>
          </cell>
        </row>
        <row r="2505">
          <cell r="C2505" t="str">
            <v>Scott</v>
          </cell>
          <cell r="D2505">
            <v>16</v>
          </cell>
          <cell r="E2505">
            <v>13</v>
          </cell>
        </row>
        <row r="2506">
          <cell r="C2506" t="str">
            <v>Sequatchie</v>
          </cell>
          <cell r="D2506">
            <v>6</v>
          </cell>
          <cell r="E2506">
            <v>12</v>
          </cell>
        </row>
        <row r="2507">
          <cell r="C2507" t="str">
            <v>Sevier</v>
          </cell>
          <cell r="D2507">
            <v>89</v>
          </cell>
          <cell r="E2507">
            <v>97</v>
          </cell>
        </row>
        <row r="2508">
          <cell r="C2508" t="str">
            <v>Shelby</v>
          </cell>
          <cell r="D2508">
            <v>674</v>
          </cell>
          <cell r="E2508">
            <v>681</v>
          </cell>
        </row>
        <row r="2509">
          <cell r="C2509" t="str">
            <v>Smith</v>
          </cell>
          <cell r="D2509">
            <v>8</v>
          </cell>
          <cell r="E2509">
            <v>9</v>
          </cell>
        </row>
        <row r="2510">
          <cell r="C2510" t="str">
            <v>Stewart</v>
          </cell>
          <cell r="D2510">
            <v>5</v>
          </cell>
          <cell r="E2510">
            <v>6</v>
          </cell>
        </row>
        <row r="2511">
          <cell r="C2511" t="str">
            <v>Sullivan</v>
          </cell>
          <cell r="D2511">
            <v>150</v>
          </cell>
          <cell r="E2511">
            <v>141</v>
          </cell>
        </row>
        <row r="2512">
          <cell r="C2512" t="str">
            <v>Sumner</v>
          </cell>
          <cell r="D2512">
            <v>90</v>
          </cell>
          <cell r="E2512">
            <v>96</v>
          </cell>
        </row>
        <row r="2513">
          <cell r="C2513" t="str">
            <v>Tipton</v>
          </cell>
          <cell r="D2513">
            <v>22</v>
          </cell>
          <cell r="E2513">
            <v>25</v>
          </cell>
        </row>
        <row r="2514">
          <cell r="C2514" t="str">
            <v>Trousdale</v>
          </cell>
          <cell r="D2514">
            <v>2</v>
          </cell>
          <cell r="E2514">
            <v>4</v>
          </cell>
        </row>
        <row r="2515">
          <cell r="C2515" t="str">
            <v>Unicoi</v>
          </cell>
          <cell r="D2515">
            <v>13</v>
          </cell>
          <cell r="E2515">
            <v>10</v>
          </cell>
        </row>
        <row r="2516">
          <cell r="C2516" t="str">
            <v>Union</v>
          </cell>
          <cell r="D2516">
            <v>5</v>
          </cell>
          <cell r="E2516">
            <v>4</v>
          </cell>
        </row>
        <row r="2517">
          <cell r="C2517" t="str">
            <v>Van Buren</v>
          </cell>
          <cell r="D2517">
            <v>0</v>
          </cell>
          <cell r="E2517">
            <v>0</v>
          </cell>
        </row>
        <row r="2518">
          <cell r="C2518" t="str">
            <v>Warren</v>
          </cell>
          <cell r="D2518">
            <v>23</v>
          </cell>
          <cell r="E2518">
            <v>24</v>
          </cell>
        </row>
        <row r="2519">
          <cell r="C2519" t="str">
            <v>Washington</v>
          </cell>
          <cell r="D2519">
            <v>108</v>
          </cell>
          <cell r="E2519">
            <v>102</v>
          </cell>
        </row>
        <row r="2520">
          <cell r="C2520" t="str">
            <v>Wayne</v>
          </cell>
          <cell r="D2520">
            <v>3</v>
          </cell>
          <cell r="E2520">
            <v>4</v>
          </cell>
        </row>
        <row r="2521">
          <cell r="C2521" t="str">
            <v>Weakley</v>
          </cell>
          <cell r="D2521">
            <v>20</v>
          </cell>
          <cell r="E2521">
            <v>23</v>
          </cell>
        </row>
        <row r="2522">
          <cell r="C2522" t="str">
            <v>White</v>
          </cell>
          <cell r="D2522">
            <v>14</v>
          </cell>
          <cell r="E2522">
            <v>18</v>
          </cell>
        </row>
        <row r="2523">
          <cell r="C2523" t="str">
            <v>Williamson</v>
          </cell>
          <cell r="D2523">
            <v>147</v>
          </cell>
          <cell r="E2523">
            <v>160</v>
          </cell>
        </row>
        <row r="2524">
          <cell r="C2524" t="str">
            <v>Wilson</v>
          </cell>
          <cell r="D2524">
            <v>73</v>
          </cell>
          <cell r="E2524">
            <v>91</v>
          </cell>
        </row>
        <row r="2525">
          <cell r="C2525" t="str">
            <v>Anderson</v>
          </cell>
          <cell r="D2525">
            <v>19</v>
          </cell>
          <cell r="E2525">
            <v>24</v>
          </cell>
        </row>
        <row r="2526">
          <cell r="C2526" t="str">
            <v>Andrews</v>
          </cell>
          <cell r="D2526">
            <v>9</v>
          </cell>
          <cell r="E2526">
            <v>10</v>
          </cell>
        </row>
        <row r="2527">
          <cell r="C2527" t="str">
            <v>Angelina</v>
          </cell>
          <cell r="D2527">
            <v>62</v>
          </cell>
          <cell r="E2527">
            <v>64</v>
          </cell>
        </row>
        <row r="2528">
          <cell r="C2528" t="str">
            <v>Aransas</v>
          </cell>
          <cell r="D2528">
            <v>12</v>
          </cell>
          <cell r="E2528">
            <v>17</v>
          </cell>
        </row>
        <row r="2529">
          <cell r="C2529" t="str">
            <v>Archer</v>
          </cell>
          <cell r="D2529">
            <v>3</v>
          </cell>
          <cell r="E2529">
            <v>4</v>
          </cell>
        </row>
        <row r="2530">
          <cell r="C2530" t="str">
            <v>Armstrong</v>
          </cell>
          <cell r="D2530">
            <v>2</v>
          </cell>
          <cell r="E2530">
            <v>2</v>
          </cell>
        </row>
        <row r="2531">
          <cell r="C2531" t="str">
            <v>Atascosa</v>
          </cell>
          <cell r="D2531">
            <v>22</v>
          </cell>
          <cell r="E2531">
            <v>22</v>
          </cell>
        </row>
        <row r="2532">
          <cell r="C2532" t="str">
            <v>Austin</v>
          </cell>
          <cell r="D2532">
            <v>17</v>
          </cell>
          <cell r="E2532">
            <v>15</v>
          </cell>
        </row>
        <row r="2533">
          <cell r="C2533" t="str">
            <v>Bailey</v>
          </cell>
          <cell r="D2533">
            <v>3</v>
          </cell>
          <cell r="E2533">
            <v>4</v>
          </cell>
        </row>
        <row r="2534">
          <cell r="C2534" t="str">
            <v>Bandera</v>
          </cell>
          <cell r="D2534">
            <v>7</v>
          </cell>
          <cell r="E2534">
            <v>7</v>
          </cell>
        </row>
        <row r="2535">
          <cell r="C2535" t="str">
            <v>Bastrop</v>
          </cell>
          <cell r="D2535">
            <v>31</v>
          </cell>
          <cell r="E2535">
            <v>36</v>
          </cell>
        </row>
        <row r="2536">
          <cell r="C2536" t="str">
            <v>Baylor</v>
          </cell>
          <cell r="D2536">
            <v>4</v>
          </cell>
          <cell r="E2536">
            <v>3</v>
          </cell>
        </row>
        <row r="2537">
          <cell r="C2537" t="str">
            <v>Bee</v>
          </cell>
          <cell r="D2537">
            <v>15</v>
          </cell>
          <cell r="E2537">
            <v>16</v>
          </cell>
        </row>
        <row r="2538">
          <cell r="C2538" t="str">
            <v>Bell</v>
          </cell>
          <cell r="D2538">
            <v>201</v>
          </cell>
          <cell r="E2538">
            <v>219</v>
          </cell>
        </row>
        <row r="2539">
          <cell r="C2539" t="str">
            <v>Bexar</v>
          </cell>
          <cell r="D2539">
            <v>1211</v>
          </cell>
          <cell r="E2539">
            <v>1300</v>
          </cell>
        </row>
        <row r="2540">
          <cell r="C2540" t="str">
            <v>Blanco</v>
          </cell>
          <cell r="D2540">
            <v>8</v>
          </cell>
          <cell r="E2540">
            <v>9</v>
          </cell>
        </row>
        <row r="2541">
          <cell r="C2541" t="str">
            <v>Borden</v>
          </cell>
          <cell r="D2541">
            <v>0</v>
          </cell>
          <cell r="E2541">
            <v>0</v>
          </cell>
        </row>
        <row r="2542">
          <cell r="C2542" t="str">
            <v>Bosque</v>
          </cell>
          <cell r="D2542">
            <v>5</v>
          </cell>
          <cell r="E2542">
            <v>10</v>
          </cell>
        </row>
        <row r="2543">
          <cell r="C2543" t="str">
            <v>Bowie</v>
          </cell>
          <cell r="D2543">
            <v>84</v>
          </cell>
          <cell r="E2543">
            <v>93</v>
          </cell>
        </row>
        <row r="2544">
          <cell r="C2544" t="str">
            <v>Brazoria</v>
          </cell>
          <cell r="D2544">
            <v>164</v>
          </cell>
          <cell r="E2544">
            <v>195</v>
          </cell>
        </row>
        <row r="2545">
          <cell r="C2545" t="str">
            <v>Brazos</v>
          </cell>
          <cell r="D2545">
            <v>154</v>
          </cell>
          <cell r="E2545">
            <v>173</v>
          </cell>
        </row>
        <row r="2546">
          <cell r="C2546" t="str">
            <v>Brewster</v>
          </cell>
          <cell r="D2546">
            <v>8</v>
          </cell>
          <cell r="E2546">
            <v>7</v>
          </cell>
        </row>
        <row r="2547">
          <cell r="C2547" t="str">
            <v>Briscoe</v>
          </cell>
          <cell r="D2547">
            <v>0</v>
          </cell>
          <cell r="E2547">
            <v>0</v>
          </cell>
        </row>
        <row r="2548">
          <cell r="C2548" t="str">
            <v>Brooks</v>
          </cell>
          <cell r="D2548">
            <v>7</v>
          </cell>
          <cell r="E2548">
            <v>6</v>
          </cell>
        </row>
        <row r="2549">
          <cell r="C2549" t="str">
            <v>Brown</v>
          </cell>
          <cell r="D2549">
            <v>32</v>
          </cell>
          <cell r="E2549">
            <v>36</v>
          </cell>
        </row>
        <row r="2550">
          <cell r="C2550" t="str">
            <v>Burleson</v>
          </cell>
          <cell r="D2550">
            <v>9</v>
          </cell>
          <cell r="E2550">
            <v>12</v>
          </cell>
        </row>
        <row r="2551">
          <cell r="C2551" t="str">
            <v>Burnet</v>
          </cell>
          <cell r="D2551">
            <v>31</v>
          </cell>
          <cell r="E2551">
            <v>28</v>
          </cell>
        </row>
        <row r="2552">
          <cell r="C2552" t="str">
            <v>Caldwell</v>
          </cell>
          <cell r="D2552">
            <v>21</v>
          </cell>
          <cell r="E2552">
            <v>21</v>
          </cell>
        </row>
        <row r="2553">
          <cell r="C2553" t="str">
            <v>Calhoun</v>
          </cell>
          <cell r="D2553">
            <v>11</v>
          </cell>
          <cell r="E2553">
            <v>14</v>
          </cell>
        </row>
        <row r="2554">
          <cell r="C2554" t="str">
            <v>Callahan</v>
          </cell>
          <cell r="D2554">
            <v>9</v>
          </cell>
          <cell r="E2554">
            <v>9</v>
          </cell>
        </row>
        <row r="2555">
          <cell r="C2555" t="str">
            <v>Cameron</v>
          </cell>
          <cell r="D2555">
            <v>208</v>
          </cell>
          <cell r="E2555">
            <v>240</v>
          </cell>
        </row>
        <row r="2556">
          <cell r="C2556" t="str">
            <v>Camp</v>
          </cell>
          <cell r="D2556">
            <v>5</v>
          </cell>
          <cell r="E2556">
            <v>7</v>
          </cell>
        </row>
        <row r="2557">
          <cell r="C2557" t="str">
            <v>Carson</v>
          </cell>
          <cell r="D2557">
            <v>4</v>
          </cell>
          <cell r="E2557">
            <v>4</v>
          </cell>
        </row>
        <row r="2558">
          <cell r="C2558" t="str">
            <v>Cass</v>
          </cell>
          <cell r="D2558">
            <v>13</v>
          </cell>
          <cell r="E2558">
            <v>17</v>
          </cell>
        </row>
        <row r="2559">
          <cell r="C2559" t="str">
            <v>Castro</v>
          </cell>
          <cell r="D2559">
            <v>6</v>
          </cell>
          <cell r="E2559">
            <v>6</v>
          </cell>
        </row>
        <row r="2560">
          <cell r="C2560" t="str">
            <v>Chambers</v>
          </cell>
          <cell r="D2560">
            <v>16</v>
          </cell>
          <cell r="E2560">
            <v>25</v>
          </cell>
        </row>
        <row r="2561">
          <cell r="C2561" t="str">
            <v>Cherokee</v>
          </cell>
          <cell r="D2561">
            <v>32</v>
          </cell>
          <cell r="E2561">
            <v>26</v>
          </cell>
        </row>
        <row r="2562">
          <cell r="C2562" t="str">
            <v>Childress</v>
          </cell>
          <cell r="D2562">
            <v>5</v>
          </cell>
          <cell r="E2562">
            <v>7</v>
          </cell>
        </row>
        <row r="2563">
          <cell r="C2563" t="str">
            <v>Clay</v>
          </cell>
          <cell r="D2563">
            <v>4</v>
          </cell>
          <cell r="E2563">
            <v>4</v>
          </cell>
        </row>
        <row r="2564">
          <cell r="C2564" t="str">
            <v>Cochran</v>
          </cell>
          <cell r="D2564">
            <v>2</v>
          </cell>
          <cell r="E2564">
            <v>0</v>
          </cell>
        </row>
        <row r="2565">
          <cell r="C2565" t="str">
            <v>Coke</v>
          </cell>
          <cell r="D2565">
            <v>0</v>
          </cell>
          <cell r="E2565">
            <v>0</v>
          </cell>
        </row>
        <row r="2566">
          <cell r="C2566" t="str">
            <v>Coleman</v>
          </cell>
          <cell r="D2566">
            <v>7</v>
          </cell>
          <cell r="E2566">
            <v>6</v>
          </cell>
        </row>
        <row r="2567">
          <cell r="C2567" t="str">
            <v>Collin</v>
          </cell>
          <cell r="D2567">
            <v>553</v>
          </cell>
          <cell r="E2567">
            <v>741</v>
          </cell>
        </row>
        <row r="2568">
          <cell r="C2568" t="str">
            <v>Collingsworth</v>
          </cell>
          <cell r="D2568">
            <v>5</v>
          </cell>
          <cell r="E2568">
            <v>4</v>
          </cell>
        </row>
        <row r="2569">
          <cell r="C2569" t="str">
            <v>Colorado</v>
          </cell>
          <cell r="D2569">
            <v>15</v>
          </cell>
          <cell r="E2569">
            <v>16</v>
          </cell>
        </row>
        <row r="2570">
          <cell r="C2570" t="str">
            <v>Comal</v>
          </cell>
          <cell r="D2570">
            <v>69</v>
          </cell>
          <cell r="E2570">
            <v>84</v>
          </cell>
        </row>
        <row r="2571">
          <cell r="C2571" t="str">
            <v>Comanche</v>
          </cell>
          <cell r="D2571">
            <v>6</v>
          </cell>
          <cell r="E2571">
            <v>6</v>
          </cell>
        </row>
        <row r="2572">
          <cell r="C2572" t="str">
            <v>Concho</v>
          </cell>
          <cell r="D2572">
            <v>2</v>
          </cell>
          <cell r="E2572">
            <v>3</v>
          </cell>
        </row>
        <row r="2573">
          <cell r="C2573" t="str">
            <v>Cooke</v>
          </cell>
          <cell r="D2573">
            <v>16</v>
          </cell>
          <cell r="E2573">
            <v>18</v>
          </cell>
        </row>
        <row r="2574">
          <cell r="C2574" t="str">
            <v>Coryell</v>
          </cell>
          <cell r="D2574">
            <v>35</v>
          </cell>
          <cell r="E2574">
            <v>32</v>
          </cell>
        </row>
        <row r="2575">
          <cell r="C2575" t="str">
            <v>Cottle</v>
          </cell>
          <cell r="D2575">
            <v>2</v>
          </cell>
          <cell r="E2575">
            <v>1</v>
          </cell>
        </row>
        <row r="2576">
          <cell r="C2576" t="str">
            <v>Crane</v>
          </cell>
          <cell r="D2576">
            <v>0</v>
          </cell>
          <cell r="E2576">
            <v>3</v>
          </cell>
        </row>
        <row r="2577">
          <cell r="C2577" t="str">
            <v>Crockett</v>
          </cell>
          <cell r="D2577">
            <v>6</v>
          </cell>
          <cell r="E2577">
            <v>5</v>
          </cell>
        </row>
        <row r="2578">
          <cell r="C2578" t="str">
            <v>Crosby</v>
          </cell>
          <cell r="D2578">
            <v>4</v>
          </cell>
          <cell r="E2578">
            <v>1</v>
          </cell>
        </row>
        <row r="2579">
          <cell r="C2579" t="str">
            <v>Culberson</v>
          </cell>
          <cell r="D2579">
            <v>3</v>
          </cell>
          <cell r="E2579">
            <v>2</v>
          </cell>
        </row>
        <row r="2580">
          <cell r="C2580" t="str">
            <v>Dallam</v>
          </cell>
          <cell r="D2580">
            <v>6</v>
          </cell>
          <cell r="E2580">
            <v>6</v>
          </cell>
        </row>
        <row r="2581">
          <cell r="C2581" t="str">
            <v>Dallas</v>
          </cell>
          <cell r="D2581">
            <v>1837</v>
          </cell>
          <cell r="E2581">
            <v>2067</v>
          </cell>
        </row>
        <row r="2582">
          <cell r="C2582" t="str">
            <v>Dawson</v>
          </cell>
          <cell r="D2582">
            <v>13</v>
          </cell>
          <cell r="E2582">
            <v>13</v>
          </cell>
        </row>
        <row r="2583">
          <cell r="C2583" t="str">
            <v>Deaf Smith</v>
          </cell>
          <cell r="D2583">
            <v>12</v>
          </cell>
          <cell r="E2583">
            <v>11</v>
          </cell>
        </row>
        <row r="2584">
          <cell r="C2584" t="str">
            <v>Delta</v>
          </cell>
          <cell r="D2584">
            <v>1</v>
          </cell>
          <cell r="E2584">
            <v>1</v>
          </cell>
        </row>
        <row r="2585">
          <cell r="C2585" t="str">
            <v>Denton</v>
          </cell>
          <cell r="D2585">
            <v>391</v>
          </cell>
          <cell r="E2585">
            <v>494</v>
          </cell>
        </row>
        <row r="2586">
          <cell r="C2586" t="str">
            <v>DeWitt</v>
          </cell>
          <cell r="D2586">
            <v>13</v>
          </cell>
          <cell r="E2586">
            <v>16</v>
          </cell>
        </row>
        <row r="2587">
          <cell r="C2587" t="str">
            <v>Dickens</v>
          </cell>
          <cell r="D2587">
            <v>3</v>
          </cell>
          <cell r="E2587">
            <v>3</v>
          </cell>
        </row>
        <row r="2588">
          <cell r="C2588" t="str">
            <v>Dimmit</v>
          </cell>
          <cell r="D2588">
            <v>7</v>
          </cell>
          <cell r="E2588">
            <v>6</v>
          </cell>
        </row>
        <row r="2589">
          <cell r="C2589" t="str">
            <v>Donley</v>
          </cell>
          <cell r="D2589">
            <v>4</v>
          </cell>
          <cell r="E2589">
            <v>4</v>
          </cell>
        </row>
        <row r="2590">
          <cell r="C2590" t="str">
            <v>Duval</v>
          </cell>
          <cell r="D2590">
            <v>4</v>
          </cell>
          <cell r="E2590">
            <v>5</v>
          </cell>
        </row>
        <row r="2591">
          <cell r="C2591" t="str">
            <v>Eastland</v>
          </cell>
          <cell r="D2591">
            <v>13</v>
          </cell>
          <cell r="E2591">
            <v>17</v>
          </cell>
        </row>
        <row r="2592">
          <cell r="C2592" t="str">
            <v>Ector</v>
          </cell>
          <cell r="D2592">
            <v>112</v>
          </cell>
          <cell r="E2592">
            <v>108</v>
          </cell>
        </row>
        <row r="2593">
          <cell r="C2593" t="str">
            <v>Edwards</v>
          </cell>
          <cell r="D2593">
            <v>2</v>
          </cell>
          <cell r="E2593">
            <v>1</v>
          </cell>
        </row>
        <row r="2594">
          <cell r="C2594" t="str">
            <v>Ellis</v>
          </cell>
          <cell r="D2594">
            <v>75</v>
          </cell>
          <cell r="E2594">
            <v>97</v>
          </cell>
        </row>
        <row r="2595">
          <cell r="C2595" t="str">
            <v>El Paso</v>
          </cell>
          <cell r="D2595">
            <v>506</v>
          </cell>
          <cell r="E2595">
            <v>570</v>
          </cell>
        </row>
        <row r="2596">
          <cell r="C2596" t="str">
            <v>Erath</v>
          </cell>
          <cell r="D2596">
            <v>33</v>
          </cell>
          <cell r="E2596">
            <v>34</v>
          </cell>
        </row>
        <row r="2597">
          <cell r="C2597" t="str">
            <v>Falls</v>
          </cell>
          <cell r="D2597">
            <v>7</v>
          </cell>
          <cell r="E2597">
            <v>7</v>
          </cell>
        </row>
        <row r="2598">
          <cell r="C2598" t="str">
            <v>Fannin</v>
          </cell>
          <cell r="D2598">
            <v>16</v>
          </cell>
          <cell r="E2598">
            <v>13</v>
          </cell>
        </row>
        <row r="2599">
          <cell r="C2599" t="str">
            <v>Fayette</v>
          </cell>
          <cell r="D2599">
            <v>22</v>
          </cell>
          <cell r="E2599">
            <v>20</v>
          </cell>
        </row>
        <row r="2600">
          <cell r="C2600" t="str">
            <v>Fisher</v>
          </cell>
          <cell r="D2600">
            <v>1</v>
          </cell>
          <cell r="E2600">
            <v>1</v>
          </cell>
        </row>
        <row r="2601">
          <cell r="C2601" t="str">
            <v>Floyd</v>
          </cell>
          <cell r="D2601">
            <v>6</v>
          </cell>
          <cell r="E2601">
            <v>6</v>
          </cell>
        </row>
        <row r="2602">
          <cell r="C2602" t="str">
            <v>Foard</v>
          </cell>
          <cell r="D2602">
            <v>1</v>
          </cell>
          <cell r="E2602">
            <v>2</v>
          </cell>
        </row>
        <row r="2603">
          <cell r="C2603" t="str">
            <v>Fort Bend</v>
          </cell>
          <cell r="D2603">
            <v>325</v>
          </cell>
          <cell r="E2603">
            <v>397</v>
          </cell>
        </row>
        <row r="2604">
          <cell r="C2604" t="str">
            <v>Franklin</v>
          </cell>
          <cell r="D2604">
            <v>6</v>
          </cell>
          <cell r="E2604">
            <v>5</v>
          </cell>
        </row>
        <row r="2605">
          <cell r="C2605" t="str">
            <v>Freestone</v>
          </cell>
          <cell r="D2605">
            <v>12</v>
          </cell>
          <cell r="E2605">
            <v>10</v>
          </cell>
        </row>
        <row r="2606">
          <cell r="C2606" t="str">
            <v>Frio</v>
          </cell>
          <cell r="D2606">
            <v>12</v>
          </cell>
          <cell r="E2606">
            <v>14</v>
          </cell>
        </row>
        <row r="2607">
          <cell r="C2607" t="str">
            <v>Gaines</v>
          </cell>
          <cell r="D2607">
            <v>9</v>
          </cell>
          <cell r="E2607">
            <v>12</v>
          </cell>
        </row>
        <row r="2608">
          <cell r="C2608" t="str">
            <v>Galveston</v>
          </cell>
          <cell r="D2608">
            <v>202</v>
          </cell>
          <cell r="E2608">
            <v>229</v>
          </cell>
        </row>
        <row r="2609">
          <cell r="C2609" t="str">
            <v>Garza</v>
          </cell>
          <cell r="D2609">
            <v>6</v>
          </cell>
          <cell r="E2609">
            <v>5</v>
          </cell>
        </row>
        <row r="2610">
          <cell r="C2610" t="str">
            <v>Gillespie</v>
          </cell>
          <cell r="D2610">
            <v>13</v>
          </cell>
          <cell r="E2610">
            <v>15</v>
          </cell>
        </row>
        <row r="2611">
          <cell r="C2611" t="str">
            <v>Glasscock</v>
          </cell>
          <cell r="D2611">
            <v>0</v>
          </cell>
          <cell r="E2611">
            <v>1</v>
          </cell>
        </row>
        <row r="2612">
          <cell r="C2612" t="str">
            <v>Goliad</v>
          </cell>
          <cell r="D2612">
            <v>4</v>
          </cell>
          <cell r="E2612">
            <v>3</v>
          </cell>
        </row>
        <row r="2613">
          <cell r="C2613" t="str">
            <v>Gonzales</v>
          </cell>
          <cell r="D2613">
            <v>17</v>
          </cell>
          <cell r="E2613">
            <v>14</v>
          </cell>
        </row>
        <row r="2614">
          <cell r="C2614" t="str">
            <v>Gray</v>
          </cell>
          <cell r="D2614">
            <v>15</v>
          </cell>
          <cell r="E2614">
            <v>12</v>
          </cell>
        </row>
        <row r="2615">
          <cell r="C2615" t="str">
            <v>Grayson</v>
          </cell>
          <cell r="D2615">
            <v>88</v>
          </cell>
          <cell r="E2615">
            <v>87</v>
          </cell>
        </row>
        <row r="2616">
          <cell r="C2616" t="str">
            <v>Gregg</v>
          </cell>
          <cell r="D2616">
            <v>125</v>
          </cell>
          <cell r="E2616">
            <v>119</v>
          </cell>
        </row>
        <row r="2617">
          <cell r="C2617" t="str">
            <v>Grimes</v>
          </cell>
          <cell r="D2617">
            <v>8</v>
          </cell>
          <cell r="E2617">
            <v>8</v>
          </cell>
        </row>
        <row r="2618">
          <cell r="C2618" t="str">
            <v>Guadalupe</v>
          </cell>
          <cell r="D2618">
            <v>65</v>
          </cell>
          <cell r="E2618">
            <v>71</v>
          </cell>
        </row>
        <row r="2619">
          <cell r="C2619" t="str">
            <v>Hale</v>
          </cell>
          <cell r="D2619">
            <v>21</v>
          </cell>
          <cell r="E2619">
            <v>19</v>
          </cell>
        </row>
        <row r="2620">
          <cell r="C2620" t="str">
            <v>Hall</v>
          </cell>
          <cell r="D2620">
            <v>3</v>
          </cell>
          <cell r="E2620">
            <v>4</v>
          </cell>
        </row>
        <row r="2621">
          <cell r="C2621" t="str">
            <v>Hamilton</v>
          </cell>
          <cell r="D2621">
            <v>7</v>
          </cell>
          <cell r="E2621">
            <v>7</v>
          </cell>
        </row>
        <row r="2622">
          <cell r="C2622" t="str">
            <v>Hansford</v>
          </cell>
          <cell r="D2622">
            <v>2</v>
          </cell>
          <cell r="E2622">
            <v>4</v>
          </cell>
        </row>
        <row r="2623">
          <cell r="C2623" t="str">
            <v>Hardeman</v>
          </cell>
          <cell r="D2623">
            <v>5</v>
          </cell>
          <cell r="E2623">
            <v>4</v>
          </cell>
        </row>
        <row r="2624">
          <cell r="C2624" t="str">
            <v>Hardin</v>
          </cell>
          <cell r="D2624">
            <v>36</v>
          </cell>
          <cell r="E2624">
            <v>42</v>
          </cell>
        </row>
        <row r="2625">
          <cell r="C2625" t="str">
            <v>Harris</v>
          </cell>
          <cell r="D2625">
            <v>2738</v>
          </cell>
          <cell r="E2625">
            <v>3125</v>
          </cell>
        </row>
        <row r="2626">
          <cell r="C2626" t="str">
            <v>Harrison</v>
          </cell>
          <cell r="D2626">
            <v>38</v>
          </cell>
          <cell r="E2626">
            <v>36</v>
          </cell>
        </row>
        <row r="2627">
          <cell r="C2627" t="str">
            <v>Hartley</v>
          </cell>
          <cell r="D2627">
            <v>0</v>
          </cell>
          <cell r="E2627">
            <v>0</v>
          </cell>
        </row>
        <row r="2628">
          <cell r="C2628" t="str">
            <v>Haskell</v>
          </cell>
          <cell r="D2628">
            <v>4</v>
          </cell>
          <cell r="E2628">
            <v>3</v>
          </cell>
        </row>
        <row r="2629">
          <cell r="C2629" t="str">
            <v>Hays</v>
          </cell>
          <cell r="D2629">
            <v>104</v>
          </cell>
          <cell r="E2629">
            <v>131</v>
          </cell>
        </row>
        <row r="2630">
          <cell r="C2630" t="str">
            <v>Hemphill</v>
          </cell>
          <cell r="D2630">
            <v>2</v>
          </cell>
          <cell r="E2630">
            <v>3</v>
          </cell>
        </row>
        <row r="2631">
          <cell r="C2631" t="str">
            <v>Henderson</v>
          </cell>
          <cell r="D2631">
            <v>44</v>
          </cell>
          <cell r="E2631">
            <v>57</v>
          </cell>
        </row>
        <row r="2632">
          <cell r="C2632" t="str">
            <v>Hidalgo</v>
          </cell>
          <cell r="D2632">
            <v>338</v>
          </cell>
          <cell r="E2632">
            <v>363</v>
          </cell>
        </row>
        <row r="2633">
          <cell r="C2633" t="str">
            <v>Hill</v>
          </cell>
          <cell r="D2633">
            <v>21</v>
          </cell>
          <cell r="E2633">
            <v>21</v>
          </cell>
        </row>
        <row r="2634">
          <cell r="C2634" t="str">
            <v>Hockley</v>
          </cell>
          <cell r="D2634">
            <v>14</v>
          </cell>
          <cell r="E2634">
            <v>16</v>
          </cell>
        </row>
        <row r="2635">
          <cell r="C2635" t="str">
            <v>Hood</v>
          </cell>
          <cell r="D2635">
            <v>31</v>
          </cell>
          <cell r="E2635">
            <v>42</v>
          </cell>
        </row>
        <row r="2636">
          <cell r="C2636" t="str">
            <v>Hopkins</v>
          </cell>
          <cell r="D2636">
            <v>18</v>
          </cell>
          <cell r="E2636">
            <v>14</v>
          </cell>
        </row>
        <row r="2637">
          <cell r="C2637" t="str">
            <v>Houston</v>
          </cell>
          <cell r="D2637">
            <v>15</v>
          </cell>
          <cell r="E2637">
            <v>10</v>
          </cell>
        </row>
        <row r="2638">
          <cell r="C2638" t="str">
            <v>Howard</v>
          </cell>
          <cell r="D2638">
            <v>26</v>
          </cell>
          <cell r="E2638">
            <v>28</v>
          </cell>
        </row>
        <row r="2639">
          <cell r="C2639" t="str">
            <v>Hudspeth</v>
          </cell>
          <cell r="D2639">
            <v>1</v>
          </cell>
          <cell r="E2639">
            <v>0</v>
          </cell>
        </row>
        <row r="2640">
          <cell r="C2640" t="str">
            <v>Hunt</v>
          </cell>
          <cell r="D2640">
            <v>39</v>
          </cell>
          <cell r="E2640">
            <v>53</v>
          </cell>
        </row>
        <row r="2641">
          <cell r="C2641" t="str">
            <v>Hutchinson</v>
          </cell>
          <cell r="D2641">
            <v>19</v>
          </cell>
          <cell r="E2641">
            <v>17</v>
          </cell>
        </row>
        <row r="2642">
          <cell r="C2642" t="str">
            <v>Irion</v>
          </cell>
          <cell r="D2642">
            <v>0</v>
          </cell>
          <cell r="E2642">
            <v>1</v>
          </cell>
        </row>
        <row r="2643">
          <cell r="C2643" t="str">
            <v>Jack</v>
          </cell>
          <cell r="D2643">
            <v>7</v>
          </cell>
          <cell r="E2643">
            <v>6</v>
          </cell>
        </row>
        <row r="2644">
          <cell r="C2644" t="str">
            <v>Jackson</v>
          </cell>
          <cell r="D2644">
            <v>10</v>
          </cell>
          <cell r="E2644">
            <v>10</v>
          </cell>
        </row>
        <row r="2645">
          <cell r="C2645" t="str">
            <v>Jasper</v>
          </cell>
          <cell r="D2645">
            <v>19</v>
          </cell>
          <cell r="E2645">
            <v>23</v>
          </cell>
        </row>
        <row r="2646">
          <cell r="C2646" t="str">
            <v>Jeff Davis</v>
          </cell>
          <cell r="D2646">
            <v>0</v>
          </cell>
          <cell r="E2646">
            <v>1</v>
          </cell>
        </row>
        <row r="2647">
          <cell r="C2647" t="str">
            <v>Jefferson</v>
          </cell>
          <cell r="D2647">
            <v>156</v>
          </cell>
          <cell r="E2647">
            <v>178</v>
          </cell>
        </row>
        <row r="2648">
          <cell r="C2648" t="str">
            <v>Jim Hogg</v>
          </cell>
          <cell r="D2648">
            <v>3</v>
          </cell>
          <cell r="E2648">
            <v>4</v>
          </cell>
        </row>
        <row r="2649">
          <cell r="C2649" t="str">
            <v>Jim Wells</v>
          </cell>
          <cell r="D2649">
            <v>24</v>
          </cell>
          <cell r="E2649">
            <v>31</v>
          </cell>
        </row>
        <row r="2650">
          <cell r="C2650" t="str">
            <v>Johnson</v>
          </cell>
          <cell r="D2650">
            <v>92</v>
          </cell>
          <cell r="E2650">
            <v>104</v>
          </cell>
        </row>
        <row r="2651">
          <cell r="C2651" t="str">
            <v>Jones</v>
          </cell>
          <cell r="D2651">
            <v>7</v>
          </cell>
          <cell r="E2651">
            <v>8</v>
          </cell>
        </row>
        <row r="2652">
          <cell r="C2652" t="str">
            <v>Karnes</v>
          </cell>
          <cell r="D2652">
            <v>7</v>
          </cell>
          <cell r="E2652">
            <v>9</v>
          </cell>
        </row>
        <row r="2653">
          <cell r="C2653" t="str">
            <v>Kaufman</v>
          </cell>
          <cell r="D2653">
            <v>58</v>
          </cell>
          <cell r="E2653">
            <v>70</v>
          </cell>
        </row>
        <row r="2654">
          <cell r="C2654" t="str">
            <v>Kendall</v>
          </cell>
          <cell r="D2654">
            <v>27</v>
          </cell>
          <cell r="E2654">
            <v>27</v>
          </cell>
        </row>
        <row r="2655">
          <cell r="C2655" t="str">
            <v>Kenedy</v>
          </cell>
          <cell r="D2655">
            <v>0</v>
          </cell>
          <cell r="E2655">
            <v>0</v>
          </cell>
        </row>
        <row r="2656">
          <cell r="C2656" t="str">
            <v>Kent</v>
          </cell>
          <cell r="D2656">
            <v>0</v>
          </cell>
          <cell r="E2656">
            <v>0</v>
          </cell>
        </row>
        <row r="2657">
          <cell r="C2657" t="str">
            <v>Kerr</v>
          </cell>
          <cell r="D2657">
            <v>34</v>
          </cell>
          <cell r="E2657">
            <v>39</v>
          </cell>
        </row>
        <row r="2658">
          <cell r="C2658" t="str">
            <v>Kimble</v>
          </cell>
          <cell r="D2658">
            <v>2</v>
          </cell>
          <cell r="E2658">
            <v>4</v>
          </cell>
        </row>
        <row r="2659">
          <cell r="C2659" t="str">
            <v>King</v>
          </cell>
          <cell r="D2659">
            <v>0</v>
          </cell>
          <cell r="E2659">
            <v>0</v>
          </cell>
        </row>
        <row r="2660">
          <cell r="C2660" t="str">
            <v>Kinney</v>
          </cell>
          <cell r="D2660">
            <v>1</v>
          </cell>
          <cell r="E2660">
            <v>1</v>
          </cell>
        </row>
        <row r="2661">
          <cell r="C2661" t="str">
            <v>Kleberg</v>
          </cell>
          <cell r="D2661">
            <v>25</v>
          </cell>
          <cell r="E2661">
            <v>28</v>
          </cell>
        </row>
        <row r="2662">
          <cell r="C2662" t="str">
            <v>Knox</v>
          </cell>
          <cell r="D2662">
            <v>2</v>
          </cell>
          <cell r="E2662">
            <v>1</v>
          </cell>
        </row>
        <row r="2663">
          <cell r="C2663" t="str">
            <v>Lamar</v>
          </cell>
          <cell r="D2663">
            <v>29</v>
          </cell>
          <cell r="E2663">
            <v>35</v>
          </cell>
        </row>
        <row r="2664">
          <cell r="C2664" t="str">
            <v>Lamb</v>
          </cell>
          <cell r="D2664">
            <v>8</v>
          </cell>
          <cell r="E2664">
            <v>6</v>
          </cell>
        </row>
        <row r="2665">
          <cell r="C2665" t="str">
            <v>Lampasas</v>
          </cell>
          <cell r="D2665">
            <v>14</v>
          </cell>
          <cell r="E2665">
            <v>10</v>
          </cell>
        </row>
        <row r="2666">
          <cell r="C2666" t="str">
            <v>La Salle</v>
          </cell>
          <cell r="D2666">
            <v>2</v>
          </cell>
          <cell r="E2666">
            <v>7</v>
          </cell>
        </row>
        <row r="2667">
          <cell r="C2667" t="str">
            <v>Lavaca</v>
          </cell>
          <cell r="D2667">
            <v>5</v>
          </cell>
          <cell r="E2667">
            <v>9</v>
          </cell>
        </row>
        <row r="2668">
          <cell r="C2668" t="str">
            <v>Lee</v>
          </cell>
          <cell r="D2668">
            <v>11</v>
          </cell>
          <cell r="E2668">
            <v>11</v>
          </cell>
        </row>
        <row r="2669">
          <cell r="C2669" t="str">
            <v>Leon</v>
          </cell>
          <cell r="D2669">
            <v>9</v>
          </cell>
          <cell r="E2669">
            <v>10</v>
          </cell>
        </row>
        <row r="2670">
          <cell r="C2670" t="str">
            <v>Liberty</v>
          </cell>
          <cell r="D2670">
            <v>39</v>
          </cell>
          <cell r="E2670">
            <v>40</v>
          </cell>
        </row>
        <row r="2671">
          <cell r="C2671" t="str">
            <v>Limestone</v>
          </cell>
          <cell r="D2671">
            <v>15</v>
          </cell>
          <cell r="E2671">
            <v>11</v>
          </cell>
        </row>
        <row r="2672">
          <cell r="C2672" t="str">
            <v>Lipscomb</v>
          </cell>
          <cell r="D2672">
            <v>1</v>
          </cell>
          <cell r="E2672">
            <v>1</v>
          </cell>
        </row>
        <row r="2673">
          <cell r="C2673" t="str">
            <v>Live Oak</v>
          </cell>
          <cell r="D2673">
            <v>7</v>
          </cell>
          <cell r="E2673">
            <v>9</v>
          </cell>
        </row>
        <row r="2674">
          <cell r="C2674" t="str">
            <v>Llano</v>
          </cell>
          <cell r="D2674">
            <v>15</v>
          </cell>
          <cell r="E2674">
            <v>19</v>
          </cell>
        </row>
        <row r="2675">
          <cell r="C2675" t="str">
            <v>Loving</v>
          </cell>
          <cell r="D2675">
            <v>0</v>
          </cell>
          <cell r="E2675">
            <v>0</v>
          </cell>
        </row>
        <row r="2676">
          <cell r="C2676" t="str">
            <v>Lubbock</v>
          </cell>
          <cell r="D2676">
            <v>250</v>
          </cell>
          <cell r="E2676">
            <v>266</v>
          </cell>
        </row>
        <row r="2677">
          <cell r="C2677" t="str">
            <v>Lynn</v>
          </cell>
          <cell r="D2677">
            <v>3</v>
          </cell>
          <cell r="E2677">
            <v>3</v>
          </cell>
        </row>
        <row r="2678">
          <cell r="C2678" t="str">
            <v>McCulloch</v>
          </cell>
          <cell r="D2678">
            <v>5</v>
          </cell>
          <cell r="E2678">
            <v>8</v>
          </cell>
        </row>
        <row r="2679">
          <cell r="C2679" t="str">
            <v>McLennan</v>
          </cell>
          <cell r="D2679">
            <v>194</v>
          </cell>
          <cell r="E2679">
            <v>196</v>
          </cell>
        </row>
        <row r="2680">
          <cell r="C2680" t="str">
            <v>McMullen</v>
          </cell>
          <cell r="D2680">
            <v>0</v>
          </cell>
          <cell r="E2680">
            <v>0</v>
          </cell>
        </row>
        <row r="2681">
          <cell r="C2681" t="str">
            <v>Madison</v>
          </cell>
          <cell r="D2681">
            <v>10</v>
          </cell>
          <cell r="E2681">
            <v>17</v>
          </cell>
        </row>
        <row r="2682">
          <cell r="C2682" t="str">
            <v>Marion</v>
          </cell>
          <cell r="D2682">
            <v>7</v>
          </cell>
          <cell r="E2682">
            <v>5</v>
          </cell>
        </row>
        <row r="2683">
          <cell r="C2683" t="str">
            <v>Martin</v>
          </cell>
          <cell r="D2683">
            <v>2</v>
          </cell>
          <cell r="E2683">
            <v>1</v>
          </cell>
        </row>
        <row r="2684">
          <cell r="C2684" t="str">
            <v>Mason</v>
          </cell>
          <cell r="D2684">
            <v>5</v>
          </cell>
          <cell r="E2684">
            <v>5</v>
          </cell>
        </row>
        <row r="2685">
          <cell r="C2685" t="str">
            <v>Matagorda</v>
          </cell>
          <cell r="D2685">
            <v>23</v>
          </cell>
          <cell r="E2685">
            <v>23</v>
          </cell>
        </row>
        <row r="2686">
          <cell r="C2686" t="str">
            <v>Maverick</v>
          </cell>
          <cell r="D2686">
            <v>27</v>
          </cell>
          <cell r="E2686">
            <v>30</v>
          </cell>
        </row>
        <row r="2687">
          <cell r="C2687" t="str">
            <v>Medina</v>
          </cell>
          <cell r="D2687">
            <v>21</v>
          </cell>
          <cell r="E2687">
            <v>28</v>
          </cell>
        </row>
        <row r="2688">
          <cell r="C2688" t="str">
            <v>Menard</v>
          </cell>
          <cell r="D2688">
            <v>0</v>
          </cell>
          <cell r="E2688">
            <v>1</v>
          </cell>
        </row>
        <row r="2689">
          <cell r="C2689" t="str">
            <v>Midland</v>
          </cell>
          <cell r="D2689">
            <v>103</v>
          </cell>
          <cell r="E2689">
            <v>117</v>
          </cell>
        </row>
        <row r="2690">
          <cell r="C2690" t="str">
            <v>Milam</v>
          </cell>
          <cell r="D2690">
            <v>16</v>
          </cell>
          <cell r="E2690">
            <v>13</v>
          </cell>
        </row>
        <row r="2691">
          <cell r="C2691" t="str">
            <v>Mills</v>
          </cell>
          <cell r="D2691">
            <v>1</v>
          </cell>
          <cell r="E2691">
            <v>2</v>
          </cell>
        </row>
        <row r="2692">
          <cell r="C2692" t="str">
            <v>Mitchell</v>
          </cell>
          <cell r="D2692">
            <v>5</v>
          </cell>
          <cell r="E2692">
            <v>5</v>
          </cell>
        </row>
        <row r="2693">
          <cell r="C2693" t="str">
            <v>Montague</v>
          </cell>
          <cell r="D2693">
            <v>10</v>
          </cell>
          <cell r="E2693">
            <v>12</v>
          </cell>
        </row>
        <row r="2694">
          <cell r="C2694" t="str">
            <v>Montgomery</v>
          </cell>
          <cell r="D2694">
            <v>257</v>
          </cell>
          <cell r="E2694">
            <v>307</v>
          </cell>
        </row>
        <row r="2695">
          <cell r="C2695" t="str">
            <v>Moore</v>
          </cell>
          <cell r="D2695">
            <v>15</v>
          </cell>
          <cell r="E2695">
            <v>11</v>
          </cell>
        </row>
        <row r="2696">
          <cell r="C2696" t="str">
            <v>Morris</v>
          </cell>
          <cell r="D2696">
            <v>10</v>
          </cell>
          <cell r="E2696">
            <v>9</v>
          </cell>
        </row>
        <row r="2697">
          <cell r="C2697" t="str">
            <v>Motley</v>
          </cell>
          <cell r="D2697">
            <v>0</v>
          </cell>
          <cell r="E2697">
            <v>0</v>
          </cell>
        </row>
        <row r="2698">
          <cell r="C2698" t="str">
            <v>Nacogdoches</v>
          </cell>
          <cell r="D2698">
            <v>39</v>
          </cell>
          <cell r="E2698">
            <v>41</v>
          </cell>
        </row>
        <row r="2699">
          <cell r="C2699" t="str">
            <v>Navarro</v>
          </cell>
          <cell r="D2699">
            <v>27</v>
          </cell>
          <cell r="E2699">
            <v>32</v>
          </cell>
        </row>
        <row r="2700">
          <cell r="C2700" t="str">
            <v>Newton</v>
          </cell>
          <cell r="D2700">
            <v>0</v>
          </cell>
          <cell r="E2700">
            <v>1</v>
          </cell>
        </row>
        <row r="2701">
          <cell r="C2701" t="str">
            <v>Nolan</v>
          </cell>
          <cell r="D2701">
            <v>10</v>
          </cell>
          <cell r="E2701">
            <v>13</v>
          </cell>
        </row>
        <row r="2702">
          <cell r="C2702" t="str">
            <v>Nueces</v>
          </cell>
          <cell r="D2702">
            <v>272</v>
          </cell>
          <cell r="E2702">
            <v>303</v>
          </cell>
        </row>
        <row r="2703">
          <cell r="C2703" t="str">
            <v>Ochiltree</v>
          </cell>
          <cell r="D2703">
            <v>3</v>
          </cell>
          <cell r="E2703">
            <v>4</v>
          </cell>
        </row>
        <row r="2704">
          <cell r="C2704" t="str">
            <v>Oldham</v>
          </cell>
          <cell r="D2704">
            <v>1</v>
          </cell>
          <cell r="E2704">
            <v>3</v>
          </cell>
        </row>
        <row r="2705">
          <cell r="C2705" t="str">
            <v>Orange</v>
          </cell>
          <cell r="D2705">
            <v>57</v>
          </cell>
          <cell r="E2705">
            <v>64</v>
          </cell>
        </row>
        <row r="2706">
          <cell r="C2706" t="str">
            <v>Palo Pinto</v>
          </cell>
          <cell r="D2706">
            <v>21</v>
          </cell>
          <cell r="E2706">
            <v>27</v>
          </cell>
        </row>
        <row r="2707">
          <cell r="C2707" t="str">
            <v>Panola</v>
          </cell>
          <cell r="D2707">
            <v>10</v>
          </cell>
          <cell r="E2707">
            <v>5</v>
          </cell>
        </row>
        <row r="2708">
          <cell r="C2708" t="str">
            <v>Parker</v>
          </cell>
          <cell r="D2708">
            <v>72</v>
          </cell>
          <cell r="E2708">
            <v>84</v>
          </cell>
        </row>
        <row r="2709">
          <cell r="C2709" t="str">
            <v>Parmer</v>
          </cell>
          <cell r="D2709">
            <v>4</v>
          </cell>
          <cell r="E2709">
            <v>1</v>
          </cell>
        </row>
        <row r="2710">
          <cell r="C2710" t="str">
            <v>Pecos</v>
          </cell>
          <cell r="D2710">
            <v>7</v>
          </cell>
          <cell r="E2710">
            <v>8</v>
          </cell>
        </row>
        <row r="2711">
          <cell r="C2711" t="str">
            <v>Polk</v>
          </cell>
          <cell r="D2711">
            <v>19</v>
          </cell>
          <cell r="E2711">
            <v>25</v>
          </cell>
        </row>
        <row r="2712">
          <cell r="C2712" t="str">
            <v>Potter</v>
          </cell>
          <cell r="D2712">
            <v>110</v>
          </cell>
          <cell r="E2712">
            <v>116</v>
          </cell>
        </row>
        <row r="2713">
          <cell r="C2713" t="str">
            <v>Presidio</v>
          </cell>
          <cell r="D2713">
            <v>7</v>
          </cell>
          <cell r="E2713">
            <v>6</v>
          </cell>
        </row>
        <row r="2714">
          <cell r="C2714" t="str">
            <v>Rains</v>
          </cell>
          <cell r="D2714">
            <v>5</v>
          </cell>
          <cell r="E2714">
            <v>7</v>
          </cell>
        </row>
        <row r="2715">
          <cell r="C2715" t="str">
            <v>Randall</v>
          </cell>
          <cell r="D2715">
            <v>72</v>
          </cell>
          <cell r="E2715">
            <v>79</v>
          </cell>
        </row>
        <row r="2716">
          <cell r="C2716" t="str">
            <v>Reagan</v>
          </cell>
          <cell r="D2716">
            <v>2</v>
          </cell>
          <cell r="E2716">
            <v>1</v>
          </cell>
        </row>
        <row r="2717">
          <cell r="C2717" t="str">
            <v>Real</v>
          </cell>
          <cell r="D2717">
            <v>2</v>
          </cell>
          <cell r="E2717">
            <v>2</v>
          </cell>
        </row>
        <row r="2718">
          <cell r="C2718" t="str">
            <v>Red River</v>
          </cell>
          <cell r="D2718">
            <v>4</v>
          </cell>
          <cell r="E2718">
            <v>4</v>
          </cell>
        </row>
        <row r="2719">
          <cell r="C2719" t="str">
            <v>Reeves</v>
          </cell>
          <cell r="D2719">
            <v>5</v>
          </cell>
          <cell r="E2719">
            <v>5</v>
          </cell>
        </row>
        <row r="2720">
          <cell r="C2720" t="str">
            <v>Refugio</v>
          </cell>
          <cell r="D2720">
            <v>9</v>
          </cell>
          <cell r="E2720">
            <v>8</v>
          </cell>
        </row>
        <row r="2721">
          <cell r="C2721" t="str">
            <v>Roberts</v>
          </cell>
          <cell r="D2721">
            <v>0</v>
          </cell>
          <cell r="E2721">
            <v>0</v>
          </cell>
        </row>
        <row r="2722">
          <cell r="C2722" t="str">
            <v>Robertson</v>
          </cell>
          <cell r="D2722">
            <v>7</v>
          </cell>
          <cell r="E2722">
            <v>9</v>
          </cell>
        </row>
        <row r="2723">
          <cell r="C2723" t="str">
            <v>Rockwall</v>
          </cell>
          <cell r="D2723">
            <v>53</v>
          </cell>
          <cell r="E2723">
            <v>70</v>
          </cell>
        </row>
        <row r="2724">
          <cell r="C2724" t="str">
            <v>Runnels</v>
          </cell>
          <cell r="D2724">
            <v>6</v>
          </cell>
          <cell r="E2724">
            <v>5</v>
          </cell>
        </row>
        <row r="2725">
          <cell r="C2725" t="str">
            <v>Rusk</v>
          </cell>
          <cell r="D2725">
            <v>24</v>
          </cell>
          <cell r="E2725">
            <v>30</v>
          </cell>
        </row>
        <row r="2726">
          <cell r="C2726" t="str">
            <v>Sabine</v>
          </cell>
          <cell r="D2726">
            <v>3</v>
          </cell>
          <cell r="E2726">
            <v>3</v>
          </cell>
        </row>
        <row r="2727">
          <cell r="C2727" t="str">
            <v>San Augustine</v>
          </cell>
          <cell r="D2727">
            <v>2</v>
          </cell>
          <cell r="E2727">
            <v>1</v>
          </cell>
        </row>
        <row r="2728">
          <cell r="C2728" t="str">
            <v>San Jacinto</v>
          </cell>
          <cell r="D2728">
            <v>3</v>
          </cell>
          <cell r="E2728">
            <v>4</v>
          </cell>
        </row>
        <row r="2729">
          <cell r="C2729" t="str">
            <v>San Patricio</v>
          </cell>
          <cell r="D2729">
            <v>49</v>
          </cell>
          <cell r="E2729">
            <v>55</v>
          </cell>
        </row>
        <row r="2730">
          <cell r="C2730" t="str">
            <v>San Saba</v>
          </cell>
          <cell r="D2730">
            <v>4</v>
          </cell>
          <cell r="E2730">
            <v>4</v>
          </cell>
        </row>
        <row r="2731">
          <cell r="C2731" t="str">
            <v>Schleicher</v>
          </cell>
          <cell r="D2731">
            <v>0</v>
          </cell>
          <cell r="E2731">
            <v>0</v>
          </cell>
        </row>
        <row r="2732">
          <cell r="C2732" t="str">
            <v>Scurry</v>
          </cell>
          <cell r="D2732">
            <v>20</v>
          </cell>
          <cell r="E2732">
            <v>21</v>
          </cell>
        </row>
        <row r="2733">
          <cell r="C2733" t="str">
            <v>Shackelford</v>
          </cell>
          <cell r="D2733">
            <v>3</v>
          </cell>
          <cell r="E2733">
            <v>2</v>
          </cell>
        </row>
        <row r="2734">
          <cell r="C2734" t="str">
            <v>Shelby</v>
          </cell>
          <cell r="D2734">
            <v>5</v>
          </cell>
          <cell r="E2734">
            <v>10</v>
          </cell>
        </row>
        <row r="2735">
          <cell r="C2735" t="str">
            <v>Sherman</v>
          </cell>
          <cell r="D2735">
            <v>2</v>
          </cell>
          <cell r="E2735">
            <v>1</v>
          </cell>
        </row>
        <row r="2736">
          <cell r="C2736" t="str">
            <v>Smith</v>
          </cell>
          <cell r="D2736">
            <v>147</v>
          </cell>
          <cell r="E2736">
            <v>180</v>
          </cell>
        </row>
        <row r="2737">
          <cell r="C2737" t="str">
            <v>Somervell</v>
          </cell>
          <cell r="D2737">
            <v>7</v>
          </cell>
          <cell r="E2737">
            <v>8</v>
          </cell>
        </row>
        <row r="2738">
          <cell r="C2738" t="str">
            <v>Starr</v>
          </cell>
          <cell r="D2738">
            <v>25</v>
          </cell>
          <cell r="E2738">
            <v>27</v>
          </cell>
        </row>
        <row r="2739">
          <cell r="C2739" t="str">
            <v>Stephens</v>
          </cell>
          <cell r="D2739">
            <v>7</v>
          </cell>
          <cell r="E2739">
            <v>8</v>
          </cell>
        </row>
        <row r="2740">
          <cell r="C2740" t="str">
            <v>Sterling</v>
          </cell>
          <cell r="D2740">
            <v>1</v>
          </cell>
          <cell r="E2740">
            <v>2</v>
          </cell>
        </row>
        <row r="2741">
          <cell r="C2741" t="str">
            <v>Stonewall</v>
          </cell>
          <cell r="D2741">
            <v>1</v>
          </cell>
          <cell r="E2741">
            <v>3</v>
          </cell>
        </row>
        <row r="2742">
          <cell r="C2742" t="str">
            <v>Sutton</v>
          </cell>
          <cell r="D2742">
            <v>3</v>
          </cell>
          <cell r="E2742">
            <v>4</v>
          </cell>
        </row>
        <row r="2743">
          <cell r="C2743" t="str">
            <v>Swisher</v>
          </cell>
          <cell r="D2743">
            <v>4</v>
          </cell>
          <cell r="E2743">
            <v>1</v>
          </cell>
        </row>
        <row r="2744">
          <cell r="C2744" t="str">
            <v>Tarrant</v>
          </cell>
          <cell r="D2744">
            <v>1268</v>
          </cell>
          <cell r="E2744">
            <v>1474</v>
          </cell>
        </row>
        <row r="2745">
          <cell r="C2745" t="str">
            <v>Taylor</v>
          </cell>
          <cell r="D2745">
            <v>103</v>
          </cell>
          <cell r="E2745">
            <v>123</v>
          </cell>
        </row>
        <row r="2746">
          <cell r="C2746" t="str">
            <v>Terrell</v>
          </cell>
          <cell r="D2746">
            <v>1</v>
          </cell>
          <cell r="E2746">
            <v>1</v>
          </cell>
        </row>
        <row r="2747">
          <cell r="C2747" t="str">
            <v>Terry</v>
          </cell>
          <cell r="D2747">
            <v>10</v>
          </cell>
          <cell r="E2747">
            <v>7</v>
          </cell>
        </row>
        <row r="2748">
          <cell r="C2748" t="str">
            <v>Throckmorton</v>
          </cell>
          <cell r="D2748">
            <v>0</v>
          </cell>
          <cell r="E2748">
            <v>0</v>
          </cell>
        </row>
        <row r="2749">
          <cell r="C2749" t="str">
            <v>Titus</v>
          </cell>
          <cell r="D2749">
            <v>18</v>
          </cell>
          <cell r="E2749">
            <v>19</v>
          </cell>
        </row>
        <row r="2750">
          <cell r="C2750" t="str">
            <v>Tom Green</v>
          </cell>
          <cell r="D2750">
            <v>74</v>
          </cell>
          <cell r="E2750">
            <v>80</v>
          </cell>
        </row>
        <row r="2751">
          <cell r="C2751" t="str">
            <v>Travis</v>
          </cell>
          <cell r="D2751">
            <v>822</v>
          </cell>
          <cell r="E2751">
            <v>892</v>
          </cell>
        </row>
        <row r="2752">
          <cell r="C2752" t="str">
            <v>Trinity</v>
          </cell>
          <cell r="D2752">
            <v>6</v>
          </cell>
          <cell r="E2752">
            <v>5</v>
          </cell>
        </row>
        <row r="2753">
          <cell r="C2753" t="str">
            <v>Tyler</v>
          </cell>
          <cell r="D2753">
            <v>8</v>
          </cell>
          <cell r="E2753">
            <v>9</v>
          </cell>
        </row>
        <row r="2754">
          <cell r="C2754" t="str">
            <v>Upshur</v>
          </cell>
          <cell r="D2754">
            <v>14</v>
          </cell>
          <cell r="E2754">
            <v>18</v>
          </cell>
        </row>
        <row r="2755">
          <cell r="C2755" t="str">
            <v>Upton</v>
          </cell>
          <cell r="D2755">
            <v>4</v>
          </cell>
          <cell r="E2755">
            <v>6</v>
          </cell>
        </row>
        <row r="2756">
          <cell r="C2756" t="str">
            <v>Uvalde</v>
          </cell>
          <cell r="D2756">
            <v>17</v>
          </cell>
          <cell r="E2756">
            <v>19</v>
          </cell>
        </row>
        <row r="2757">
          <cell r="C2757" t="str">
            <v>Val Verde</v>
          </cell>
          <cell r="D2757">
            <v>29</v>
          </cell>
          <cell r="E2757">
            <v>31</v>
          </cell>
        </row>
        <row r="2758">
          <cell r="C2758" t="str">
            <v>Van Zandt</v>
          </cell>
          <cell r="D2758">
            <v>23</v>
          </cell>
          <cell r="E2758">
            <v>27</v>
          </cell>
        </row>
        <row r="2759">
          <cell r="C2759" t="str">
            <v>Victoria</v>
          </cell>
          <cell r="D2759">
            <v>66</v>
          </cell>
          <cell r="E2759">
            <v>71</v>
          </cell>
        </row>
        <row r="2760">
          <cell r="C2760" t="str">
            <v>Walker</v>
          </cell>
          <cell r="D2760">
            <v>28</v>
          </cell>
          <cell r="E2760">
            <v>34</v>
          </cell>
        </row>
        <row r="2761">
          <cell r="C2761" t="str">
            <v>Waller</v>
          </cell>
          <cell r="D2761">
            <v>13</v>
          </cell>
          <cell r="E2761">
            <v>21</v>
          </cell>
        </row>
        <row r="2762">
          <cell r="C2762" t="str">
            <v>Ward</v>
          </cell>
          <cell r="D2762">
            <v>11</v>
          </cell>
          <cell r="E2762">
            <v>6</v>
          </cell>
        </row>
        <row r="2763">
          <cell r="C2763" t="str">
            <v>Washington</v>
          </cell>
          <cell r="D2763">
            <v>29</v>
          </cell>
          <cell r="E2763">
            <v>26</v>
          </cell>
        </row>
        <row r="2764">
          <cell r="C2764" t="str">
            <v>Webb</v>
          </cell>
          <cell r="D2764">
            <v>141</v>
          </cell>
          <cell r="E2764">
            <v>176</v>
          </cell>
        </row>
        <row r="2765">
          <cell r="C2765" t="str">
            <v>Wharton</v>
          </cell>
          <cell r="D2765">
            <v>28</v>
          </cell>
          <cell r="E2765">
            <v>32</v>
          </cell>
        </row>
        <row r="2766">
          <cell r="C2766" t="str">
            <v>Wheeler</v>
          </cell>
          <cell r="D2766">
            <v>5</v>
          </cell>
          <cell r="E2766">
            <v>4</v>
          </cell>
        </row>
        <row r="2767">
          <cell r="C2767" t="str">
            <v>Wichita</v>
          </cell>
          <cell r="D2767">
            <v>100</v>
          </cell>
          <cell r="E2767">
            <v>97</v>
          </cell>
        </row>
        <row r="2768">
          <cell r="C2768" t="str">
            <v>Wilbarger</v>
          </cell>
          <cell r="D2768">
            <v>14</v>
          </cell>
          <cell r="E2768">
            <v>13</v>
          </cell>
        </row>
        <row r="2769">
          <cell r="C2769" t="str">
            <v>Willacy</v>
          </cell>
          <cell r="D2769">
            <v>7</v>
          </cell>
          <cell r="E2769">
            <v>8</v>
          </cell>
        </row>
        <row r="2770">
          <cell r="C2770" t="str">
            <v>Williamson</v>
          </cell>
          <cell r="D2770">
            <v>282</v>
          </cell>
          <cell r="E2770">
            <v>321</v>
          </cell>
        </row>
        <row r="2771">
          <cell r="C2771" t="str">
            <v>Wilson</v>
          </cell>
          <cell r="D2771">
            <v>15</v>
          </cell>
          <cell r="E2771">
            <v>20</v>
          </cell>
        </row>
        <row r="2772">
          <cell r="C2772" t="str">
            <v>Winkler</v>
          </cell>
          <cell r="D2772">
            <v>3</v>
          </cell>
          <cell r="E2772">
            <v>3</v>
          </cell>
        </row>
        <row r="2773">
          <cell r="C2773" t="str">
            <v>Wise</v>
          </cell>
          <cell r="D2773">
            <v>32</v>
          </cell>
          <cell r="E2773">
            <v>36</v>
          </cell>
        </row>
        <row r="2774">
          <cell r="C2774" t="str">
            <v>Wood</v>
          </cell>
          <cell r="D2774">
            <v>21</v>
          </cell>
          <cell r="E2774">
            <v>15</v>
          </cell>
        </row>
        <row r="2775">
          <cell r="C2775" t="str">
            <v>Yoakum</v>
          </cell>
          <cell r="D2775">
            <v>7</v>
          </cell>
          <cell r="E2775">
            <v>7</v>
          </cell>
        </row>
        <row r="2776">
          <cell r="C2776" t="str">
            <v>Young</v>
          </cell>
          <cell r="D2776">
            <v>17</v>
          </cell>
          <cell r="E2776">
            <v>18</v>
          </cell>
        </row>
        <row r="2777">
          <cell r="C2777" t="str">
            <v>Zapata</v>
          </cell>
          <cell r="D2777">
            <v>6</v>
          </cell>
          <cell r="E2777">
            <v>6</v>
          </cell>
        </row>
        <row r="2778">
          <cell r="C2778" t="str">
            <v>Zavala</v>
          </cell>
          <cell r="D2778">
            <v>6</v>
          </cell>
          <cell r="E2778">
            <v>3</v>
          </cell>
        </row>
        <row r="2779">
          <cell r="C2779" t="str">
            <v>Beaver</v>
          </cell>
          <cell r="D2779">
            <v>9</v>
          </cell>
          <cell r="E2779">
            <v>11</v>
          </cell>
        </row>
        <row r="2780">
          <cell r="C2780" t="str">
            <v>Box Elder</v>
          </cell>
          <cell r="D2780">
            <v>28</v>
          </cell>
          <cell r="E2780">
            <v>31</v>
          </cell>
        </row>
        <row r="2781">
          <cell r="C2781" t="str">
            <v>Cache</v>
          </cell>
          <cell r="D2781">
            <v>66</v>
          </cell>
          <cell r="E2781">
            <v>88</v>
          </cell>
        </row>
        <row r="2782">
          <cell r="C2782" t="str">
            <v>Carbon</v>
          </cell>
          <cell r="D2782">
            <v>14</v>
          </cell>
          <cell r="E2782">
            <v>14</v>
          </cell>
        </row>
        <row r="2783">
          <cell r="C2783" t="str">
            <v>Daggett</v>
          </cell>
          <cell r="D2783">
            <v>0</v>
          </cell>
          <cell r="E2783">
            <v>0</v>
          </cell>
        </row>
        <row r="2784">
          <cell r="C2784" t="str">
            <v>Davis</v>
          </cell>
          <cell r="D2784">
            <v>196</v>
          </cell>
          <cell r="E2784">
            <v>210</v>
          </cell>
        </row>
        <row r="2785">
          <cell r="C2785" t="str">
            <v>Duchesne</v>
          </cell>
          <cell r="D2785">
            <v>11</v>
          </cell>
          <cell r="E2785">
            <v>12</v>
          </cell>
        </row>
        <row r="2786">
          <cell r="C2786" t="str">
            <v>Emery</v>
          </cell>
          <cell r="D2786">
            <v>8</v>
          </cell>
          <cell r="E2786">
            <v>8</v>
          </cell>
        </row>
        <row r="2787">
          <cell r="C2787" t="str">
            <v>Garfield</v>
          </cell>
          <cell r="D2787">
            <v>9</v>
          </cell>
          <cell r="E2787">
            <v>14</v>
          </cell>
        </row>
        <row r="2788">
          <cell r="C2788" t="str">
            <v>Grand</v>
          </cell>
          <cell r="D2788">
            <v>10</v>
          </cell>
          <cell r="E2788">
            <v>9</v>
          </cell>
        </row>
        <row r="2789">
          <cell r="C2789" t="str">
            <v>Iron</v>
          </cell>
          <cell r="D2789">
            <v>35</v>
          </cell>
          <cell r="E2789">
            <v>34</v>
          </cell>
        </row>
        <row r="2790">
          <cell r="C2790" t="str">
            <v>Juab</v>
          </cell>
          <cell r="D2790">
            <v>8</v>
          </cell>
          <cell r="E2790">
            <v>9</v>
          </cell>
        </row>
        <row r="2791">
          <cell r="C2791" t="str">
            <v>Kane</v>
          </cell>
          <cell r="D2791">
            <v>5</v>
          </cell>
          <cell r="E2791">
            <v>6</v>
          </cell>
        </row>
        <row r="2792">
          <cell r="C2792" t="str">
            <v>Millard</v>
          </cell>
          <cell r="D2792">
            <v>13</v>
          </cell>
          <cell r="E2792">
            <v>12</v>
          </cell>
        </row>
        <row r="2793">
          <cell r="C2793" t="str">
            <v>Morgan</v>
          </cell>
          <cell r="D2793">
            <v>4</v>
          </cell>
          <cell r="E2793">
            <v>4</v>
          </cell>
        </row>
        <row r="2794">
          <cell r="C2794" t="str">
            <v>Piute</v>
          </cell>
          <cell r="D2794">
            <v>0</v>
          </cell>
          <cell r="E2794">
            <v>2</v>
          </cell>
        </row>
        <row r="2795">
          <cell r="C2795" t="str">
            <v>Rich</v>
          </cell>
          <cell r="D2795">
            <v>5</v>
          </cell>
          <cell r="E2795">
            <v>7</v>
          </cell>
        </row>
        <row r="2796">
          <cell r="C2796" t="str">
            <v>Salt Lake</v>
          </cell>
          <cell r="D2796">
            <v>789</v>
          </cell>
          <cell r="E2796">
            <v>906</v>
          </cell>
        </row>
        <row r="2797">
          <cell r="C2797" t="str">
            <v>San Juan</v>
          </cell>
          <cell r="D2797">
            <v>4</v>
          </cell>
          <cell r="E2797">
            <v>6</v>
          </cell>
        </row>
        <row r="2798">
          <cell r="C2798" t="str">
            <v>Sanpete</v>
          </cell>
          <cell r="D2798">
            <v>17</v>
          </cell>
          <cell r="E2798">
            <v>15</v>
          </cell>
        </row>
        <row r="2799">
          <cell r="C2799" t="str">
            <v>Sevier</v>
          </cell>
          <cell r="D2799">
            <v>13</v>
          </cell>
          <cell r="E2799">
            <v>16</v>
          </cell>
        </row>
        <row r="2800">
          <cell r="C2800" t="str">
            <v>Summit</v>
          </cell>
          <cell r="D2800">
            <v>35</v>
          </cell>
          <cell r="E2800">
            <v>39</v>
          </cell>
        </row>
        <row r="2801">
          <cell r="C2801" t="str">
            <v>Tooele</v>
          </cell>
          <cell r="D2801">
            <v>24</v>
          </cell>
          <cell r="E2801">
            <v>29</v>
          </cell>
        </row>
        <row r="2802">
          <cell r="C2802" t="str">
            <v>Uintah</v>
          </cell>
          <cell r="D2802">
            <v>18</v>
          </cell>
          <cell r="E2802">
            <v>20</v>
          </cell>
        </row>
        <row r="2803">
          <cell r="C2803" t="str">
            <v>Utah</v>
          </cell>
          <cell r="D2803">
            <v>320</v>
          </cell>
          <cell r="E2803">
            <v>351</v>
          </cell>
        </row>
        <row r="2804">
          <cell r="C2804" t="str">
            <v>Wasatch</v>
          </cell>
          <cell r="D2804">
            <v>13</v>
          </cell>
          <cell r="E2804">
            <v>22</v>
          </cell>
        </row>
        <row r="2805">
          <cell r="C2805" t="str">
            <v>Washington</v>
          </cell>
          <cell r="D2805">
            <v>109</v>
          </cell>
          <cell r="E2805">
            <v>116</v>
          </cell>
        </row>
        <row r="2806">
          <cell r="C2806" t="str">
            <v>Wayne</v>
          </cell>
          <cell r="D2806">
            <v>6</v>
          </cell>
          <cell r="E2806">
            <v>2</v>
          </cell>
        </row>
        <row r="2807">
          <cell r="C2807" t="str">
            <v>Weber</v>
          </cell>
          <cell r="D2807">
            <v>152</v>
          </cell>
          <cell r="E2807">
            <v>145</v>
          </cell>
        </row>
        <row r="2808">
          <cell r="C2808" t="str">
            <v>Addison</v>
          </cell>
          <cell r="D2808">
            <v>17</v>
          </cell>
          <cell r="E2808">
            <v>17</v>
          </cell>
        </row>
        <row r="2809">
          <cell r="C2809" t="str">
            <v>Bennington</v>
          </cell>
          <cell r="D2809">
            <v>26</v>
          </cell>
          <cell r="E2809">
            <v>30</v>
          </cell>
        </row>
        <row r="2810">
          <cell r="C2810" t="str">
            <v>Caledonia</v>
          </cell>
          <cell r="D2810">
            <v>11</v>
          </cell>
          <cell r="E2810">
            <v>19</v>
          </cell>
        </row>
        <row r="2811">
          <cell r="C2811" t="str">
            <v>Chittenden</v>
          </cell>
          <cell r="D2811">
            <v>110</v>
          </cell>
          <cell r="E2811">
            <v>120</v>
          </cell>
        </row>
        <row r="2812">
          <cell r="C2812" t="str">
            <v>Essex</v>
          </cell>
          <cell r="D2812">
            <v>1</v>
          </cell>
          <cell r="E2812">
            <v>1</v>
          </cell>
        </row>
        <row r="2813">
          <cell r="C2813" t="str">
            <v>Franklin</v>
          </cell>
          <cell r="D2813">
            <v>21</v>
          </cell>
          <cell r="E2813">
            <v>23</v>
          </cell>
        </row>
        <row r="2814">
          <cell r="C2814" t="str">
            <v>Grand Isle</v>
          </cell>
          <cell r="D2814">
            <v>2</v>
          </cell>
          <cell r="E2814">
            <v>1</v>
          </cell>
        </row>
        <row r="2815">
          <cell r="C2815" t="str">
            <v>Lamoille</v>
          </cell>
          <cell r="D2815">
            <v>14</v>
          </cell>
          <cell r="E2815">
            <v>18</v>
          </cell>
        </row>
        <row r="2816">
          <cell r="C2816" t="str">
            <v>Orange</v>
          </cell>
          <cell r="D2816">
            <v>8</v>
          </cell>
          <cell r="E2816">
            <v>9</v>
          </cell>
        </row>
        <row r="2817">
          <cell r="C2817" t="str">
            <v>Orleans</v>
          </cell>
          <cell r="D2817">
            <v>13</v>
          </cell>
          <cell r="E2817">
            <v>12</v>
          </cell>
        </row>
        <row r="2818">
          <cell r="C2818" t="str">
            <v>Rutland</v>
          </cell>
          <cell r="D2818">
            <v>47</v>
          </cell>
          <cell r="E2818">
            <v>44</v>
          </cell>
        </row>
        <row r="2819">
          <cell r="C2819" t="str">
            <v>Washington</v>
          </cell>
          <cell r="D2819">
            <v>25</v>
          </cell>
          <cell r="E2819">
            <v>33</v>
          </cell>
        </row>
        <row r="2820">
          <cell r="C2820" t="str">
            <v>Windham</v>
          </cell>
          <cell r="D2820">
            <v>40</v>
          </cell>
          <cell r="E2820">
            <v>38</v>
          </cell>
        </row>
        <row r="2821">
          <cell r="C2821" t="str">
            <v>Windsor</v>
          </cell>
          <cell r="D2821">
            <v>25</v>
          </cell>
          <cell r="E2821">
            <v>32</v>
          </cell>
        </row>
        <row r="2822">
          <cell r="C2822" t="str">
            <v>Accomack</v>
          </cell>
          <cell r="D2822">
            <v>21</v>
          </cell>
          <cell r="E2822">
            <v>18</v>
          </cell>
        </row>
        <row r="2823">
          <cell r="C2823" t="str">
            <v>Albemarle</v>
          </cell>
          <cell r="D2823">
            <v>53</v>
          </cell>
          <cell r="E2823">
            <v>58</v>
          </cell>
        </row>
        <row r="2824">
          <cell r="C2824" t="str">
            <v>Alleghany</v>
          </cell>
          <cell r="D2824">
            <v>10</v>
          </cell>
          <cell r="E2824">
            <v>7</v>
          </cell>
        </row>
        <row r="2825">
          <cell r="C2825" t="str">
            <v>Amelia</v>
          </cell>
          <cell r="D2825">
            <v>6</v>
          </cell>
          <cell r="E2825">
            <v>4</v>
          </cell>
        </row>
        <row r="2826">
          <cell r="C2826" t="str">
            <v>Amherst</v>
          </cell>
          <cell r="D2826">
            <v>17</v>
          </cell>
          <cell r="E2826">
            <v>16</v>
          </cell>
        </row>
        <row r="2827">
          <cell r="C2827" t="str">
            <v>Appomattox</v>
          </cell>
          <cell r="D2827">
            <v>4</v>
          </cell>
          <cell r="E2827">
            <v>7</v>
          </cell>
        </row>
        <row r="2828">
          <cell r="C2828" t="str">
            <v>Arlington</v>
          </cell>
          <cell r="D2828">
            <v>223</v>
          </cell>
          <cell r="E2828">
            <v>237</v>
          </cell>
        </row>
        <row r="2829">
          <cell r="C2829" t="str">
            <v>Augusta</v>
          </cell>
          <cell r="D2829">
            <v>23</v>
          </cell>
          <cell r="E2829">
            <v>27</v>
          </cell>
        </row>
        <row r="2830">
          <cell r="C2830" t="str">
            <v>Bath</v>
          </cell>
          <cell r="D2830">
            <v>1</v>
          </cell>
          <cell r="E2830">
            <v>1</v>
          </cell>
        </row>
        <row r="2831">
          <cell r="C2831" t="str">
            <v>Bedford</v>
          </cell>
          <cell r="D2831">
            <v>18</v>
          </cell>
          <cell r="E2831">
            <v>20</v>
          </cell>
        </row>
        <row r="2832">
          <cell r="C2832" t="str">
            <v>Bland</v>
          </cell>
          <cell r="D2832">
            <v>1</v>
          </cell>
          <cell r="E2832">
            <v>2</v>
          </cell>
        </row>
        <row r="2833">
          <cell r="C2833" t="str">
            <v>Botetourt</v>
          </cell>
          <cell r="D2833">
            <v>17</v>
          </cell>
          <cell r="E2833">
            <v>19</v>
          </cell>
        </row>
        <row r="2834">
          <cell r="C2834" t="str">
            <v>Brunswick</v>
          </cell>
          <cell r="D2834">
            <v>5</v>
          </cell>
          <cell r="E2834">
            <v>3</v>
          </cell>
        </row>
        <row r="2835">
          <cell r="C2835" t="str">
            <v>Buchanan</v>
          </cell>
          <cell r="D2835">
            <v>10</v>
          </cell>
          <cell r="E2835">
            <v>9</v>
          </cell>
        </row>
        <row r="2836">
          <cell r="C2836" t="str">
            <v>Buckingham</v>
          </cell>
          <cell r="D2836">
            <v>1</v>
          </cell>
          <cell r="E2836">
            <v>2</v>
          </cell>
        </row>
        <row r="2837">
          <cell r="C2837" t="str">
            <v>Campbell</v>
          </cell>
          <cell r="D2837">
            <v>24</v>
          </cell>
          <cell r="E2837">
            <v>42</v>
          </cell>
        </row>
        <row r="2838">
          <cell r="C2838" t="str">
            <v>Caroline</v>
          </cell>
          <cell r="D2838">
            <v>10</v>
          </cell>
          <cell r="E2838">
            <v>8</v>
          </cell>
        </row>
        <row r="2839">
          <cell r="C2839" t="str">
            <v>Carroll</v>
          </cell>
          <cell r="D2839">
            <v>9</v>
          </cell>
          <cell r="E2839">
            <v>12</v>
          </cell>
        </row>
        <row r="2840">
          <cell r="C2840" t="str">
            <v>Charles City</v>
          </cell>
          <cell r="D2840">
            <v>0</v>
          </cell>
          <cell r="E2840">
            <v>0</v>
          </cell>
        </row>
        <row r="2841">
          <cell r="C2841" t="str">
            <v>Charlotte</v>
          </cell>
          <cell r="D2841">
            <v>3</v>
          </cell>
          <cell r="E2841">
            <v>3</v>
          </cell>
        </row>
        <row r="2842">
          <cell r="C2842" t="str">
            <v>Chesterfield</v>
          </cell>
          <cell r="D2842">
            <v>200</v>
          </cell>
          <cell r="E2842">
            <v>236</v>
          </cell>
        </row>
        <row r="2843">
          <cell r="C2843" t="str">
            <v>Clarke</v>
          </cell>
          <cell r="D2843">
            <v>9</v>
          </cell>
          <cell r="E2843">
            <v>6</v>
          </cell>
        </row>
        <row r="2844">
          <cell r="C2844" t="str">
            <v>Craig</v>
          </cell>
          <cell r="D2844">
            <v>1</v>
          </cell>
          <cell r="E2844">
            <v>0</v>
          </cell>
        </row>
        <row r="2845">
          <cell r="C2845" t="str">
            <v>Culpeper</v>
          </cell>
          <cell r="D2845">
            <v>27</v>
          </cell>
          <cell r="E2845">
            <v>28</v>
          </cell>
        </row>
        <row r="2846">
          <cell r="C2846" t="str">
            <v>Cumberland</v>
          </cell>
          <cell r="D2846">
            <v>0</v>
          </cell>
          <cell r="E2846">
            <v>0</v>
          </cell>
        </row>
        <row r="2847">
          <cell r="C2847" t="str">
            <v>Dickenson</v>
          </cell>
          <cell r="D2847">
            <v>7</v>
          </cell>
          <cell r="E2847">
            <v>4</v>
          </cell>
        </row>
        <row r="2848">
          <cell r="C2848" t="str">
            <v>Dinwiddie</v>
          </cell>
          <cell r="D2848">
            <v>5</v>
          </cell>
          <cell r="E2848">
            <v>6</v>
          </cell>
        </row>
        <row r="2849">
          <cell r="C2849" t="str">
            <v>Essex</v>
          </cell>
          <cell r="D2849">
            <v>11</v>
          </cell>
          <cell r="E2849">
            <v>10</v>
          </cell>
        </row>
        <row r="2850">
          <cell r="C2850" t="str">
            <v>Fairfax</v>
          </cell>
          <cell r="D2850">
            <v>860</v>
          </cell>
          <cell r="E2850">
            <v>911</v>
          </cell>
        </row>
        <row r="2851">
          <cell r="C2851" t="str">
            <v>Fauquier</v>
          </cell>
          <cell r="D2851">
            <v>39</v>
          </cell>
          <cell r="E2851">
            <v>55</v>
          </cell>
        </row>
        <row r="2852">
          <cell r="C2852" t="str">
            <v>Floyd</v>
          </cell>
          <cell r="D2852">
            <v>7</v>
          </cell>
          <cell r="E2852">
            <v>4</v>
          </cell>
        </row>
        <row r="2853">
          <cell r="C2853" t="str">
            <v>Fluvanna</v>
          </cell>
          <cell r="D2853">
            <v>3</v>
          </cell>
          <cell r="E2853">
            <v>5</v>
          </cell>
        </row>
        <row r="2854">
          <cell r="C2854" t="str">
            <v>Franklin</v>
          </cell>
          <cell r="D2854">
            <v>28</v>
          </cell>
          <cell r="E2854">
            <v>26</v>
          </cell>
        </row>
        <row r="2855">
          <cell r="C2855" t="str">
            <v>Frederick</v>
          </cell>
          <cell r="D2855">
            <v>38</v>
          </cell>
          <cell r="E2855">
            <v>47</v>
          </cell>
        </row>
        <row r="2856">
          <cell r="C2856" t="str">
            <v>Giles</v>
          </cell>
          <cell r="D2856">
            <v>14</v>
          </cell>
          <cell r="E2856">
            <v>12</v>
          </cell>
        </row>
        <row r="2857">
          <cell r="C2857" t="str">
            <v>Gloucester</v>
          </cell>
          <cell r="D2857">
            <v>22</v>
          </cell>
          <cell r="E2857">
            <v>20</v>
          </cell>
        </row>
        <row r="2858">
          <cell r="C2858" t="str">
            <v>Goochland</v>
          </cell>
          <cell r="D2858">
            <v>8</v>
          </cell>
          <cell r="E2858">
            <v>7</v>
          </cell>
        </row>
        <row r="2859">
          <cell r="C2859" t="str">
            <v>Grayson</v>
          </cell>
          <cell r="D2859">
            <v>2</v>
          </cell>
          <cell r="E2859">
            <v>3</v>
          </cell>
        </row>
        <row r="2860">
          <cell r="C2860" t="str">
            <v>Greene</v>
          </cell>
          <cell r="D2860">
            <v>4</v>
          </cell>
          <cell r="E2860">
            <v>7</v>
          </cell>
        </row>
        <row r="2861">
          <cell r="C2861" t="str">
            <v>Greensville</v>
          </cell>
          <cell r="D2861">
            <v>2</v>
          </cell>
          <cell r="E2861">
            <v>4</v>
          </cell>
        </row>
        <row r="2862">
          <cell r="C2862" t="str">
            <v>Halifax</v>
          </cell>
          <cell r="D2862">
            <v>24</v>
          </cell>
          <cell r="E2862">
            <v>25</v>
          </cell>
        </row>
        <row r="2863">
          <cell r="C2863" t="str">
            <v>Hanover</v>
          </cell>
          <cell r="D2863">
            <v>70</v>
          </cell>
          <cell r="E2863">
            <v>75</v>
          </cell>
        </row>
        <row r="2864">
          <cell r="C2864" t="str">
            <v>Henrico</v>
          </cell>
          <cell r="D2864">
            <v>250</v>
          </cell>
          <cell r="E2864">
            <v>269</v>
          </cell>
        </row>
        <row r="2865">
          <cell r="C2865" t="str">
            <v>Henry</v>
          </cell>
          <cell r="D2865">
            <v>34</v>
          </cell>
          <cell r="E2865">
            <v>31</v>
          </cell>
        </row>
        <row r="2866">
          <cell r="C2866" t="str">
            <v>Highland</v>
          </cell>
          <cell r="D2866">
            <v>0</v>
          </cell>
          <cell r="E2866">
            <v>0</v>
          </cell>
        </row>
        <row r="2867">
          <cell r="C2867" t="str">
            <v>Isle of Wight</v>
          </cell>
          <cell r="D2867">
            <v>23</v>
          </cell>
          <cell r="E2867">
            <v>20</v>
          </cell>
        </row>
        <row r="2868">
          <cell r="C2868" t="str">
            <v>James City</v>
          </cell>
          <cell r="D2868">
            <v>35</v>
          </cell>
          <cell r="E2868">
            <v>31</v>
          </cell>
        </row>
        <row r="2869">
          <cell r="C2869" t="str">
            <v>King and Queen</v>
          </cell>
          <cell r="D2869">
            <v>0</v>
          </cell>
          <cell r="E2869">
            <v>0</v>
          </cell>
        </row>
        <row r="2870">
          <cell r="C2870" t="str">
            <v>King George</v>
          </cell>
          <cell r="D2870">
            <v>14</v>
          </cell>
          <cell r="E2870">
            <v>12</v>
          </cell>
        </row>
        <row r="2871">
          <cell r="C2871" t="str">
            <v>King William</v>
          </cell>
          <cell r="D2871">
            <v>6</v>
          </cell>
          <cell r="E2871">
            <v>7</v>
          </cell>
        </row>
        <row r="2872">
          <cell r="C2872" t="str">
            <v>Lancaster</v>
          </cell>
          <cell r="D2872">
            <v>9</v>
          </cell>
          <cell r="E2872">
            <v>10</v>
          </cell>
        </row>
        <row r="2873">
          <cell r="C2873" t="str">
            <v>Lee</v>
          </cell>
          <cell r="D2873">
            <v>6</v>
          </cell>
          <cell r="E2873">
            <v>7</v>
          </cell>
        </row>
        <row r="2874">
          <cell r="C2874" t="str">
            <v>Loudoun</v>
          </cell>
          <cell r="D2874">
            <v>219</v>
          </cell>
          <cell r="E2874">
            <v>261</v>
          </cell>
        </row>
        <row r="2875">
          <cell r="C2875" t="str">
            <v>Louisa</v>
          </cell>
          <cell r="D2875">
            <v>11</v>
          </cell>
          <cell r="E2875">
            <v>9</v>
          </cell>
        </row>
        <row r="2876">
          <cell r="C2876" t="str">
            <v>Lunenburg</v>
          </cell>
          <cell r="D2876">
            <v>4</v>
          </cell>
          <cell r="E2876">
            <v>2</v>
          </cell>
        </row>
        <row r="2877">
          <cell r="C2877" t="str">
            <v>Madison</v>
          </cell>
          <cell r="D2877">
            <v>6</v>
          </cell>
          <cell r="E2877">
            <v>5</v>
          </cell>
        </row>
        <row r="2878">
          <cell r="C2878" t="str">
            <v>Mathews</v>
          </cell>
          <cell r="D2878">
            <v>5</v>
          </cell>
          <cell r="E2878">
            <v>5</v>
          </cell>
        </row>
        <row r="2879">
          <cell r="C2879" t="str">
            <v>Mecklenburg</v>
          </cell>
          <cell r="D2879">
            <v>24</v>
          </cell>
          <cell r="E2879">
            <v>25</v>
          </cell>
        </row>
        <row r="2880">
          <cell r="C2880" t="str">
            <v>Middlesex</v>
          </cell>
          <cell r="D2880">
            <v>6</v>
          </cell>
          <cell r="E2880">
            <v>7</v>
          </cell>
        </row>
        <row r="2881">
          <cell r="C2881" t="str">
            <v>Montgomery</v>
          </cell>
          <cell r="D2881">
            <v>65</v>
          </cell>
          <cell r="E2881">
            <v>63</v>
          </cell>
        </row>
        <row r="2882">
          <cell r="C2882" t="str">
            <v>Nelson</v>
          </cell>
          <cell r="D2882">
            <v>7</v>
          </cell>
          <cell r="E2882">
            <v>6</v>
          </cell>
        </row>
        <row r="2883">
          <cell r="C2883" t="str">
            <v>New Kent</v>
          </cell>
          <cell r="D2883">
            <v>11</v>
          </cell>
          <cell r="E2883">
            <v>10</v>
          </cell>
        </row>
        <row r="2884">
          <cell r="C2884" t="str">
            <v>Northampton</v>
          </cell>
          <cell r="D2884">
            <v>12</v>
          </cell>
          <cell r="E2884">
            <v>13</v>
          </cell>
        </row>
        <row r="2885">
          <cell r="C2885" t="str">
            <v>Northumberland</v>
          </cell>
          <cell r="D2885">
            <v>4</v>
          </cell>
          <cell r="E2885">
            <v>3</v>
          </cell>
        </row>
        <row r="2886">
          <cell r="C2886" t="str">
            <v>Nottoway</v>
          </cell>
          <cell r="D2886">
            <v>9</v>
          </cell>
          <cell r="E2886">
            <v>13</v>
          </cell>
        </row>
        <row r="2887">
          <cell r="C2887" t="str">
            <v>Orange</v>
          </cell>
          <cell r="D2887">
            <v>17</v>
          </cell>
          <cell r="E2887">
            <v>26</v>
          </cell>
        </row>
        <row r="2888">
          <cell r="C2888" t="str">
            <v>Page</v>
          </cell>
          <cell r="D2888">
            <v>15</v>
          </cell>
          <cell r="E2888">
            <v>17</v>
          </cell>
        </row>
        <row r="2889">
          <cell r="C2889" t="str">
            <v>Patrick</v>
          </cell>
          <cell r="D2889">
            <v>9</v>
          </cell>
          <cell r="E2889">
            <v>6</v>
          </cell>
        </row>
        <row r="2890">
          <cell r="C2890" t="str">
            <v>Pittsylvania</v>
          </cell>
          <cell r="D2890">
            <v>15</v>
          </cell>
          <cell r="E2890">
            <v>15</v>
          </cell>
        </row>
        <row r="2891">
          <cell r="C2891" t="str">
            <v>Powhatan</v>
          </cell>
          <cell r="D2891">
            <v>10</v>
          </cell>
          <cell r="E2891">
            <v>6</v>
          </cell>
        </row>
        <row r="2892">
          <cell r="C2892" t="str">
            <v>Prince Edward</v>
          </cell>
          <cell r="D2892">
            <v>15</v>
          </cell>
          <cell r="E2892">
            <v>15</v>
          </cell>
        </row>
        <row r="2893">
          <cell r="C2893" t="str">
            <v>Prince George</v>
          </cell>
          <cell r="D2893">
            <v>6</v>
          </cell>
          <cell r="E2893">
            <v>17</v>
          </cell>
        </row>
        <row r="2894">
          <cell r="C2894" t="str">
            <v>Prince William</v>
          </cell>
          <cell r="D2894">
            <v>259</v>
          </cell>
          <cell r="E2894">
            <v>283</v>
          </cell>
        </row>
        <row r="2895">
          <cell r="C2895" t="str">
            <v>Pulaski</v>
          </cell>
          <cell r="D2895">
            <v>30</v>
          </cell>
          <cell r="E2895">
            <v>33</v>
          </cell>
        </row>
        <row r="2896">
          <cell r="C2896" t="str">
            <v>Rappahannock</v>
          </cell>
          <cell r="D2896">
            <v>2</v>
          </cell>
          <cell r="E2896">
            <v>2</v>
          </cell>
        </row>
        <row r="2897">
          <cell r="C2897" t="str">
            <v>Richmond</v>
          </cell>
          <cell r="D2897">
            <v>5</v>
          </cell>
          <cell r="E2897">
            <v>2</v>
          </cell>
        </row>
        <row r="2898">
          <cell r="C2898" t="str">
            <v>Roanoke</v>
          </cell>
          <cell r="D2898">
            <v>46</v>
          </cell>
          <cell r="E2898">
            <v>53</v>
          </cell>
        </row>
        <row r="2899">
          <cell r="C2899" t="str">
            <v>Rockbridge</v>
          </cell>
          <cell r="D2899">
            <v>11</v>
          </cell>
          <cell r="E2899">
            <v>9</v>
          </cell>
        </row>
        <row r="2900">
          <cell r="C2900" t="str">
            <v>Rockingham</v>
          </cell>
          <cell r="D2900">
            <v>30</v>
          </cell>
          <cell r="E2900">
            <v>27</v>
          </cell>
        </row>
        <row r="2901">
          <cell r="C2901" t="str">
            <v>Russell</v>
          </cell>
          <cell r="D2901">
            <v>18</v>
          </cell>
          <cell r="E2901">
            <v>15</v>
          </cell>
        </row>
        <row r="2902">
          <cell r="C2902" t="str">
            <v>Scott</v>
          </cell>
          <cell r="D2902">
            <v>12</v>
          </cell>
          <cell r="E2902">
            <v>10</v>
          </cell>
        </row>
        <row r="2903">
          <cell r="C2903" t="str">
            <v>Shenandoah</v>
          </cell>
          <cell r="D2903">
            <v>22</v>
          </cell>
          <cell r="E2903">
            <v>23</v>
          </cell>
        </row>
        <row r="2904">
          <cell r="C2904" t="str">
            <v>Smyth</v>
          </cell>
          <cell r="D2904">
            <v>23</v>
          </cell>
          <cell r="E2904">
            <v>19</v>
          </cell>
        </row>
        <row r="2905">
          <cell r="C2905" t="str">
            <v>Southampton</v>
          </cell>
          <cell r="D2905">
            <v>3</v>
          </cell>
          <cell r="E2905">
            <v>4</v>
          </cell>
        </row>
        <row r="2906">
          <cell r="C2906" t="str">
            <v>Spotsylvania</v>
          </cell>
          <cell r="D2906">
            <v>89</v>
          </cell>
          <cell r="E2906">
            <v>88</v>
          </cell>
        </row>
        <row r="2907">
          <cell r="C2907" t="str">
            <v>Stafford</v>
          </cell>
          <cell r="D2907">
            <v>72</v>
          </cell>
          <cell r="E2907">
            <v>76</v>
          </cell>
        </row>
        <row r="2908">
          <cell r="C2908" t="str">
            <v>Surry</v>
          </cell>
          <cell r="D2908">
            <v>1</v>
          </cell>
          <cell r="E2908">
            <v>1</v>
          </cell>
        </row>
        <row r="2909">
          <cell r="C2909" t="str">
            <v>Sussex</v>
          </cell>
          <cell r="D2909">
            <v>5</v>
          </cell>
          <cell r="E2909">
            <v>6</v>
          </cell>
        </row>
        <row r="2910">
          <cell r="C2910" t="str">
            <v>Tazewell</v>
          </cell>
          <cell r="D2910">
            <v>33</v>
          </cell>
          <cell r="E2910">
            <v>32</v>
          </cell>
        </row>
        <row r="2911">
          <cell r="C2911" t="str">
            <v>Warren</v>
          </cell>
          <cell r="D2911">
            <v>21</v>
          </cell>
          <cell r="E2911">
            <v>23</v>
          </cell>
        </row>
        <row r="2912">
          <cell r="C2912" t="str">
            <v>Washington</v>
          </cell>
          <cell r="D2912">
            <v>35</v>
          </cell>
          <cell r="E2912">
            <v>33</v>
          </cell>
        </row>
        <row r="2913">
          <cell r="C2913" t="str">
            <v>Westmoreland</v>
          </cell>
          <cell r="D2913">
            <v>5</v>
          </cell>
          <cell r="E2913">
            <v>4</v>
          </cell>
        </row>
        <row r="2914">
          <cell r="C2914" t="str">
            <v>Wise</v>
          </cell>
          <cell r="D2914">
            <v>30</v>
          </cell>
          <cell r="E2914">
            <v>26</v>
          </cell>
        </row>
        <row r="2915">
          <cell r="C2915" t="str">
            <v>Wythe</v>
          </cell>
          <cell r="D2915">
            <v>28</v>
          </cell>
          <cell r="E2915">
            <v>22</v>
          </cell>
        </row>
        <row r="2916">
          <cell r="C2916" t="str">
            <v>York</v>
          </cell>
          <cell r="D2916">
            <v>54</v>
          </cell>
          <cell r="E2916">
            <v>50</v>
          </cell>
        </row>
        <row r="2917">
          <cell r="C2917" t="str">
            <v>Alexandria</v>
          </cell>
          <cell r="D2917">
            <v>119</v>
          </cell>
          <cell r="E2917">
            <v>126</v>
          </cell>
        </row>
        <row r="2918">
          <cell r="C2918" t="str">
            <v>Bedford</v>
          </cell>
          <cell r="D2918">
            <v>15</v>
          </cell>
          <cell r="E2918">
            <v>12</v>
          </cell>
        </row>
        <row r="2919">
          <cell r="C2919" t="str">
            <v>Bristol</v>
          </cell>
          <cell r="D2919">
            <v>31</v>
          </cell>
          <cell r="E2919">
            <v>31</v>
          </cell>
        </row>
        <row r="2920">
          <cell r="C2920" t="str">
            <v>Buena Vista</v>
          </cell>
          <cell r="D2920">
            <v>5</v>
          </cell>
          <cell r="E2920">
            <v>4</v>
          </cell>
        </row>
        <row r="2921">
          <cell r="C2921" t="str">
            <v>Charlottesville</v>
          </cell>
          <cell r="D2921">
            <v>63</v>
          </cell>
          <cell r="E2921">
            <v>66</v>
          </cell>
        </row>
        <row r="2922">
          <cell r="C2922" t="str">
            <v>Chesapeake</v>
          </cell>
          <cell r="D2922">
            <v>194</v>
          </cell>
          <cell r="E2922">
            <v>180</v>
          </cell>
        </row>
        <row r="2923">
          <cell r="C2923" t="str">
            <v>Colonial Heights</v>
          </cell>
          <cell r="D2923">
            <v>37</v>
          </cell>
          <cell r="E2923">
            <v>35</v>
          </cell>
        </row>
        <row r="2924">
          <cell r="C2924" t="str">
            <v>Covington</v>
          </cell>
          <cell r="D2924">
            <v>11</v>
          </cell>
          <cell r="E2924">
            <v>10</v>
          </cell>
        </row>
        <row r="2925">
          <cell r="C2925" t="str">
            <v>Danville</v>
          </cell>
          <cell r="D2925">
            <v>55</v>
          </cell>
          <cell r="E2925">
            <v>55</v>
          </cell>
        </row>
        <row r="2926">
          <cell r="C2926" t="str">
            <v>Emporia</v>
          </cell>
          <cell r="D2926">
            <v>10</v>
          </cell>
          <cell r="E2926">
            <v>10</v>
          </cell>
        </row>
        <row r="2927">
          <cell r="C2927" t="str">
            <v>Fairfax</v>
          </cell>
          <cell r="D2927">
            <v>67</v>
          </cell>
          <cell r="E2927">
            <v>86</v>
          </cell>
        </row>
        <row r="2928">
          <cell r="C2928" t="str">
            <v>Falls Church</v>
          </cell>
          <cell r="D2928">
            <v>37</v>
          </cell>
          <cell r="E2928">
            <v>33</v>
          </cell>
        </row>
        <row r="2929">
          <cell r="C2929" t="str">
            <v>Franklin</v>
          </cell>
          <cell r="D2929">
            <v>13</v>
          </cell>
          <cell r="E2929">
            <v>11</v>
          </cell>
        </row>
        <row r="2930">
          <cell r="C2930" t="str">
            <v>Fredericksburg</v>
          </cell>
          <cell r="D2930">
            <v>39</v>
          </cell>
          <cell r="E2930">
            <v>41</v>
          </cell>
        </row>
        <row r="2931">
          <cell r="C2931" t="str">
            <v>Galax</v>
          </cell>
          <cell r="D2931">
            <v>12</v>
          </cell>
          <cell r="E2931">
            <v>16</v>
          </cell>
        </row>
        <row r="2932">
          <cell r="C2932" t="str">
            <v>Hampton</v>
          </cell>
          <cell r="D2932">
            <v>100</v>
          </cell>
          <cell r="E2932">
            <v>111</v>
          </cell>
        </row>
        <row r="2933">
          <cell r="C2933" t="str">
            <v>Harrisonburg</v>
          </cell>
          <cell r="D2933">
            <v>49</v>
          </cell>
          <cell r="E2933">
            <v>53</v>
          </cell>
        </row>
        <row r="2934">
          <cell r="C2934" t="str">
            <v>Hopewell</v>
          </cell>
          <cell r="D2934">
            <v>23</v>
          </cell>
          <cell r="E2934">
            <v>19</v>
          </cell>
        </row>
        <row r="2935">
          <cell r="C2935" t="str">
            <v>Lexington</v>
          </cell>
          <cell r="D2935">
            <v>11</v>
          </cell>
          <cell r="E2935">
            <v>10</v>
          </cell>
        </row>
        <row r="2936">
          <cell r="C2936" t="str">
            <v>Lynchburg</v>
          </cell>
          <cell r="D2936">
            <v>76</v>
          </cell>
          <cell r="E2936">
            <v>81</v>
          </cell>
        </row>
        <row r="2937">
          <cell r="C2937" t="str">
            <v>Manassas</v>
          </cell>
          <cell r="D2937">
            <v>47</v>
          </cell>
          <cell r="E2937">
            <v>50</v>
          </cell>
        </row>
        <row r="2938">
          <cell r="C2938" t="str">
            <v>Manassas Park</v>
          </cell>
          <cell r="D2938">
            <v>5</v>
          </cell>
          <cell r="E2938">
            <v>6</v>
          </cell>
        </row>
        <row r="2939">
          <cell r="C2939" t="str">
            <v>Martinsville</v>
          </cell>
          <cell r="D2939">
            <v>22</v>
          </cell>
          <cell r="E2939">
            <v>23</v>
          </cell>
        </row>
        <row r="2940">
          <cell r="C2940" t="str">
            <v>Newport News</v>
          </cell>
          <cell r="D2940">
            <v>136</v>
          </cell>
          <cell r="E2940">
            <v>153</v>
          </cell>
        </row>
        <row r="2941">
          <cell r="C2941" t="str">
            <v>Norfolk</v>
          </cell>
          <cell r="D2941">
            <v>214</v>
          </cell>
          <cell r="E2941">
            <v>238</v>
          </cell>
        </row>
        <row r="2942">
          <cell r="C2942" t="str">
            <v>Norton</v>
          </cell>
          <cell r="D2942">
            <v>12</v>
          </cell>
          <cell r="E2942">
            <v>12</v>
          </cell>
        </row>
        <row r="2943">
          <cell r="C2943" t="str">
            <v>Petersburg</v>
          </cell>
          <cell r="D2943">
            <v>27</v>
          </cell>
          <cell r="E2943">
            <v>34</v>
          </cell>
        </row>
        <row r="2944">
          <cell r="C2944" t="str">
            <v>Poquoson</v>
          </cell>
          <cell r="D2944">
            <v>9</v>
          </cell>
          <cell r="E2944">
            <v>10</v>
          </cell>
        </row>
        <row r="2945">
          <cell r="C2945" t="str">
            <v>Portsmouth</v>
          </cell>
          <cell r="D2945">
            <v>73</v>
          </cell>
          <cell r="E2945">
            <v>79</v>
          </cell>
        </row>
        <row r="2946">
          <cell r="C2946" t="str">
            <v>Radford</v>
          </cell>
          <cell r="D2946">
            <v>11</v>
          </cell>
          <cell r="E2946">
            <v>10</v>
          </cell>
        </row>
        <row r="2947">
          <cell r="C2947" t="str">
            <v>Richmond</v>
          </cell>
          <cell r="D2947">
            <v>177</v>
          </cell>
          <cell r="E2947">
            <v>177</v>
          </cell>
        </row>
        <row r="2948">
          <cell r="C2948" t="str">
            <v>Roanoke</v>
          </cell>
          <cell r="D2948">
            <v>94</v>
          </cell>
          <cell r="E2948">
            <v>88</v>
          </cell>
        </row>
        <row r="2949">
          <cell r="C2949" t="str">
            <v>Salem</v>
          </cell>
          <cell r="D2949">
            <v>34</v>
          </cell>
          <cell r="E2949">
            <v>30</v>
          </cell>
        </row>
        <row r="2950">
          <cell r="C2950" t="str">
            <v>Staunton</v>
          </cell>
          <cell r="D2950">
            <v>22</v>
          </cell>
          <cell r="E2950">
            <v>24</v>
          </cell>
        </row>
        <row r="2951">
          <cell r="C2951" t="str">
            <v>Suffolk</v>
          </cell>
          <cell r="D2951">
            <v>54</v>
          </cell>
          <cell r="E2951">
            <v>59</v>
          </cell>
        </row>
        <row r="2952">
          <cell r="C2952" t="str">
            <v>Virginia Beach</v>
          </cell>
          <cell r="D2952">
            <v>402</v>
          </cell>
          <cell r="E2952">
            <v>421</v>
          </cell>
        </row>
        <row r="2953">
          <cell r="C2953" t="str">
            <v>Waynesboro</v>
          </cell>
          <cell r="D2953">
            <v>20</v>
          </cell>
          <cell r="E2953">
            <v>27</v>
          </cell>
        </row>
        <row r="2954">
          <cell r="C2954" t="str">
            <v>Williamsburg</v>
          </cell>
          <cell r="D2954">
            <v>15</v>
          </cell>
          <cell r="E2954">
            <v>33</v>
          </cell>
        </row>
        <row r="2955">
          <cell r="C2955" t="str">
            <v>Winchester</v>
          </cell>
          <cell r="D2955">
            <v>49</v>
          </cell>
          <cell r="E2955">
            <v>46</v>
          </cell>
        </row>
        <row r="2956">
          <cell r="C2956" t="str">
            <v>Adams</v>
          </cell>
          <cell r="D2956">
            <v>10</v>
          </cell>
          <cell r="E2956">
            <v>13</v>
          </cell>
        </row>
        <row r="2957">
          <cell r="C2957" t="str">
            <v>Asotin</v>
          </cell>
          <cell r="D2957">
            <v>9</v>
          </cell>
          <cell r="E2957">
            <v>10</v>
          </cell>
        </row>
        <row r="2958">
          <cell r="C2958" t="str">
            <v>Benton</v>
          </cell>
          <cell r="D2958">
            <v>114</v>
          </cell>
          <cell r="E2958">
            <v>113</v>
          </cell>
        </row>
        <row r="2959">
          <cell r="C2959" t="str">
            <v>Chelan</v>
          </cell>
          <cell r="D2959">
            <v>57</v>
          </cell>
          <cell r="E2959">
            <v>53</v>
          </cell>
        </row>
        <row r="2960">
          <cell r="C2960" t="str">
            <v>Clallam</v>
          </cell>
          <cell r="D2960">
            <v>45</v>
          </cell>
          <cell r="E2960">
            <v>39</v>
          </cell>
        </row>
        <row r="2961">
          <cell r="C2961" t="str">
            <v>Clark</v>
          </cell>
          <cell r="D2961">
            <v>243</v>
          </cell>
          <cell r="E2961">
            <v>243</v>
          </cell>
        </row>
        <row r="2962">
          <cell r="C2962" t="str">
            <v>Columbia</v>
          </cell>
          <cell r="D2962">
            <v>1</v>
          </cell>
          <cell r="E2962">
            <v>2</v>
          </cell>
        </row>
        <row r="2963">
          <cell r="C2963" t="str">
            <v>Cowlitz</v>
          </cell>
          <cell r="D2963">
            <v>59</v>
          </cell>
          <cell r="E2963">
            <v>61</v>
          </cell>
        </row>
        <row r="2964">
          <cell r="C2964" t="str">
            <v>Douglas</v>
          </cell>
          <cell r="D2964">
            <v>15</v>
          </cell>
          <cell r="E2964">
            <v>15</v>
          </cell>
        </row>
        <row r="2965">
          <cell r="C2965" t="str">
            <v>Ferry</v>
          </cell>
          <cell r="D2965">
            <v>1</v>
          </cell>
          <cell r="E2965">
            <v>2</v>
          </cell>
        </row>
        <row r="2966">
          <cell r="C2966" t="str">
            <v>Franklin</v>
          </cell>
          <cell r="D2966">
            <v>43</v>
          </cell>
          <cell r="E2966">
            <v>43</v>
          </cell>
        </row>
        <row r="2967">
          <cell r="C2967" t="str">
            <v>Garfield</v>
          </cell>
          <cell r="D2967">
            <v>0</v>
          </cell>
          <cell r="E2967">
            <v>0</v>
          </cell>
        </row>
        <row r="2968">
          <cell r="C2968" t="str">
            <v>Grant</v>
          </cell>
          <cell r="D2968">
            <v>50</v>
          </cell>
          <cell r="E2968">
            <v>57</v>
          </cell>
        </row>
        <row r="2969">
          <cell r="C2969" t="str">
            <v>Grays Harbor</v>
          </cell>
          <cell r="D2969">
            <v>42</v>
          </cell>
          <cell r="E2969">
            <v>41</v>
          </cell>
        </row>
        <row r="2970">
          <cell r="C2970" t="str">
            <v>Island</v>
          </cell>
          <cell r="D2970">
            <v>37</v>
          </cell>
          <cell r="E2970">
            <v>30</v>
          </cell>
        </row>
        <row r="2971">
          <cell r="C2971" t="str">
            <v>Jefferson</v>
          </cell>
          <cell r="D2971">
            <v>21</v>
          </cell>
          <cell r="E2971">
            <v>18</v>
          </cell>
        </row>
        <row r="2972">
          <cell r="C2972" t="str">
            <v>King</v>
          </cell>
          <cell r="D2972">
            <v>1678</v>
          </cell>
          <cell r="E2972">
            <v>1720</v>
          </cell>
        </row>
        <row r="2973">
          <cell r="C2973" t="str">
            <v>Kitsap</v>
          </cell>
          <cell r="D2973">
            <v>157</v>
          </cell>
          <cell r="E2973">
            <v>159</v>
          </cell>
        </row>
        <row r="2974">
          <cell r="C2974" t="str">
            <v>Kittitas</v>
          </cell>
          <cell r="D2974">
            <v>46</v>
          </cell>
          <cell r="E2974">
            <v>48</v>
          </cell>
        </row>
        <row r="2975">
          <cell r="C2975" t="str">
            <v>Klickitat</v>
          </cell>
          <cell r="D2975">
            <v>5</v>
          </cell>
          <cell r="E2975">
            <v>9</v>
          </cell>
        </row>
        <row r="2976">
          <cell r="C2976" t="str">
            <v>Lewis</v>
          </cell>
          <cell r="D2976">
            <v>52</v>
          </cell>
          <cell r="E2976">
            <v>48</v>
          </cell>
        </row>
        <row r="2977">
          <cell r="C2977" t="str">
            <v>Lincoln</v>
          </cell>
          <cell r="D2977">
            <v>6</v>
          </cell>
          <cell r="E2977">
            <v>9</v>
          </cell>
        </row>
        <row r="2978">
          <cell r="C2978" t="str">
            <v>Mason</v>
          </cell>
          <cell r="D2978">
            <v>27</v>
          </cell>
          <cell r="E2978">
            <v>24</v>
          </cell>
        </row>
        <row r="2979">
          <cell r="C2979" t="str">
            <v>Okanogan</v>
          </cell>
          <cell r="D2979">
            <v>18</v>
          </cell>
          <cell r="E2979">
            <v>19</v>
          </cell>
        </row>
        <row r="2980">
          <cell r="C2980" t="str">
            <v>Pacific</v>
          </cell>
          <cell r="D2980">
            <v>18</v>
          </cell>
          <cell r="E2980">
            <v>12</v>
          </cell>
        </row>
        <row r="2981">
          <cell r="C2981" t="str">
            <v>Pend Oreille</v>
          </cell>
          <cell r="D2981">
            <v>4</v>
          </cell>
          <cell r="E2981">
            <v>5</v>
          </cell>
        </row>
        <row r="2982">
          <cell r="C2982" t="str">
            <v>Pierce</v>
          </cell>
          <cell r="D2982">
            <v>509</v>
          </cell>
          <cell r="E2982">
            <v>539</v>
          </cell>
        </row>
        <row r="2983">
          <cell r="C2983" t="str">
            <v>San Juan</v>
          </cell>
          <cell r="D2983">
            <v>17</v>
          </cell>
          <cell r="E2983">
            <v>15</v>
          </cell>
        </row>
        <row r="2984">
          <cell r="C2984" t="str">
            <v>Skagit</v>
          </cell>
          <cell r="D2984">
            <v>80</v>
          </cell>
          <cell r="E2984">
            <v>77</v>
          </cell>
        </row>
        <row r="2985">
          <cell r="C2985" t="str">
            <v>Skamania</v>
          </cell>
          <cell r="D2985">
            <v>2</v>
          </cell>
          <cell r="E2985">
            <v>4</v>
          </cell>
        </row>
        <row r="2986">
          <cell r="C2986" t="str">
            <v>Snohomish</v>
          </cell>
          <cell r="D2986">
            <v>524</v>
          </cell>
          <cell r="E2986">
            <v>533</v>
          </cell>
        </row>
        <row r="2987">
          <cell r="C2987" t="str">
            <v>Spokane</v>
          </cell>
          <cell r="D2987">
            <v>337</v>
          </cell>
          <cell r="E2987">
            <v>341</v>
          </cell>
        </row>
        <row r="2988">
          <cell r="C2988" t="str">
            <v>Stevens</v>
          </cell>
          <cell r="D2988">
            <v>25</v>
          </cell>
          <cell r="E2988">
            <v>26</v>
          </cell>
        </row>
        <row r="2989">
          <cell r="C2989" t="str">
            <v>Thurston</v>
          </cell>
          <cell r="D2989">
            <v>177</v>
          </cell>
          <cell r="E2989">
            <v>167</v>
          </cell>
        </row>
        <row r="2990">
          <cell r="C2990" t="str">
            <v>Wahkiakum</v>
          </cell>
          <cell r="D2990">
            <v>2</v>
          </cell>
          <cell r="E2990">
            <v>2</v>
          </cell>
        </row>
        <row r="2991">
          <cell r="C2991" t="str">
            <v>Walla Walla</v>
          </cell>
          <cell r="D2991">
            <v>34</v>
          </cell>
          <cell r="E2991">
            <v>29</v>
          </cell>
        </row>
        <row r="2992">
          <cell r="C2992" t="str">
            <v>Whatcom</v>
          </cell>
          <cell r="D2992">
            <v>121</v>
          </cell>
          <cell r="E2992">
            <v>124</v>
          </cell>
        </row>
        <row r="2993">
          <cell r="C2993" t="str">
            <v>Whitman</v>
          </cell>
          <cell r="D2993">
            <v>30</v>
          </cell>
          <cell r="E2993">
            <v>41</v>
          </cell>
        </row>
        <row r="2994">
          <cell r="C2994" t="str">
            <v>Yakima</v>
          </cell>
          <cell r="D2994">
            <v>151</v>
          </cell>
          <cell r="E2994">
            <v>137</v>
          </cell>
        </row>
        <row r="2995">
          <cell r="C2995" t="str">
            <v>Barbour</v>
          </cell>
          <cell r="D2995">
            <v>5</v>
          </cell>
          <cell r="E2995">
            <v>7</v>
          </cell>
        </row>
        <row r="2996">
          <cell r="C2996" t="str">
            <v>Berkeley</v>
          </cell>
          <cell r="D2996">
            <v>53</v>
          </cell>
          <cell r="E2996">
            <v>66</v>
          </cell>
        </row>
        <row r="2997">
          <cell r="C2997" t="str">
            <v>Boone</v>
          </cell>
          <cell r="D2997">
            <v>8</v>
          </cell>
          <cell r="E2997">
            <v>7</v>
          </cell>
        </row>
        <row r="2998">
          <cell r="C2998" t="str">
            <v>Braxton</v>
          </cell>
          <cell r="D2998">
            <v>8</v>
          </cell>
          <cell r="E2998">
            <v>8</v>
          </cell>
        </row>
        <row r="2999">
          <cell r="C2999" t="str">
            <v>Brooke</v>
          </cell>
          <cell r="D2999">
            <v>19</v>
          </cell>
          <cell r="E2999">
            <v>16</v>
          </cell>
        </row>
        <row r="3000">
          <cell r="C3000" t="str">
            <v>Cabell</v>
          </cell>
          <cell r="D3000">
            <v>100</v>
          </cell>
          <cell r="E3000">
            <v>110</v>
          </cell>
        </row>
        <row r="3001">
          <cell r="C3001" t="str">
            <v>Calhoun</v>
          </cell>
          <cell r="D3001">
            <v>1</v>
          </cell>
          <cell r="E3001">
            <v>1</v>
          </cell>
        </row>
        <row r="3002">
          <cell r="C3002" t="str">
            <v>Clay</v>
          </cell>
          <cell r="D3002">
            <v>1</v>
          </cell>
          <cell r="E3002">
            <v>1</v>
          </cell>
        </row>
        <row r="3003">
          <cell r="C3003" t="str">
            <v>Doddridge</v>
          </cell>
          <cell r="D3003">
            <v>0</v>
          </cell>
          <cell r="E3003">
            <v>0</v>
          </cell>
        </row>
        <row r="3004">
          <cell r="C3004" t="str">
            <v>Fayette</v>
          </cell>
          <cell r="D3004">
            <v>25</v>
          </cell>
          <cell r="E3004">
            <v>19</v>
          </cell>
        </row>
        <row r="3005">
          <cell r="C3005" t="str">
            <v>Gilmer</v>
          </cell>
          <cell r="D3005">
            <v>2</v>
          </cell>
          <cell r="E3005">
            <v>2</v>
          </cell>
        </row>
        <row r="3006">
          <cell r="C3006" t="str">
            <v>Grant</v>
          </cell>
          <cell r="D3006">
            <v>4</v>
          </cell>
          <cell r="E3006">
            <v>6</v>
          </cell>
        </row>
        <row r="3007">
          <cell r="C3007" t="str">
            <v>Greenbrier</v>
          </cell>
          <cell r="D3007">
            <v>26</v>
          </cell>
          <cell r="E3007">
            <v>29</v>
          </cell>
        </row>
        <row r="3008">
          <cell r="C3008" t="str">
            <v>Hampshire</v>
          </cell>
          <cell r="D3008">
            <v>8</v>
          </cell>
          <cell r="E3008">
            <v>7</v>
          </cell>
        </row>
        <row r="3009">
          <cell r="C3009" t="str">
            <v>Hancock</v>
          </cell>
          <cell r="D3009">
            <v>25</v>
          </cell>
          <cell r="E3009">
            <v>25</v>
          </cell>
        </row>
        <row r="3010">
          <cell r="C3010" t="str">
            <v>Hardy</v>
          </cell>
          <cell r="D3010">
            <v>4</v>
          </cell>
          <cell r="E3010">
            <v>7</v>
          </cell>
        </row>
        <row r="3011">
          <cell r="C3011" t="str">
            <v>Harrison</v>
          </cell>
          <cell r="D3011">
            <v>49</v>
          </cell>
          <cell r="E3011">
            <v>54</v>
          </cell>
        </row>
        <row r="3012">
          <cell r="C3012" t="str">
            <v>Jackson</v>
          </cell>
          <cell r="D3012">
            <v>21</v>
          </cell>
          <cell r="E3012">
            <v>22</v>
          </cell>
        </row>
        <row r="3013">
          <cell r="C3013" t="str">
            <v>Jefferson</v>
          </cell>
          <cell r="D3013">
            <v>32</v>
          </cell>
          <cell r="E3013">
            <v>35</v>
          </cell>
        </row>
        <row r="3014">
          <cell r="C3014" t="str">
            <v>Kanawha</v>
          </cell>
          <cell r="D3014">
            <v>184</v>
          </cell>
          <cell r="E3014">
            <v>190</v>
          </cell>
        </row>
        <row r="3015">
          <cell r="C3015" t="str">
            <v>Lewis</v>
          </cell>
          <cell r="D3015">
            <v>14</v>
          </cell>
          <cell r="E3015">
            <v>18</v>
          </cell>
        </row>
        <row r="3016">
          <cell r="C3016" t="str">
            <v>Lincoln</v>
          </cell>
          <cell r="D3016">
            <v>8</v>
          </cell>
          <cell r="E3016">
            <v>5</v>
          </cell>
        </row>
        <row r="3017">
          <cell r="C3017" t="str">
            <v>Logan</v>
          </cell>
          <cell r="D3017">
            <v>25</v>
          </cell>
          <cell r="E3017">
            <v>20</v>
          </cell>
        </row>
        <row r="3018">
          <cell r="C3018" t="str">
            <v>McDowell</v>
          </cell>
          <cell r="D3018">
            <v>5</v>
          </cell>
          <cell r="E3018">
            <v>8</v>
          </cell>
        </row>
        <row r="3019">
          <cell r="C3019" t="str">
            <v>Marion</v>
          </cell>
          <cell r="D3019">
            <v>50</v>
          </cell>
          <cell r="E3019">
            <v>43</v>
          </cell>
        </row>
        <row r="3020">
          <cell r="C3020" t="str">
            <v>Marshall</v>
          </cell>
          <cell r="D3020">
            <v>21</v>
          </cell>
          <cell r="E3020">
            <v>20</v>
          </cell>
        </row>
        <row r="3021">
          <cell r="C3021" t="str">
            <v>Mason</v>
          </cell>
          <cell r="D3021">
            <v>10</v>
          </cell>
          <cell r="E3021">
            <v>9</v>
          </cell>
        </row>
        <row r="3022">
          <cell r="C3022" t="str">
            <v>Mercer</v>
          </cell>
          <cell r="D3022">
            <v>35</v>
          </cell>
          <cell r="E3022">
            <v>35</v>
          </cell>
        </row>
        <row r="3023">
          <cell r="C3023" t="str">
            <v>Mineral</v>
          </cell>
          <cell r="D3023">
            <v>15</v>
          </cell>
          <cell r="E3023">
            <v>15</v>
          </cell>
        </row>
        <row r="3024">
          <cell r="C3024" t="str">
            <v>Mingo</v>
          </cell>
          <cell r="D3024">
            <v>12</v>
          </cell>
          <cell r="E3024">
            <v>6</v>
          </cell>
        </row>
        <row r="3025">
          <cell r="C3025" t="str">
            <v>Monongalia</v>
          </cell>
          <cell r="D3025">
            <v>87</v>
          </cell>
          <cell r="E3025">
            <v>97</v>
          </cell>
        </row>
        <row r="3026">
          <cell r="C3026" t="str">
            <v>Monroe</v>
          </cell>
          <cell r="D3026">
            <v>0</v>
          </cell>
          <cell r="E3026">
            <v>0</v>
          </cell>
        </row>
        <row r="3027">
          <cell r="C3027" t="str">
            <v>Morgan</v>
          </cell>
          <cell r="D3027">
            <v>7</v>
          </cell>
          <cell r="E3027">
            <v>5</v>
          </cell>
        </row>
        <row r="3028">
          <cell r="C3028" t="str">
            <v>Nicholas</v>
          </cell>
          <cell r="D3028">
            <v>15</v>
          </cell>
          <cell r="E3028">
            <v>14</v>
          </cell>
        </row>
        <row r="3029">
          <cell r="C3029" t="str">
            <v>Ohio</v>
          </cell>
          <cell r="D3029">
            <v>41</v>
          </cell>
          <cell r="E3029">
            <v>45</v>
          </cell>
        </row>
        <row r="3030">
          <cell r="C3030" t="str">
            <v>Pendleton</v>
          </cell>
          <cell r="D3030">
            <v>2</v>
          </cell>
          <cell r="E3030">
            <v>3</v>
          </cell>
        </row>
        <row r="3031">
          <cell r="C3031" t="str">
            <v>Pleasants</v>
          </cell>
          <cell r="D3031">
            <v>6</v>
          </cell>
          <cell r="E3031">
            <v>5</v>
          </cell>
        </row>
        <row r="3032">
          <cell r="C3032" t="str">
            <v>Pocahontas</v>
          </cell>
          <cell r="D3032">
            <v>1</v>
          </cell>
          <cell r="E3032">
            <v>2</v>
          </cell>
        </row>
        <row r="3033">
          <cell r="C3033" t="str">
            <v>Preston</v>
          </cell>
          <cell r="D3033">
            <v>11</v>
          </cell>
          <cell r="E3033">
            <v>10</v>
          </cell>
        </row>
        <row r="3034">
          <cell r="C3034" t="str">
            <v>Putnam</v>
          </cell>
          <cell r="D3034">
            <v>54</v>
          </cell>
          <cell r="E3034">
            <v>59</v>
          </cell>
        </row>
        <row r="3035">
          <cell r="C3035" t="str">
            <v>Raleigh</v>
          </cell>
          <cell r="D3035">
            <v>56</v>
          </cell>
          <cell r="E3035">
            <v>47</v>
          </cell>
        </row>
        <row r="3036">
          <cell r="C3036" t="str">
            <v>Randolph</v>
          </cell>
          <cell r="D3036">
            <v>14</v>
          </cell>
          <cell r="E3036">
            <v>14</v>
          </cell>
        </row>
        <row r="3037">
          <cell r="C3037" t="str">
            <v>Ritchie</v>
          </cell>
          <cell r="D3037">
            <v>5</v>
          </cell>
          <cell r="E3037">
            <v>7</v>
          </cell>
        </row>
        <row r="3038">
          <cell r="C3038" t="str">
            <v>Roane</v>
          </cell>
          <cell r="D3038">
            <v>4</v>
          </cell>
          <cell r="E3038">
            <v>5</v>
          </cell>
        </row>
        <row r="3039">
          <cell r="C3039" t="str">
            <v>Summers</v>
          </cell>
          <cell r="D3039">
            <v>6</v>
          </cell>
          <cell r="E3039">
            <v>5</v>
          </cell>
        </row>
        <row r="3040">
          <cell r="C3040" t="str">
            <v>Taylor</v>
          </cell>
          <cell r="D3040">
            <v>10</v>
          </cell>
          <cell r="E3040">
            <v>9</v>
          </cell>
        </row>
        <row r="3041">
          <cell r="C3041" t="str">
            <v>Tucker</v>
          </cell>
          <cell r="D3041">
            <v>5</v>
          </cell>
          <cell r="E3041">
            <v>6</v>
          </cell>
        </row>
        <row r="3042">
          <cell r="C3042" t="str">
            <v>Tyler</v>
          </cell>
          <cell r="D3042">
            <v>5</v>
          </cell>
          <cell r="E3042">
            <v>3</v>
          </cell>
        </row>
        <row r="3043">
          <cell r="C3043" t="str">
            <v>Upshur</v>
          </cell>
          <cell r="D3043">
            <v>12</v>
          </cell>
          <cell r="E3043">
            <v>14</v>
          </cell>
        </row>
        <row r="3044">
          <cell r="C3044" t="str">
            <v>Wayne</v>
          </cell>
          <cell r="D3044">
            <v>20</v>
          </cell>
          <cell r="E3044">
            <v>17</v>
          </cell>
        </row>
        <row r="3045">
          <cell r="C3045" t="str">
            <v>Webster</v>
          </cell>
          <cell r="D3045">
            <v>3</v>
          </cell>
          <cell r="E3045">
            <v>1</v>
          </cell>
        </row>
        <row r="3046">
          <cell r="C3046" t="str">
            <v>Wetzel</v>
          </cell>
          <cell r="D3046">
            <v>17</v>
          </cell>
          <cell r="E3046">
            <v>15</v>
          </cell>
        </row>
        <row r="3047">
          <cell r="C3047" t="str">
            <v>Wirt</v>
          </cell>
          <cell r="D3047">
            <v>2</v>
          </cell>
          <cell r="E3047">
            <v>0</v>
          </cell>
        </row>
        <row r="3048">
          <cell r="C3048" t="str">
            <v>Wood</v>
          </cell>
          <cell r="D3048">
            <v>78</v>
          </cell>
          <cell r="E3048">
            <v>81</v>
          </cell>
        </row>
        <row r="3049">
          <cell r="C3049" t="str">
            <v>Wyoming</v>
          </cell>
          <cell r="D3049">
            <v>8</v>
          </cell>
          <cell r="E3049">
            <v>6</v>
          </cell>
        </row>
        <row r="3050">
          <cell r="C3050" t="str">
            <v>Adams</v>
          </cell>
          <cell r="D3050">
            <v>7</v>
          </cell>
          <cell r="E3050">
            <v>12</v>
          </cell>
        </row>
        <row r="3051">
          <cell r="C3051" t="str">
            <v>Ashland</v>
          </cell>
          <cell r="D3051">
            <v>11</v>
          </cell>
          <cell r="E3051">
            <v>12</v>
          </cell>
        </row>
        <row r="3052">
          <cell r="C3052" t="str">
            <v>Barron</v>
          </cell>
          <cell r="D3052">
            <v>29</v>
          </cell>
          <cell r="E3052">
            <v>29</v>
          </cell>
        </row>
        <row r="3053">
          <cell r="C3053" t="str">
            <v>Bayfield</v>
          </cell>
          <cell r="D3053">
            <v>7</v>
          </cell>
          <cell r="E3053">
            <v>7</v>
          </cell>
        </row>
        <row r="3054">
          <cell r="C3054" t="str">
            <v>Brown</v>
          </cell>
          <cell r="D3054">
            <v>153</v>
          </cell>
          <cell r="E3054">
            <v>172</v>
          </cell>
        </row>
        <row r="3055">
          <cell r="C3055" t="str">
            <v>Buffalo</v>
          </cell>
          <cell r="D3055">
            <v>2</v>
          </cell>
          <cell r="E3055">
            <v>3</v>
          </cell>
        </row>
        <row r="3056">
          <cell r="C3056" t="str">
            <v>Burnett</v>
          </cell>
          <cell r="D3056">
            <v>4</v>
          </cell>
          <cell r="E3056">
            <v>4</v>
          </cell>
        </row>
        <row r="3057">
          <cell r="C3057" t="str">
            <v>Calumet</v>
          </cell>
          <cell r="D3057">
            <v>18</v>
          </cell>
          <cell r="E3057">
            <v>21</v>
          </cell>
        </row>
        <row r="3058">
          <cell r="C3058" t="str">
            <v>Chippewa</v>
          </cell>
          <cell r="D3058">
            <v>26</v>
          </cell>
          <cell r="E3058">
            <v>35</v>
          </cell>
        </row>
        <row r="3059">
          <cell r="C3059" t="str">
            <v>Clark</v>
          </cell>
          <cell r="D3059">
            <v>9</v>
          </cell>
          <cell r="E3059">
            <v>11</v>
          </cell>
        </row>
        <row r="3060">
          <cell r="C3060" t="str">
            <v>Columbia</v>
          </cell>
          <cell r="D3060">
            <v>30</v>
          </cell>
          <cell r="E3060">
            <v>33</v>
          </cell>
        </row>
        <row r="3061">
          <cell r="C3061" t="str">
            <v>Crawford</v>
          </cell>
          <cell r="D3061">
            <v>6</v>
          </cell>
          <cell r="E3061">
            <v>8</v>
          </cell>
        </row>
        <row r="3062">
          <cell r="C3062" t="str">
            <v>Dane</v>
          </cell>
          <cell r="D3062">
            <v>391</v>
          </cell>
          <cell r="E3062">
            <v>419</v>
          </cell>
        </row>
        <row r="3063">
          <cell r="C3063" t="str">
            <v>Dodge</v>
          </cell>
          <cell r="D3063">
            <v>34</v>
          </cell>
          <cell r="E3063">
            <v>38</v>
          </cell>
        </row>
        <row r="3064">
          <cell r="C3064" t="str">
            <v>Door</v>
          </cell>
          <cell r="D3064">
            <v>14</v>
          </cell>
          <cell r="E3064">
            <v>23</v>
          </cell>
        </row>
        <row r="3065">
          <cell r="C3065" t="str">
            <v>Douglas</v>
          </cell>
          <cell r="D3065">
            <v>27</v>
          </cell>
          <cell r="E3065">
            <v>22</v>
          </cell>
        </row>
        <row r="3066">
          <cell r="C3066" t="str">
            <v>Dunn</v>
          </cell>
          <cell r="D3066">
            <v>18</v>
          </cell>
          <cell r="E3066">
            <v>21</v>
          </cell>
        </row>
        <row r="3067">
          <cell r="C3067" t="str">
            <v>Eau Claire</v>
          </cell>
          <cell r="D3067">
            <v>84</v>
          </cell>
          <cell r="E3067">
            <v>89</v>
          </cell>
        </row>
        <row r="3068">
          <cell r="C3068" t="str">
            <v>Florence</v>
          </cell>
          <cell r="D3068">
            <v>1</v>
          </cell>
          <cell r="E3068">
            <v>2</v>
          </cell>
        </row>
        <row r="3069">
          <cell r="C3069" t="str">
            <v>Fond du Lac</v>
          </cell>
          <cell r="D3069">
            <v>68</v>
          </cell>
          <cell r="E3069">
            <v>59</v>
          </cell>
        </row>
        <row r="3070">
          <cell r="C3070" t="str">
            <v>Forest</v>
          </cell>
          <cell r="D3070">
            <v>3</v>
          </cell>
          <cell r="E3070">
            <v>3</v>
          </cell>
        </row>
        <row r="3071">
          <cell r="C3071" t="str">
            <v>Grant</v>
          </cell>
          <cell r="D3071">
            <v>22</v>
          </cell>
          <cell r="E3071">
            <v>22</v>
          </cell>
        </row>
        <row r="3072">
          <cell r="C3072" t="str">
            <v>Green</v>
          </cell>
          <cell r="D3072">
            <v>17</v>
          </cell>
          <cell r="E3072">
            <v>16</v>
          </cell>
        </row>
        <row r="3073">
          <cell r="C3073" t="str">
            <v>Green Lake</v>
          </cell>
          <cell r="D3073">
            <v>5</v>
          </cell>
          <cell r="E3073">
            <v>5</v>
          </cell>
        </row>
        <row r="3074">
          <cell r="C3074" t="str">
            <v>Iowa</v>
          </cell>
          <cell r="D3074">
            <v>10</v>
          </cell>
          <cell r="E3074">
            <v>10</v>
          </cell>
        </row>
        <row r="3075">
          <cell r="C3075" t="str">
            <v>Iron</v>
          </cell>
          <cell r="D3075">
            <v>3</v>
          </cell>
          <cell r="E3075">
            <v>4</v>
          </cell>
        </row>
        <row r="3076">
          <cell r="C3076" t="str">
            <v>Jackson</v>
          </cell>
          <cell r="D3076">
            <v>11</v>
          </cell>
          <cell r="E3076">
            <v>13</v>
          </cell>
        </row>
        <row r="3077">
          <cell r="C3077" t="str">
            <v>Jefferson</v>
          </cell>
          <cell r="D3077">
            <v>46</v>
          </cell>
          <cell r="E3077">
            <v>42</v>
          </cell>
        </row>
        <row r="3078">
          <cell r="C3078" t="str">
            <v>Juneau</v>
          </cell>
          <cell r="D3078">
            <v>9</v>
          </cell>
          <cell r="E3078">
            <v>8</v>
          </cell>
        </row>
        <row r="3079">
          <cell r="C3079" t="str">
            <v>Kenosha</v>
          </cell>
          <cell r="D3079">
            <v>104</v>
          </cell>
          <cell r="E3079">
            <v>110</v>
          </cell>
        </row>
        <row r="3080">
          <cell r="C3080" t="str">
            <v>Kewaunee</v>
          </cell>
          <cell r="D3080">
            <v>5</v>
          </cell>
          <cell r="E3080">
            <v>8</v>
          </cell>
        </row>
        <row r="3081">
          <cell r="C3081" t="str">
            <v>La Crosse</v>
          </cell>
          <cell r="D3081">
            <v>85</v>
          </cell>
          <cell r="E3081">
            <v>80</v>
          </cell>
        </row>
        <row r="3082">
          <cell r="C3082" t="str">
            <v>Lafayette</v>
          </cell>
          <cell r="D3082">
            <v>6</v>
          </cell>
          <cell r="E3082">
            <v>5</v>
          </cell>
        </row>
        <row r="3083">
          <cell r="C3083" t="str">
            <v>Langlade</v>
          </cell>
          <cell r="D3083">
            <v>9</v>
          </cell>
          <cell r="E3083">
            <v>11</v>
          </cell>
        </row>
        <row r="3084">
          <cell r="C3084" t="str">
            <v>Lincoln</v>
          </cell>
          <cell r="D3084">
            <v>14</v>
          </cell>
          <cell r="E3084">
            <v>15</v>
          </cell>
        </row>
        <row r="3085">
          <cell r="C3085" t="str">
            <v>Manitowoc</v>
          </cell>
          <cell r="D3085">
            <v>35</v>
          </cell>
          <cell r="E3085">
            <v>34</v>
          </cell>
        </row>
        <row r="3086">
          <cell r="C3086" t="str">
            <v>Marathon</v>
          </cell>
          <cell r="D3086">
            <v>72</v>
          </cell>
          <cell r="E3086">
            <v>78</v>
          </cell>
        </row>
        <row r="3087">
          <cell r="C3087" t="str">
            <v>Marinette</v>
          </cell>
          <cell r="D3087">
            <v>23</v>
          </cell>
          <cell r="E3087">
            <v>26</v>
          </cell>
        </row>
        <row r="3088">
          <cell r="C3088" t="str">
            <v>Marquette</v>
          </cell>
          <cell r="D3088">
            <v>4</v>
          </cell>
          <cell r="E3088">
            <v>6</v>
          </cell>
        </row>
        <row r="3089">
          <cell r="C3089" t="str">
            <v>Menominee</v>
          </cell>
          <cell r="D3089">
            <v>0</v>
          </cell>
          <cell r="E3089">
            <v>1</v>
          </cell>
        </row>
        <row r="3090">
          <cell r="C3090" t="str">
            <v>Milwaukee</v>
          </cell>
          <cell r="D3090">
            <v>580</v>
          </cell>
          <cell r="E3090">
            <v>615</v>
          </cell>
        </row>
        <row r="3091">
          <cell r="C3091" t="str">
            <v>Monroe</v>
          </cell>
          <cell r="D3091">
            <v>20</v>
          </cell>
          <cell r="E3091">
            <v>22</v>
          </cell>
        </row>
        <row r="3092">
          <cell r="C3092" t="str">
            <v>Oconto</v>
          </cell>
          <cell r="D3092">
            <v>14</v>
          </cell>
          <cell r="E3092">
            <v>16</v>
          </cell>
        </row>
        <row r="3093">
          <cell r="C3093" t="str">
            <v>Oneida</v>
          </cell>
          <cell r="D3093">
            <v>27</v>
          </cell>
          <cell r="E3093">
            <v>27</v>
          </cell>
        </row>
        <row r="3094">
          <cell r="C3094" t="str">
            <v>Outagamie</v>
          </cell>
          <cell r="D3094">
            <v>112</v>
          </cell>
          <cell r="E3094">
            <v>130</v>
          </cell>
        </row>
        <row r="3095">
          <cell r="C3095" t="str">
            <v>Ozaukee</v>
          </cell>
          <cell r="D3095">
            <v>53</v>
          </cell>
          <cell r="E3095">
            <v>53</v>
          </cell>
        </row>
        <row r="3096">
          <cell r="C3096" t="str">
            <v>Pepin</v>
          </cell>
          <cell r="D3096">
            <v>4</v>
          </cell>
          <cell r="E3096">
            <v>5</v>
          </cell>
        </row>
        <row r="3097">
          <cell r="C3097" t="str">
            <v>Pierce</v>
          </cell>
          <cell r="D3097">
            <v>19</v>
          </cell>
          <cell r="E3097">
            <v>22</v>
          </cell>
        </row>
        <row r="3098">
          <cell r="C3098" t="str">
            <v>Polk</v>
          </cell>
          <cell r="D3098">
            <v>21</v>
          </cell>
          <cell r="E3098">
            <v>25</v>
          </cell>
        </row>
        <row r="3099">
          <cell r="C3099" t="str">
            <v>Portage</v>
          </cell>
          <cell r="D3099">
            <v>37</v>
          </cell>
          <cell r="E3099">
            <v>45</v>
          </cell>
        </row>
        <row r="3100">
          <cell r="C3100" t="str">
            <v>Price</v>
          </cell>
          <cell r="D3100">
            <v>8</v>
          </cell>
          <cell r="E3100">
            <v>5</v>
          </cell>
        </row>
        <row r="3101">
          <cell r="C3101" t="str">
            <v>Racine</v>
          </cell>
          <cell r="D3101">
            <v>102</v>
          </cell>
          <cell r="E3101">
            <v>105</v>
          </cell>
        </row>
        <row r="3102">
          <cell r="C3102" t="str">
            <v>Richland</v>
          </cell>
          <cell r="D3102">
            <v>6</v>
          </cell>
          <cell r="E3102">
            <v>8</v>
          </cell>
        </row>
        <row r="3103">
          <cell r="C3103" t="str">
            <v>Rock</v>
          </cell>
          <cell r="D3103">
            <v>99</v>
          </cell>
          <cell r="E3103">
            <v>104</v>
          </cell>
        </row>
        <row r="3104">
          <cell r="C3104" t="str">
            <v>Rusk</v>
          </cell>
          <cell r="D3104">
            <v>9</v>
          </cell>
          <cell r="E3104">
            <v>6</v>
          </cell>
        </row>
        <row r="3105">
          <cell r="C3105" t="str">
            <v>St. Croix</v>
          </cell>
          <cell r="D3105">
            <v>51</v>
          </cell>
          <cell r="E3105">
            <v>49</v>
          </cell>
        </row>
        <row r="3106">
          <cell r="C3106" t="str">
            <v>Sauk</v>
          </cell>
          <cell r="D3106">
            <v>48</v>
          </cell>
          <cell r="E3106">
            <v>54</v>
          </cell>
        </row>
        <row r="3107">
          <cell r="C3107" t="str">
            <v>Sawyer</v>
          </cell>
          <cell r="D3107">
            <v>10</v>
          </cell>
          <cell r="E3107">
            <v>9</v>
          </cell>
        </row>
        <row r="3108">
          <cell r="C3108" t="str">
            <v>Shawano</v>
          </cell>
          <cell r="D3108">
            <v>12</v>
          </cell>
          <cell r="E3108">
            <v>16</v>
          </cell>
        </row>
        <row r="3109">
          <cell r="C3109" t="str">
            <v>Sheboygan</v>
          </cell>
          <cell r="D3109">
            <v>58</v>
          </cell>
          <cell r="E3109">
            <v>68</v>
          </cell>
        </row>
        <row r="3110">
          <cell r="C3110" t="str">
            <v>Taylor</v>
          </cell>
          <cell r="D3110">
            <v>6</v>
          </cell>
          <cell r="E3110">
            <v>6</v>
          </cell>
        </row>
        <row r="3111">
          <cell r="C3111" t="str">
            <v>Trempealeau</v>
          </cell>
          <cell r="D3111">
            <v>15</v>
          </cell>
          <cell r="E3111">
            <v>14</v>
          </cell>
        </row>
        <row r="3112">
          <cell r="C3112" t="str">
            <v>Vernon</v>
          </cell>
          <cell r="D3112">
            <v>8</v>
          </cell>
          <cell r="E3112">
            <v>11</v>
          </cell>
        </row>
        <row r="3113">
          <cell r="C3113" t="str">
            <v>Vilas</v>
          </cell>
          <cell r="D3113">
            <v>12</v>
          </cell>
          <cell r="E3113">
            <v>16</v>
          </cell>
        </row>
        <row r="3114">
          <cell r="C3114" t="str">
            <v>Walworth</v>
          </cell>
          <cell r="D3114">
            <v>65</v>
          </cell>
          <cell r="E3114">
            <v>70</v>
          </cell>
        </row>
        <row r="3115">
          <cell r="C3115" t="str">
            <v>Washburn</v>
          </cell>
          <cell r="D3115">
            <v>7</v>
          </cell>
          <cell r="E3115">
            <v>5</v>
          </cell>
        </row>
        <row r="3116">
          <cell r="C3116" t="str">
            <v>Washington</v>
          </cell>
          <cell r="D3116">
            <v>72</v>
          </cell>
          <cell r="E3116">
            <v>75</v>
          </cell>
        </row>
        <row r="3117">
          <cell r="C3117" t="str">
            <v>Waukesha</v>
          </cell>
          <cell r="D3117">
            <v>251</v>
          </cell>
          <cell r="E3117">
            <v>258</v>
          </cell>
        </row>
        <row r="3118">
          <cell r="C3118" t="str">
            <v>Waupaca</v>
          </cell>
          <cell r="D3118">
            <v>31</v>
          </cell>
          <cell r="E3118">
            <v>37</v>
          </cell>
        </row>
        <row r="3119">
          <cell r="C3119" t="str">
            <v>Waushara</v>
          </cell>
          <cell r="D3119">
            <v>10</v>
          </cell>
          <cell r="E3119">
            <v>8</v>
          </cell>
        </row>
        <row r="3120">
          <cell r="C3120" t="str">
            <v>Winnebago</v>
          </cell>
          <cell r="D3120">
            <v>101</v>
          </cell>
          <cell r="E3120">
            <v>92</v>
          </cell>
        </row>
        <row r="3121">
          <cell r="C3121" t="str">
            <v>Wood</v>
          </cell>
          <cell r="D3121">
            <v>36</v>
          </cell>
          <cell r="E3121">
            <v>41</v>
          </cell>
        </row>
        <row r="3122">
          <cell r="C3122" t="str">
            <v>Albany</v>
          </cell>
          <cell r="D3122">
            <v>29</v>
          </cell>
          <cell r="E3122">
            <v>27</v>
          </cell>
        </row>
        <row r="3123">
          <cell r="C3123" t="str">
            <v>Big Horn</v>
          </cell>
          <cell r="D3123">
            <v>5</v>
          </cell>
          <cell r="E3123">
            <v>5</v>
          </cell>
        </row>
        <row r="3124">
          <cell r="C3124" t="str">
            <v>Campbell</v>
          </cell>
          <cell r="D3124">
            <v>27</v>
          </cell>
          <cell r="E3124">
            <v>33</v>
          </cell>
        </row>
        <row r="3125">
          <cell r="C3125" t="str">
            <v>Carbon</v>
          </cell>
          <cell r="D3125">
            <v>9</v>
          </cell>
          <cell r="E3125">
            <v>7</v>
          </cell>
        </row>
        <row r="3126">
          <cell r="C3126" t="str">
            <v>Converse</v>
          </cell>
          <cell r="D3126">
            <v>8</v>
          </cell>
          <cell r="E3126">
            <v>8</v>
          </cell>
        </row>
        <row r="3127">
          <cell r="C3127" t="str">
            <v>Crook</v>
          </cell>
          <cell r="D3127">
            <v>3</v>
          </cell>
          <cell r="E3127">
            <v>6</v>
          </cell>
        </row>
        <row r="3128">
          <cell r="C3128" t="str">
            <v>Fremont</v>
          </cell>
          <cell r="D3128">
            <v>23</v>
          </cell>
          <cell r="E3128">
            <v>20</v>
          </cell>
        </row>
        <row r="3129">
          <cell r="C3129" t="str">
            <v>Goshen</v>
          </cell>
          <cell r="D3129">
            <v>8</v>
          </cell>
          <cell r="E3129">
            <v>11</v>
          </cell>
        </row>
        <row r="3130">
          <cell r="C3130" t="str">
            <v>Hot Springs</v>
          </cell>
          <cell r="D3130">
            <v>5</v>
          </cell>
          <cell r="E3130">
            <v>5</v>
          </cell>
        </row>
        <row r="3131">
          <cell r="C3131" t="str">
            <v>Johnson</v>
          </cell>
          <cell r="D3131">
            <v>7</v>
          </cell>
          <cell r="E3131">
            <v>7</v>
          </cell>
        </row>
        <row r="3132">
          <cell r="C3132" t="str">
            <v>Laramie</v>
          </cell>
          <cell r="D3132">
            <v>74</v>
          </cell>
          <cell r="E3132">
            <v>65</v>
          </cell>
        </row>
        <row r="3133">
          <cell r="C3133" t="str">
            <v>Lincoln</v>
          </cell>
          <cell r="D3133">
            <v>11</v>
          </cell>
          <cell r="E3133">
            <v>12</v>
          </cell>
        </row>
        <row r="3134">
          <cell r="C3134" t="str">
            <v>Natrona</v>
          </cell>
          <cell r="D3134">
            <v>62</v>
          </cell>
          <cell r="E3134">
            <v>53</v>
          </cell>
        </row>
        <row r="3135">
          <cell r="C3135" t="str">
            <v>Niobrara</v>
          </cell>
          <cell r="D3135">
            <v>3</v>
          </cell>
          <cell r="E3135">
            <v>3</v>
          </cell>
        </row>
        <row r="3136">
          <cell r="C3136" t="str">
            <v>Park</v>
          </cell>
          <cell r="D3136">
            <v>24</v>
          </cell>
          <cell r="E3136">
            <v>18</v>
          </cell>
        </row>
        <row r="3137">
          <cell r="C3137" t="str">
            <v>Platte</v>
          </cell>
          <cell r="D3137">
            <v>8</v>
          </cell>
          <cell r="E3137">
            <v>5</v>
          </cell>
        </row>
        <row r="3138">
          <cell r="C3138" t="str">
            <v>Sheridan</v>
          </cell>
          <cell r="D3138">
            <v>13</v>
          </cell>
          <cell r="E3138">
            <v>22</v>
          </cell>
        </row>
        <row r="3139">
          <cell r="C3139" t="str">
            <v>Sublette</v>
          </cell>
          <cell r="D3139">
            <v>5</v>
          </cell>
          <cell r="E3139">
            <v>3</v>
          </cell>
        </row>
        <row r="3140">
          <cell r="C3140" t="str">
            <v>Sweetwater</v>
          </cell>
          <cell r="D3140">
            <v>27</v>
          </cell>
          <cell r="E3140">
            <v>33</v>
          </cell>
        </row>
        <row r="3141">
          <cell r="C3141" t="str">
            <v>Teton</v>
          </cell>
          <cell r="D3141">
            <v>25</v>
          </cell>
          <cell r="E3141">
            <v>23</v>
          </cell>
        </row>
        <row r="3142">
          <cell r="C3142" t="str">
            <v>Uinta</v>
          </cell>
          <cell r="D3142">
            <v>15</v>
          </cell>
          <cell r="E3142">
            <v>16</v>
          </cell>
        </row>
        <row r="3143">
          <cell r="C3143" t="str">
            <v>Washakie</v>
          </cell>
          <cell r="D3143">
            <v>8</v>
          </cell>
          <cell r="E3143">
            <v>6</v>
          </cell>
        </row>
        <row r="3144">
          <cell r="C3144" t="str">
            <v>Weston</v>
          </cell>
          <cell r="D3144">
            <v>4</v>
          </cell>
          <cell r="E3144">
            <v>3</v>
          </cell>
        </row>
      </sheetData>
      <sheetData sheetId="7"/>
      <sheetData sheetId="8"/>
      <sheetData sheetId="9"/>
      <sheetData sheetId="10"/>
      <sheetData sheetId="11">
        <row r="2">
          <cell r="C2" t="str">
            <v>Autauga</v>
          </cell>
          <cell r="D2">
            <v>11.4</v>
          </cell>
          <cell r="E2">
            <v>13</v>
          </cell>
          <cell r="F2">
            <v>31.5</v>
          </cell>
          <cell r="G2">
            <v>34.1</v>
          </cell>
        </row>
        <row r="3">
          <cell r="C3" t="str">
            <v>Baldwin</v>
          </cell>
          <cell r="D3">
            <v>9.8000000000000007</v>
          </cell>
          <cell r="E3">
            <v>10.4</v>
          </cell>
          <cell r="F3">
            <v>26.2</v>
          </cell>
          <cell r="G3">
            <v>27.4</v>
          </cell>
        </row>
        <row r="4">
          <cell r="C4" t="str">
            <v>Barbour</v>
          </cell>
          <cell r="D4">
            <v>13.6</v>
          </cell>
          <cell r="E4">
            <v>18.399999999999999</v>
          </cell>
          <cell r="F4">
            <v>37.6</v>
          </cell>
          <cell r="G4">
            <v>44.4</v>
          </cell>
        </row>
        <row r="5">
          <cell r="C5" t="str">
            <v>Bibb</v>
          </cell>
          <cell r="D5">
            <v>11.1</v>
          </cell>
          <cell r="E5">
            <v>14.8</v>
          </cell>
          <cell r="F5">
            <v>32.299999999999997</v>
          </cell>
          <cell r="G5">
            <v>40.299999999999997</v>
          </cell>
        </row>
        <row r="6">
          <cell r="C6" t="str">
            <v>Blount</v>
          </cell>
          <cell r="D6">
            <v>11.4</v>
          </cell>
          <cell r="E6">
            <v>14.1</v>
          </cell>
          <cell r="F6">
            <v>31.9</v>
          </cell>
          <cell r="G6">
            <v>34.6</v>
          </cell>
        </row>
        <row r="7">
          <cell r="C7" t="str">
            <v>Bullock</v>
          </cell>
          <cell r="D7">
            <v>14.9</v>
          </cell>
          <cell r="E7">
            <v>19.600000000000001</v>
          </cell>
          <cell r="F7">
            <v>37.799999999999997</v>
          </cell>
          <cell r="G7">
            <v>43</v>
          </cell>
        </row>
        <row r="8">
          <cell r="C8" t="str">
            <v>Butler</v>
          </cell>
          <cell r="D8">
            <v>15.1</v>
          </cell>
          <cell r="E8">
            <v>17.7</v>
          </cell>
          <cell r="F8">
            <v>36.799999999999997</v>
          </cell>
          <cell r="G8">
            <v>36.299999999999997</v>
          </cell>
        </row>
        <row r="9">
          <cell r="C9" t="str">
            <v>Calhoun</v>
          </cell>
          <cell r="D9">
            <v>14.5</v>
          </cell>
          <cell r="E9">
            <v>14.9</v>
          </cell>
          <cell r="F9">
            <v>33.5</v>
          </cell>
          <cell r="G9">
            <v>32.200000000000003</v>
          </cell>
        </row>
        <row r="10">
          <cell r="C10" t="str">
            <v>Chambers</v>
          </cell>
          <cell r="D10">
            <v>16.100000000000001</v>
          </cell>
          <cell r="E10">
            <v>16.399999999999999</v>
          </cell>
          <cell r="F10">
            <v>35.5</v>
          </cell>
          <cell r="G10">
            <v>39.700000000000003</v>
          </cell>
        </row>
        <row r="11">
          <cell r="C11" t="str">
            <v>Cherokee</v>
          </cell>
          <cell r="D11">
            <v>13.6</v>
          </cell>
          <cell r="E11">
            <v>13.3</v>
          </cell>
          <cell r="F11">
            <v>31.5</v>
          </cell>
          <cell r="G11">
            <v>33.6</v>
          </cell>
        </row>
        <row r="12">
          <cell r="C12" t="str">
            <v>Chilton</v>
          </cell>
          <cell r="D12">
            <v>10.199999999999999</v>
          </cell>
          <cell r="E12">
            <v>13.3</v>
          </cell>
          <cell r="F12">
            <v>34.799999999999997</v>
          </cell>
          <cell r="G12">
            <v>35.9</v>
          </cell>
        </row>
        <row r="13">
          <cell r="C13" t="str">
            <v>Choctaw</v>
          </cell>
          <cell r="D13">
            <v>14.7</v>
          </cell>
          <cell r="E13">
            <v>18.100000000000001</v>
          </cell>
          <cell r="F13">
            <v>36.5</v>
          </cell>
          <cell r="G13">
            <v>40.799999999999997</v>
          </cell>
        </row>
        <row r="14">
          <cell r="C14" t="str">
            <v>Clarke</v>
          </cell>
          <cell r="D14">
            <v>14.1</v>
          </cell>
          <cell r="E14">
            <v>16.3</v>
          </cell>
          <cell r="F14">
            <v>36</v>
          </cell>
          <cell r="G14">
            <v>38.200000000000003</v>
          </cell>
        </row>
        <row r="15">
          <cell r="C15" t="str">
            <v>Clay</v>
          </cell>
          <cell r="D15">
            <v>13.2</v>
          </cell>
          <cell r="E15">
            <v>14.6</v>
          </cell>
          <cell r="F15">
            <v>32.200000000000003</v>
          </cell>
          <cell r="G15">
            <v>37.299999999999997</v>
          </cell>
        </row>
        <row r="16">
          <cell r="C16" t="str">
            <v>Cleburne</v>
          </cell>
          <cell r="D16">
            <v>11</v>
          </cell>
          <cell r="E16">
            <v>12.6</v>
          </cell>
          <cell r="F16">
            <v>28.8</v>
          </cell>
          <cell r="G16">
            <v>30</v>
          </cell>
        </row>
        <row r="17">
          <cell r="C17" t="str">
            <v>Coffee</v>
          </cell>
          <cell r="D17">
            <v>12.1</v>
          </cell>
          <cell r="E17">
            <v>15.9</v>
          </cell>
          <cell r="F17">
            <v>32.700000000000003</v>
          </cell>
          <cell r="G17">
            <v>33.700000000000003</v>
          </cell>
        </row>
        <row r="18">
          <cell r="C18" t="str">
            <v>Colbert</v>
          </cell>
          <cell r="D18">
            <v>13.5</v>
          </cell>
          <cell r="E18">
            <v>18.7</v>
          </cell>
          <cell r="F18">
            <v>34.700000000000003</v>
          </cell>
          <cell r="G18">
            <v>37.5</v>
          </cell>
        </row>
        <row r="19">
          <cell r="C19" t="str">
            <v>Conecuh</v>
          </cell>
          <cell r="D19">
            <v>14.5</v>
          </cell>
          <cell r="E19">
            <v>17.399999999999999</v>
          </cell>
          <cell r="F19">
            <v>32.1</v>
          </cell>
          <cell r="G19">
            <v>36.4</v>
          </cell>
        </row>
        <row r="20">
          <cell r="C20" t="str">
            <v>Coosa</v>
          </cell>
          <cell r="D20">
            <v>13.2</v>
          </cell>
          <cell r="E20">
            <v>17.3</v>
          </cell>
          <cell r="F20">
            <v>33.200000000000003</v>
          </cell>
          <cell r="G20">
            <v>39.700000000000003</v>
          </cell>
        </row>
        <row r="21">
          <cell r="C21" t="str">
            <v>Covington</v>
          </cell>
          <cell r="D21">
            <v>13.1</v>
          </cell>
          <cell r="E21">
            <v>14.7</v>
          </cell>
          <cell r="F21">
            <v>33.799999999999997</v>
          </cell>
          <cell r="G21">
            <v>34</v>
          </cell>
        </row>
        <row r="22">
          <cell r="C22" t="str">
            <v>Crenshaw</v>
          </cell>
          <cell r="D22">
            <v>12.6</v>
          </cell>
          <cell r="E22">
            <v>16.5</v>
          </cell>
          <cell r="F22">
            <v>33.6</v>
          </cell>
          <cell r="G22">
            <v>39.700000000000003</v>
          </cell>
        </row>
        <row r="23">
          <cell r="C23" t="str">
            <v>Cullman</v>
          </cell>
          <cell r="D23">
            <v>11.9</v>
          </cell>
          <cell r="E23">
            <v>14.4</v>
          </cell>
          <cell r="F23">
            <v>30.1</v>
          </cell>
          <cell r="G23">
            <v>33.4</v>
          </cell>
        </row>
        <row r="24">
          <cell r="C24" t="str">
            <v>Dale</v>
          </cell>
          <cell r="D24">
            <v>13.5</v>
          </cell>
          <cell r="E24">
            <v>14.1</v>
          </cell>
          <cell r="F24">
            <v>34.4</v>
          </cell>
          <cell r="G24">
            <v>36.5</v>
          </cell>
        </row>
        <row r="25">
          <cell r="C25" t="str">
            <v>Dallas</v>
          </cell>
          <cell r="D25">
            <v>15.6</v>
          </cell>
          <cell r="E25">
            <v>19</v>
          </cell>
          <cell r="F25">
            <v>39.9</v>
          </cell>
          <cell r="G25">
            <v>40.799999999999997</v>
          </cell>
        </row>
        <row r="26">
          <cell r="C26" t="str">
            <v>DeKalb</v>
          </cell>
          <cell r="D26">
            <v>11.2</v>
          </cell>
          <cell r="E26">
            <v>13.4</v>
          </cell>
          <cell r="F26">
            <v>31.7</v>
          </cell>
          <cell r="G26">
            <v>30.4</v>
          </cell>
        </row>
        <row r="27">
          <cell r="C27" t="str">
            <v>Elmore</v>
          </cell>
          <cell r="D27">
            <v>9.9</v>
          </cell>
          <cell r="E27">
            <v>13.4</v>
          </cell>
          <cell r="F27">
            <v>29</v>
          </cell>
          <cell r="G27">
            <v>35.4</v>
          </cell>
        </row>
        <row r="28">
          <cell r="C28" t="str">
            <v>Escambia</v>
          </cell>
          <cell r="D28">
            <v>12.3</v>
          </cell>
          <cell r="E28">
            <v>17.8</v>
          </cell>
          <cell r="F28">
            <v>34.4</v>
          </cell>
          <cell r="G28">
            <v>37.700000000000003</v>
          </cell>
        </row>
        <row r="29">
          <cell r="C29" t="str">
            <v>Etowah</v>
          </cell>
          <cell r="D29">
            <v>11.6</v>
          </cell>
          <cell r="E29">
            <v>16.8</v>
          </cell>
          <cell r="F29">
            <v>30.8</v>
          </cell>
          <cell r="G29">
            <v>35.1</v>
          </cell>
        </row>
        <row r="30">
          <cell r="C30" t="str">
            <v>Fayette</v>
          </cell>
          <cell r="D30">
            <v>12.7</v>
          </cell>
          <cell r="E30">
            <v>15.1</v>
          </cell>
          <cell r="F30">
            <v>32.299999999999997</v>
          </cell>
          <cell r="G30">
            <v>33.700000000000003</v>
          </cell>
        </row>
        <row r="31">
          <cell r="C31" t="str">
            <v>Franklin</v>
          </cell>
          <cell r="D31">
            <v>12.8</v>
          </cell>
          <cell r="E31">
            <v>13.9</v>
          </cell>
          <cell r="F31">
            <v>29.5</v>
          </cell>
          <cell r="G31">
            <v>33.200000000000003</v>
          </cell>
        </row>
        <row r="32">
          <cell r="C32" t="str">
            <v>Geneva</v>
          </cell>
          <cell r="D32">
            <v>12.6</v>
          </cell>
          <cell r="E32">
            <v>13.9</v>
          </cell>
          <cell r="F32">
            <v>32</v>
          </cell>
          <cell r="G32">
            <v>34.1</v>
          </cell>
        </row>
        <row r="33">
          <cell r="C33" t="str">
            <v>Greene</v>
          </cell>
          <cell r="D33">
            <v>18.2</v>
          </cell>
          <cell r="E33">
            <v>21</v>
          </cell>
          <cell r="F33">
            <v>43.7</v>
          </cell>
          <cell r="G33">
            <v>46.3</v>
          </cell>
        </row>
        <row r="34">
          <cell r="C34" t="str">
            <v>Hale</v>
          </cell>
          <cell r="D34">
            <v>15.1</v>
          </cell>
          <cell r="E34">
            <v>16</v>
          </cell>
          <cell r="F34">
            <v>40.200000000000003</v>
          </cell>
          <cell r="G34">
            <v>40.4</v>
          </cell>
        </row>
        <row r="35">
          <cell r="C35" t="str">
            <v>Henry</v>
          </cell>
          <cell r="D35">
            <v>13.5</v>
          </cell>
          <cell r="E35">
            <v>18.7</v>
          </cell>
          <cell r="F35">
            <v>33.799999999999997</v>
          </cell>
          <cell r="G35">
            <v>35.799999999999997</v>
          </cell>
        </row>
        <row r="36">
          <cell r="C36" t="str">
            <v>Houston</v>
          </cell>
          <cell r="D36">
            <v>12.4</v>
          </cell>
          <cell r="E36">
            <v>13.7</v>
          </cell>
          <cell r="F36">
            <v>33.200000000000003</v>
          </cell>
          <cell r="G36">
            <v>32.799999999999997</v>
          </cell>
        </row>
        <row r="37">
          <cell r="C37" t="str">
            <v>Jackson</v>
          </cell>
          <cell r="D37">
            <v>11.9</v>
          </cell>
          <cell r="E37">
            <v>14.9</v>
          </cell>
          <cell r="F37">
            <v>31.6</v>
          </cell>
          <cell r="G37">
            <v>32</v>
          </cell>
        </row>
        <row r="38">
          <cell r="C38" t="str">
            <v>Jefferson</v>
          </cell>
          <cell r="D38">
            <v>12</v>
          </cell>
          <cell r="E38">
            <v>13</v>
          </cell>
          <cell r="F38">
            <v>31.4</v>
          </cell>
          <cell r="G38">
            <v>33.200000000000003</v>
          </cell>
        </row>
        <row r="39">
          <cell r="C39" t="str">
            <v>Lamar</v>
          </cell>
          <cell r="D39">
            <v>12.7</v>
          </cell>
          <cell r="E39">
            <v>14.9</v>
          </cell>
          <cell r="F39">
            <v>30.8</v>
          </cell>
          <cell r="G39">
            <v>33.6</v>
          </cell>
        </row>
        <row r="40">
          <cell r="C40" t="str">
            <v>Lauderdale</v>
          </cell>
          <cell r="D40">
            <v>12.8</v>
          </cell>
          <cell r="E40">
            <v>14.2</v>
          </cell>
          <cell r="F40">
            <v>29.1</v>
          </cell>
          <cell r="G40">
            <v>32.9</v>
          </cell>
        </row>
        <row r="41">
          <cell r="C41" t="str">
            <v>Lawrence</v>
          </cell>
          <cell r="D41">
            <v>12.9</v>
          </cell>
          <cell r="E41">
            <v>15.6</v>
          </cell>
          <cell r="F41">
            <v>32.799999999999997</v>
          </cell>
          <cell r="G41">
            <v>35.5</v>
          </cell>
        </row>
        <row r="42">
          <cell r="C42" t="str">
            <v>Lee</v>
          </cell>
          <cell r="D42">
            <v>9.6</v>
          </cell>
          <cell r="E42">
            <v>9.5</v>
          </cell>
          <cell r="F42">
            <v>30.1</v>
          </cell>
          <cell r="G42">
            <v>29</v>
          </cell>
        </row>
        <row r="43">
          <cell r="C43" t="str">
            <v>Limestone</v>
          </cell>
          <cell r="D43">
            <v>10.4</v>
          </cell>
          <cell r="E43">
            <v>12.6</v>
          </cell>
          <cell r="F43">
            <v>29.1</v>
          </cell>
          <cell r="G43">
            <v>32.9</v>
          </cell>
        </row>
        <row r="44">
          <cell r="C44" t="str">
            <v>Lowndes</v>
          </cell>
          <cell r="D44">
            <v>17.100000000000001</v>
          </cell>
          <cell r="E44">
            <v>23.5</v>
          </cell>
          <cell r="F44">
            <v>40.6</v>
          </cell>
          <cell r="G44">
            <v>45.1</v>
          </cell>
        </row>
        <row r="45">
          <cell r="C45" t="str">
            <v>Macon</v>
          </cell>
          <cell r="D45">
            <v>16.2</v>
          </cell>
          <cell r="E45">
            <v>18.399999999999999</v>
          </cell>
          <cell r="F45">
            <v>40</v>
          </cell>
          <cell r="G45">
            <v>44.7</v>
          </cell>
        </row>
        <row r="46">
          <cell r="C46" t="str">
            <v>Madison</v>
          </cell>
          <cell r="D46">
            <v>13</v>
          </cell>
          <cell r="E46">
            <v>11.5</v>
          </cell>
          <cell r="F46">
            <v>30.6</v>
          </cell>
          <cell r="G46">
            <v>32.299999999999997</v>
          </cell>
        </row>
        <row r="47">
          <cell r="C47" t="str">
            <v>Marengo</v>
          </cell>
          <cell r="D47">
            <v>15.9</v>
          </cell>
          <cell r="E47">
            <v>20.2</v>
          </cell>
          <cell r="F47">
            <v>37.6</v>
          </cell>
          <cell r="G47">
            <v>40.299999999999997</v>
          </cell>
        </row>
        <row r="48">
          <cell r="C48" t="str">
            <v>Marion</v>
          </cell>
          <cell r="D48">
            <v>11.7</v>
          </cell>
          <cell r="E48">
            <v>18.7</v>
          </cell>
          <cell r="F48">
            <v>28.6</v>
          </cell>
          <cell r="G48">
            <v>35.5</v>
          </cell>
        </row>
        <row r="49">
          <cell r="C49" t="str">
            <v>Marshall</v>
          </cell>
          <cell r="D49">
            <v>11.5</v>
          </cell>
          <cell r="E49">
            <v>12.8</v>
          </cell>
          <cell r="F49">
            <v>26.5</v>
          </cell>
          <cell r="G49">
            <v>33.200000000000003</v>
          </cell>
        </row>
        <row r="50">
          <cell r="C50" t="str">
            <v>Mobile</v>
          </cell>
          <cell r="D50">
            <v>12.2</v>
          </cell>
          <cell r="E50">
            <v>15.6</v>
          </cell>
          <cell r="F50">
            <v>30.3</v>
          </cell>
          <cell r="G50">
            <v>37.1</v>
          </cell>
        </row>
        <row r="51">
          <cell r="C51" t="str">
            <v>Monroe</v>
          </cell>
          <cell r="D51">
            <v>13.5</v>
          </cell>
          <cell r="E51">
            <v>17.8</v>
          </cell>
          <cell r="F51">
            <v>35.4</v>
          </cell>
          <cell r="G51">
            <v>35.299999999999997</v>
          </cell>
        </row>
        <row r="52">
          <cell r="C52" t="str">
            <v>Montgomery</v>
          </cell>
          <cell r="D52">
            <v>12.7</v>
          </cell>
          <cell r="E52">
            <v>13.5</v>
          </cell>
          <cell r="F52">
            <v>34</v>
          </cell>
          <cell r="G52">
            <v>34.799999999999997</v>
          </cell>
        </row>
        <row r="53">
          <cell r="C53" t="str">
            <v>Morgan</v>
          </cell>
          <cell r="D53">
            <v>11</v>
          </cell>
          <cell r="E53">
            <v>12.6</v>
          </cell>
          <cell r="F53">
            <v>34.799999999999997</v>
          </cell>
          <cell r="G53">
            <v>31.6</v>
          </cell>
        </row>
        <row r="54">
          <cell r="C54" t="str">
            <v>Perry</v>
          </cell>
          <cell r="D54">
            <v>17.5</v>
          </cell>
          <cell r="E54">
            <v>21.7</v>
          </cell>
          <cell r="F54">
            <v>40.700000000000003</v>
          </cell>
          <cell r="G54">
            <v>43</v>
          </cell>
        </row>
        <row r="55">
          <cell r="C55" t="str">
            <v>Pickens</v>
          </cell>
          <cell r="D55">
            <v>14.9</v>
          </cell>
          <cell r="E55">
            <v>16.399999999999999</v>
          </cell>
          <cell r="F55">
            <v>34.799999999999997</v>
          </cell>
          <cell r="G55">
            <v>36.4</v>
          </cell>
        </row>
        <row r="56">
          <cell r="C56" t="str">
            <v>Pike</v>
          </cell>
          <cell r="D56">
            <v>12.9</v>
          </cell>
          <cell r="E56">
            <v>13.5</v>
          </cell>
          <cell r="F56">
            <v>35.1</v>
          </cell>
          <cell r="G56">
            <v>38.4</v>
          </cell>
        </row>
        <row r="57">
          <cell r="C57" t="str">
            <v>Randolph</v>
          </cell>
          <cell r="D57">
            <v>12.9</v>
          </cell>
          <cell r="E57">
            <v>14.9</v>
          </cell>
          <cell r="F57">
            <v>31.9</v>
          </cell>
          <cell r="G57">
            <v>30.9</v>
          </cell>
        </row>
        <row r="58">
          <cell r="C58" t="str">
            <v>Russell</v>
          </cell>
          <cell r="D58">
            <v>13.6</v>
          </cell>
          <cell r="E58">
            <v>12.9</v>
          </cell>
          <cell r="F58">
            <v>36.700000000000003</v>
          </cell>
          <cell r="G58">
            <v>36.4</v>
          </cell>
        </row>
        <row r="59">
          <cell r="C59" t="str">
            <v>St. Clair</v>
          </cell>
          <cell r="D59">
            <v>11.4</v>
          </cell>
          <cell r="E59">
            <v>12.8</v>
          </cell>
          <cell r="F59">
            <v>33.700000000000003</v>
          </cell>
          <cell r="G59">
            <v>33</v>
          </cell>
        </row>
        <row r="60">
          <cell r="C60" t="str">
            <v>Shelby</v>
          </cell>
          <cell r="D60">
            <v>8</v>
          </cell>
          <cell r="E60">
            <v>8.6999999999999993</v>
          </cell>
          <cell r="F60">
            <v>28.4</v>
          </cell>
          <cell r="G60">
            <v>30.1</v>
          </cell>
        </row>
        <row r="61">
          <cell r="C61" t="str">
            <v>Sumter</v>
          </cell>
          <cell r="D61">
            <v>17.100000000000001</v>
          </cell>
          <cell r="E61">
            <v>20.100000000000001</v>
          </cell>
          <cell r="F61">
            <v>40.799999999999997</v>
          </cell>
          <cell r="G61">
            <v>40.299999999999997</v>
          </cell>
        </row>
        <row r="62">
          <cell r="C62" t="str">
            <v>Talladega</v>
          </cell>
          <cell r="D62">
            <v>13.6</v>
          </cell>
          <cell r="E62">
            <v>15.3</v>
          </cell>
          <cell r="F62">
            <v>34</v>
          </cell>
          <cell r="G62">
            <v>39</v>
          </cell>
        </row>
        <row r="63">
          <cell r="C63" t="str">
            <v>Tallapoosa</v>
          </cell>
          <cell r="D63">
            <v>14.3</v>
          </cell>
          <cell r="E63">
            <v>13.7</v>
          </cell>
          <cell r="F63">
            <v>33.9</v>
          </cell>
          <cell r="G63">
            <v>36.9</v>
          </cell>
        </row>
        <row r="64">
          <cell r="C64" t="str">
            <v>Tuscaloosa</v>
          </cell>
          <cell r="D64">
            <v>11.1</v>
          </cell>
          <cell r="E64">
            <v>12.3</v>
          </cell>
          <cell r="F64">
            <v>33.1</v>
          </cell>
          <cell r="G64">
            <v>34.299999999999997</v>
          </cell>
        </row>
        <row r="65">
          <cell r="C65" t="str">
            <v>Walker</v>
          </cell>
          <cell r="D65">
            <v>13.3</v>
          </cell>
          <cell r="E65">
            <v>16.7</v>
          </cell>
          <cell r="F65">
            <v>33.1</v>
          </cell>
          <cell r="G65">
            <v>33.200000000000003</v>
          </cell>
        </row>
        <row r="66">
          <cell r="C66" t="str">
            <v>Washington</v>
          </cell>
          <cell r="D66">
            <v>12.9</v>
          </cell>
          <cell r="E66">
            <v>17.8</v>
          </cell>
          <cell r="F66">
            <v>34.9</v>
          </cell>
          <cell r="G66">
            <v>40.200000000000003</v>
          </cell>
        </row>
        <row r="67">
          <cell r="C67" t="str">
            <v>Wilcox</v>
          </cell>
          <cell r="D67">
            <v>17.100000000000001</v>
          </cell>
          <cell r="E67">
            <v>19.3</v>
          </cell>
          <cell r="F67">
            <v>40.799999999999997</v>
          </cell>
          <cell r="G67">
            <v>44.9</v>
          </cell>
        </row>
        <row r="68">
          <cell r="C68" t="str">
            <v>Winston</v>
          </cell>
          <cell r="D68">
            <v>10</v>
          </cell>
          <cell r="E68">
            <v>13.2</v>
          </cell>
          <cell r="F68">
            <v>29.3</v>
          </cell>
          <cell r="G68">
            <v>30.2</v>
          </cell>
        </row>
        <row r="69">
          <cell r="C69" t="str">
            <v>Aleutians East</v>
          </cell>
          <cell r="D69">
            <v>5.5</v>
          </cell>
          <cell r="E69">
            <v>7.6</v>
          </cell>
          <cell r="F69">
            <v>28.4</v>
          </cell>
          <cell r="G69">
            <v>33.4</v>
          </cell>
        </row>
        <row r="70">
          <cell r="C70" t="str">
            <v>Aleutians West</v>
          </cell>
          <cell r="D70">
            <v>5.9</v>
          </cell>
          <cell r="E70">
            <v>6.2</v>
          </cell>
          <cell r="F70">
            <v>30</v>
          </cell>
          <cell r="G70">
            <v>39.4</v>
          </cell>
        </row>
        <row r="71">
          <cell r="C71" t="str">
            <v>Anchorage</v>
          </cell>
          <cell r="D71">
            <v>7</v>
          </cell>
          <cell r="E71">
            <v>7</v>
          </cell>
          <cell r="F71">
            <v>26.5</v>
          </cell>
          <cell r="G71">
            <v>27</v>
          </cell>
        </row>
        <row r="72">
          <cell r="C72" t="str">
            <v>Bethel</v>
          </cell>
          <cell r="D72">
            <v>5.5</v>
          </cell>
          <cell r="E72">
            <v>5.8</v>
          </cell>
          <cell r="F72">
            <v>31.9</v>
          </cell>
          <cell r="G72">
            <v>30.3</v>
          </cell>
        </row>
        <row r="73">
          <cell r="C73" t="str">
            <v>Bristol Bay</v>
          </cell>
          <cell r="D73">
            <v>6.8</v>
          </cell>
          <cell r="E73">
            <v>8.5</v>
          </cell>
          <cell r="F73">
            <v>32.6</v>
          </cell>
          <cell r="G73">
            <v>39.700000000000003</v>
          </cell>
        </row>
        <row r="74">
          <cell r="C74" t="str">
            <v>Denali</v>
          </cell>
          <cell r="D74">
            <v>6</v>
          </cell>
          <cell r="E74">
            <v>5.8</v>
          </cell>
          <cell r="F74">
            <v>29.8</v>
          </cell>
          <cell r="G74">
            <v>27</v>
          </cell>
        </row>
        <row r="75">
          <cell r="C75" t="str">
            <v>Dillingham</v>
          </cell>
          <cell r="D75">
            <v>7.8</v>
          </cell>
          <cell r="E75">
            <v>7.2</v>
          </cell>
          <cell r="F75">
            <v>38.5</v>
          </cell>
          <cell r="G75">
            <v>38</v>
          </cell>
        </row>
        <row r="76">
          <cell r="C76" t="str">
            <v>Fairbanks North Star</v>
          </cell>
          <cell r="D76">
            <v>5.2</v>
          </cell>
          <cell r="E76">
            <v>5.5</v>
          </cell>
          <cell r="F76">
            <v>25.5</v>
          </cell>
          <cell r="G76">
            <v>28.1</v>
          </cell>
        </row>
        <row r="77">
          <cell r="C77" t="str">
            <v>Haines</v>
          </cell>
          <cell r="D77">
            <v>6.6</v>
          </cell>
          <cell r="E77">
            <v>7.9</v>
          </cell>
          <cell r="F77">
            <v>29.4</v>
          </cell>
          <cell r="G77">
            <v>25.5</v>
          </cell>
        </row>
        <row r="78">
          <cell r="C78" t="str">
            <v>Hoonah-Angoon</v>
          </cell>
          <cell r="E78">
            <v>7.3</v>
          </cell>
          <cell r="G78">
            <v>31.8</v>
          </cell>
        </row>
        <row r="79">
          <cell r="C79" t="str">
            <v>Juneau</v>
          </cell>
          <cell r="D79">
            <v>5.3</v>
          </cell>
          <cell r="E79">
            <v>5.9</v>
          </cell>
          <cell r="F79">
            <v>26.7</v>
          </cell>
          <cell r="G79">
            <v>28.6</v>
          </cell>
        </row>
        <row r="80">
          <cell r="C80" t="str">
            <v>Kenai Peninsula</v>
          </cell>
          <cell r="D80">
            <v>6.3</v>
          </cell>
          <cell r="E80">
            <v>7.2</v>
          </cell>
          <cell r="F80">
            <v>29.9</v>
          </cell>
          <cell r="G80">
            <v>28.4</v>
          </cell>
        </row>
        <row r="81">
          <cell r="C81" t="str">
            <v>Ketchikan Gateway</v>
          </cell>
          <cell r="D81">
            <v>7.2</v>
          </cell>
          <cell r="E81">
            <v>8.9</v>
          </cell>
          <cell r="F81">
            <v>34</v>
          </cell>
          <cell r="G81">
            <v>30.8</v>
          </cell>
        </row>
        <row r="82">
          <cell r="C82" t="str">
            <v>Kodiak Island</v>
          </cell>
          <cell r="D82">
            <v>6.2</v>
          </cell>
          <cell r="E82">
            <v>6.6</v>
          </cell>
          <cell r="F82">
            <v>26.2</v>
          </cell>
          <cell r="G82">
            <v>30.2</v>
          </cell>
        </row>
        <row r="83">
          <cell r="C83" t="str">
            <v>Lake and Peninsula</v>
          </cell>
          <cell r="D83">
            <v>7.2</v>
          </cell>
          <cell r="E83">
            <v>7.4</v>
          </cell>
          <cell r="F83">
            <v>34.299999999999997</v>
          </cell>
          <cell r="G83">
            <v>31.9</v>
          </cell>
        </row>
        <row r="84">
          <cell r="C84" t="str">
            <v>Matanuska-Susitna</v>
          </cell>
          <cell r="D84">
            <v>5.8</v>
          </cell>
          <cell r="E84">
            <v>8.1999999999999993</v>
          </cell>
          <cell r="F84">
            <v>27.9</v>
          </cell>
          <cell r="G84">
            <v>30.2</v>
          </cell>
        </row>
        <row r="85">
          <cell r="C85" t="str">
            <v>Nome</v>
          </cell>
          <cell r="D85">
            <v>7.1</v>
          </cell>
          <cell r="E85">
            <v>6</v>
          </cell>
          <cell r="F85">
            <v>33</v>
          </cell>
          <cell r="G85">
            <v>31.7</v>
          </cell>
        </row>
        <row r="86">
          <cell r="C86" t="str">
            <v>North Slope</v>
          </cell>
          <cell r="D86">
            <v>7.1</v>
          </cell>
          <cell r="E86">
            <v>6.5</v>
          </cell>
          <cell r="F86">
            <v>37.700000000000003</v>
          </cell>
          <cell r="G86">
            <v>36.5</v>
          </cell>
        </row>
        <row r="87">
          <cell r="C87" t="str">
            <v>Northwest Arctic</v>
          </cell>
          <cell r="D87">
            <v>6.6</v>
          </cell>
          <cell r="E87">
            <v>6.5</v>
          </cell>
          <cell r="F87">
            <v>31.3</v>
          </cell>
          <cell r="G87">
            <v>32.4</v>
          </cell>
        </row>
        <row r="88">
          <cell r="C88" t="str">
            <v>Petersburg</v>
          </cell>
          <cell r="E88">
            <v>7.1</v>
          </cell>
          <cell r="G88">
            <v>30.5</v>
          </cell>
        </row>
        <row r="89">
          <cell r="C89" t="str">
            <v>Prince of Wales-Hyder</v>
          </cell>
          <cell r="E89">
            <v>7.3</v>
          </cell>
          <cell r="G89">
            <v>35.200000000000003</v>
          </cell>
        </row>
        <row r="90">
          <cell r="C90" t="str">
            <v>Sitka</v>
          </cell>
          <cell r="D90">
            <v>6.8</v>
          </cell>
          <cell r="E90">
            <v>6.7</v>
          </cell>
          <cell r="F90">
            <v>30.5</v>
          </cell>
          <cell r="G90">
            <v>28.7</v>
          </cell>
        </row>
        <row r="91">
          <cell r="C91" t="str">
            <v>Skagway</v>
          </cell>
          <cell r="E91">
            <v>6.4</v>
          </cell>
          <cell r="G91">
            <v>28.1</v>
          </cell>
        </row>
        <row r="92">
          <cell r="C92" t="str">
            <v>Southeast Fairbanks</v>
          </cell>
          <cell r="D92">
            <v>6.3</v>
          </cell>
          <cell r="E92">
            <v>6.9</v>
          </cell>
          <cell r="F92">
            <v>31.4</v>
          </cell>
          <cell r="G92">
            <v>33.1</v>
          </cell>
        </row>
        <row r="93">
          <cell r="C93" t="str">
            <v>Valdez-Cordova</v>
          </cell>
          <cell r="D93">
            <v>6.2</v>
          </cell>
          <cell r="E93">
            <v>7.4</v>
          </cell>
          <cell r="F93">
            <v>32.9</v>
          </cell>
          <cell r="G93">
            <v>30.4</v>
          </cell>
        </row>
        <row r="94">
          <cell r="C94" t="str">
            <v>Wade Hampton</v>
          </cell>
          <cell r="D94">
            <v>6.4</v>
          </cell>
          <cell r="E94">
            <v>4.5999999999999996</v>
          </cell>
          <cell r="F94">
            <v>32.5</v>
          </cell>
          <cell r="G94">
            <v>32.6</v>
          </cell>
        </row>
        <row r="95">
          <cell r="C95" t="str">
            <v>Wrangell</v>
          </cell>
          <cell r="E95">
            <v>8.9</v>
          </cell>
          <cell r="G95">
            <v>30.6</v>
          </cell>
        </row>
        <row r="96">
          <cell r="C96" t="str">
            <v>Yakutat</v>
          </cell>
          <cell r="D96">
            <v>7.3</v>
          </cell>
          <cell r="E96">
            <v>7.9</v>
          </cell>
          <cell r="F96">
            <v>29.2</v>
          </cell>
          <cell r="G96">
            <v>31.3</v>
          </cell>
        </row>
        <row r="97">
          <cell r="C97" t="str">
            <v>Yukon-Koyukuk</v>
          </cell>
          <cell r="D97">
            <v>6.9</v>
          </cell>
          <cell r="E97">
            <v>8.3000000000000007</v>
          </cell>
          <cell r="F97">
            <v>32.200000000000003</v>
          </cell>
          <cell r="G97">
            <v>28.3</v>
          </cell>
        </row>
        <row r="98">
          <cell r="C98" t="str">
            <v>Apache</v>
          </cell>
          <cell r="D98">
            <v>13.6</v>
          </cell>
          <cell r="E98">
            <v>14.4</v>
          </cell>
          <cell r="F98">
            <v>31.7</v>
          </cell>
          <cell r="G98">
            <v>35.200000000000003</v>
          </cell>
        </row>
        <row r="99">
          <cell r="C99" t="str">
            <v>Cochise</v>
          </cell>
          <cell r="D99">
            <v>8.4</v>
          </cell>
          <cell r="E99">
            <v>10.3</v>
          </cell>
          <cell r="F99">
            <v>23.3</v>
          </cell>
          <cell r="G99">
            <v>26</v>
          </cell>
        </row>
        <row r="100">
          <cell r="C100" t="str">
            <v>Coconino</v>
          </cell>
          <cell r="D100">
            <v>7.1</v>
          </cell>
          <cell r="E100">
            <v>7.6</v>
          </cell>
          <cell r="F100">
            <v>20.8</v>
          </cell>
          <cell r="G100">
            <v>23.2</v>
          </cell>
        </row>
        <row r="101">
          <cell r="C101" t="str">
            <v>Gila</v>
          </cell>
          <cell r="D101">
            <v>10.9</v>
          </cell>
          <cell r="E101">
            <v>11.2</v>
          </cell>
          <cell r="F101">
            <v>25.8</v>
          </cell>
          <cell r="G101">
            <v>27.5</v>
          </cell>
        </row>
        <row r="102">
          <cell r="C102" t="str">
            <v>Graham</v>
          </cell>
          <cell r="D102">
            <v>9.1</v>
          </cell>
          <cell r="E102">
            <v>10.3</v>
          </cell>
          <cell r="F102">
            <v>30.1</v>
          </cell>
          <cell r="G102">
            <v>32.5</v>
          </cell>
        </row>
        <row r="103">
          <cell r="C103" t="str">
            <v>Greenlee</v>
          </cell>
          <cell r="D103">
            <v>8.1999999999999993</v>
          </cell>
          <cell r="E103">
            <v>10.7</v>
          </cell>
          <cell r="F103">
            <v>32.799999999999997</v>
          </cell>
          <cell r="G103">
            <v>34.700000000000003</v>
          </cell>
        </row>
        <row r="104">
          <cell r="C104" t="str">
            <v>La Paz</v>
          </cell>
          <cell r="D104">
            <v>12</v>
          </cell>
          <cell r="E104">
            <v>14.8</v>
          </cell>
          <cell r="F104">
            <v>28.6</v>
          </cell>
          <cell r="G104">
            <v>32</v>
          </cell>
        </row>
        <row r="105">
          <cell r="C105" t="str">
            <v>Maricopa</v>
          </cell>
          <cell r="D105">
            <v>7.4</v>
          </cell>
          <cell r="E105">
            <v>9</v>
          </cell>
          <cell r="F105">
            <v>23.1</v>
          </cell>
          <cell r="G105">
            <v>25.4</v>
          </cell>
        </row>
        <row r="106">
          <cell r="C106" t="str">
            <v>Mohave</v>
          </cell>
          <cell r="D106">
            <v>11.1</v>
          </cell>
          <cell r="E106">
            <v>12.8</v>
          </cell>
          <cell r="F106">
            <v>27</v>
          </cell>
          <cell r="G106">
            <v>29.6</v>
          </cell>
        </row>
        <row r="107">
          <cell r="C107" t="str">
            <v>Navajo</v>
          </cell>
          <cell r="D107">
            <v>12.9</v>
          </cell>
          <cell r="E107">
            <v>13.1</v>
          </cell>
          <cell r="F107">
            <v>27.6</v>
          </cell>
          <cell r="G107">
            <v>30.9</v>
          </cell>
        </row>
        <row r="108">
          <cell r="C108" t="str">
            <v>Pima</v>
          </cell>
          <cell r="D108">
            <v>7.8</v>
          </cell>
          <cell r="E108">
            <v>8.8000000000000007</v>
          </cell>
          <cell r="F108">
            <v>23.5</v>
          </cell>
          <cell r="G108">
            <v>24.2</v>
          </cell>
        </row>
        <row r="109">
          <cell r="C109" t="str">
            <v>Pinal</v>
          </cell>
          <cell r="D109">
            <v>8.4</v>
          </cell>
          <cell r="E109">
            <v>12.3</v>
          </cell>
          <cell r="F109">
            <v>29</v>
          </cell>
          <cell r="G109">
            <v>31.6</v>
          </cell>
        </row>
        <row r="110">
          <cell r="C110" t="str">
            <v>Santa Cruz</v>
          </cell>
          <cell r="D110">
            <v>6.3</v>
          </cell>
          <cell r="E110">
            <v>8</v>
          </cell>
          <cell r="F110">
            <v>21</v>
          </cell>
          <cell r="G110">
            <v>23</v>
          </cell>
        </row>
        <row r="111">
          <cell r="C111" t="str">
            <v>Yavapai</v>
          </cell>
          <cell r="D111">
            <v>8</v>
          </cell>
          <cell r="E111">
            <v>10.5</v>
          </cell>
          <cell r="F111">
            <v>20.100000000000001</v>
          </cell>
          <cell r="G111">
            <v>25.3</v>
          </cell>
        </row>
        <row r="112">
          <cell r="C112" t="str">
            <v>Yuma</v>
          </cell>
          <cell r="D112">
            <v>10</v>
          </cell>
          <cell r="E112">
            <v>12.6</v>
          </cell>
          <cell r="F112">
            <v>26.6</v>
          </cell>
          <cell r="G112">
            <v>30.5</v>
          </cell>
        </row>
        <row r="113">
          <cell r="C113" t="str">
            <v>Arkansas</v>
          </cell>
          <cell r="D113">
            <v>12.6</v>
          </cell>
          <cell r="E113">
            <v>12.9</v>
          </cell>
          <cell r="F113">
            <v>34.799999999999997</v>
          </cell>
          <cell r="G113">
            <v>33.799999999999997</v>
          </cell>
        </row>
        <row r="114">
          <cell r="C114" t="str">
            <v>Ashley</v>
          </cell>
          <cell r="D114">
            <v>11.3</v>
          </cell>
          <cell r="E114">
            <v>14.5</v>
          </cell>
          <cell r="F114">
            <v>35.700000000000003</v>
          </cell>
          <cell r="G114">
            <v>42.1</v>
          </cell>
        </row>
        <row r="115">
          <cell r="C115" t="str">
            <v>Baxter</v>
          </cell>
          <cell r="D115">
            <v>11.8</v>
          </cell>
          <cell r="E115">
            <v>16</v>
          </cell>
          <cell r="F115">
            <v>26.6</v>
          </cell>
          <cell r="G115">
            <v>32.299999999999997</v>
          </cell>
        </row>
        <row r="116">
          <cell r="C116" t="str">
            <v>Benton</v>
          </cell>
          <cell r="D116">
            <v>7.8</v>
          </cell>
          <cell r="E116">
            <v>9.6</v>
          </cell>
          <cell r="F116">
            <v>28</v>
          </cell>
          <cell r="G116">
            <v>30.1</v>
          </cell>
        </row>
        <row r="117">
          <cell r="C117" t="str">
            <v>Boone</v>
          </cell>
          <cell r="D117">
            <v>10.1</v>
          </cell>
          <cell r="E117">
            <v>12.4</v>
          </cell>
          <cell r="F117">
            <v>28.2</v>
          </cell>
          <cell r="G117">
            <v>33.9</v>
          </cell>
        </row>
        <row r="118">
          <cell r="C118" t="str">
            <v>Bradley</v>
          </cell>
          <cell r="D118">
            <v>12.2</v>
          </cell>
          <cell r="E118">
            <v>13.1</v>
          </cell>
          <cell r="F118">
            <v>32.200000000000003</v>
          </cell>
          <cell r="G118">
            <v>39</v>
          </cell>
        </row>
        <row r="119">
          <cell r="C119" t="str">
            <v>Calhoun</v>
          </cell>
          <cell r="D119">
            <v>12.6</v>
          </cell>
          <cell r="E119">
            <v>13.7</v>
          </cell>
          <cell r="F119">
            <v>32.200000000000003</v>
          </cell>
          <cell r="G119">
            <v>34.200000000000003</v>
          </cell>
        </row>
        <row r="120">
          <cell r="C120" t="str">
            <v>Carroll</v>
          </cell>
          <cell r="D120">
            <v>10.9</v>
          </cell>
          <cell r="E120">
            <v>13</v>
          </cell>
          <cell r="F120">
            <v>25.5</v>
          </cell>
          <cell r="G120">
            <v>35.799999999999997</v>
          </cell>
        </row>
        <row r="121">
          <cell r="C121" t="str">
            <v>Chicot</v>
          </cell>
          <cell r="D121">
            <v>14.7</v>
          </cell>
          <cell r="E121">
            <v>15.2</v>
          </cell>
          <cell r="F121">
            <v>35.799999999999997</v>
          </cell>
          <cell r="G121">
            <v>43.1</v>
          </cell>
        </row>
        <row r="122">
          <cell r="C122" t="str">
            <v>Clark</v>
          </cell>
          <cell r="D122">
            <v>10.1</v>
          </cell>
          <cell r="E122">
            <v>11.6</v>
          </cell>
          <cell r="F122">
            <v>31.3</v>
          </cell>
          <cell r="G122">
            <v>34.299999999999997</v>
          </cell>
        </row>
        <row r="123">
          <cell r="C123" t="str">
            <v>Clay</v>
          </cell>
          <cell r="D123">
            <v>12</v>
          </cell>
          <cell r="E123">
            <v>11.1</v>
          </cell>
          <cell r="F123">
            <v>30.8</v>
          </cell>
          <cell r="G123">
            <v>33.700000000000003</v>
          </cell>
        </row>
        <row r="124">
          <cell r="C124" t="str">
            <v>Cleburne</v>
          </cell>
          <cell r="D124">
            <v>11.9</v>
          </cell>
          <cell r="E124">
            <v>13.5</v>
          </cell>
          <cell r="F124">
            <v>28.4</v>
          </cell>
          <cell r="G124">
            <v>31.8</v>
          </cell>
        </row>
        <row r="125">
          <cell r="C125" t="str">
            <v>Cleveland</v>
          </cell>
          <cell r="D125">
            <v>11.8</v>
          </cell>
          <cell r="E125">
            <v>13</v>
          </cell>
          <cell r="F125">
            <v>31.7</v>
          </cell>
          <cell r="G125">
            <v>35.700000000000003</v>
          </cell>
        </row>
        <row r="126">
          <cell r="C126" t="str">
            <v>Columbia</v>
          </cell>
          <cell r="D126">
            <v>12</v>
          </cell>
          <cell r="E126">
            <v>12.9</v>
          </cell>
          <cell r="F126">
            <v>31.8</v>
          </cell>
          <cell r="G126">
            <v>36.4</v>
          </cell>
        </row>
        <row r="127">
          <cell r="C127" t="str">
            <v>Conway</v>
          </cell>
          <cell r="D127">
            <v>10.4</v>
          </cell>
          <cell r="E127">
            <v>13.7</v>
          </cell>
          <cell r="F127">
            <v>29.5</v>
          </cell>
          <cell r="G127">
            <v>39.700000000000003</v>
          </cell>
        </row>
        <row r="128">
          <cell r="C128" t="str">
            <v>Craighead</v>
          </cell>
          <cell r="D128">
            <v>10.1</v>
          </cell>
          <cell r="E128">
            <v>13.1</v>
          </cell>
          <cell r="F128">
            <v>31.9</v>
          </cell>
          <cell r="G128">
            <v>36.4</v>
          </cell>
        </row>
        <row r="129">
          <cell r="C129" t="str">
            <v>Crawford</v>
          </cell>
          <cell r="D129">
            <v>8.1999999999999993</v>
          </cell>
          <cell r="E129">
            <v>11.4</v>
          </cell>
          <cell r="F129">
            <v>30.1</v>
          </cell>
          <cell r="G129">
            <v>35.1</v>
          </cell>
        </row>
        <row r="130">
          <cell r="C130" t="str">
            <v>Crittenden</v>
          </cell>
          <cell r="D130">
            <v>13.8</v>
          </cell>
          <cell r="E130">
            <v>15.8</v>
          </cell>
          <cell r="F130">
            <v>36.4</v>
          </cell>
          <cell r="G130">
            <v>38.799999999999997</v>
          </cell>
        </row>
        <row r="131">
          <cell r="C131" t="str">
            <v>Cross</v>
          </cell>
          <cell r="D131">
            <v>12.3</v>
          </cell>
          <cell r="E131">
            <v>13.6</v>
          </cell>
          <cell r="F131">
            <v>31.4</v>
          </cell>
          <cell r="G131">
            <v>37.9</v>
          </cell>
        </row>
        <row r="132">
          <cell r="C132" t="str">
            <v>Dallas</v>
          </cell>
          <cell r="D132">
            <v>13.6</v>
          </cell>
          <cell r="E132">
            <v>14.4</v>
          </cell>
          <cell r="F132">
            <v>34</v>
          </cell>
          <cell r="G132">
            <v>36.200000000000003</v>
          </cell>
        </row>
        <row r="133">
          <cell r="C133" t="str">
            <v>Desha</v>
          </cell>
          <cell r="D133">
            <v>13.3</v>
          </cell>
          <cell r="E133">
            <v>15.1</v>
          </cell>
          <cell r="F133">
            <v>35.6</v>
          </cell>
          <cell r="G133">
            <v>39.6</v>
          </cell>
        </row>
        <row r="134">
          <cell r="C134" t="str">
            <v>Drew</v>
          </cell>
          <cell r="D134">
            <v>10.6</v>
          </cell>
          <cell r="E134">
            <v>13.6</v>
          </cell>
          <cell r="F134">
            <v>31.8</v>
          </cell>
          <cell r="G134">
            <v>34.299999999999997</v>
          </cell>
        </row>
        <row r="135">
          <cell r="C135" t="str">
            <v>Faulkner</v>
          </cell>
          <cell r="D135">
            <v>9.3000000000000007</v>
          </cell>
          <cell r="E135">
            <v>11.2</v>
          </cell>
          <cell r="F135">
            <v>29.4</v>
          </cell>
          <cell r="G135">
            <v>33.200000000000003</v>
          </cell>
        </row>
        <row r="136">
          <cell r="C136" t="str">
            <v>Franklin</v>
          </cell>
          <cell r="D136">
            <v>10.9</v>
          </cell>
          <cell r="E136">
            <v>13.8</v>
          </cell>
          <cell r="F136">
            <v>32.9</v>
          </cell>
          <cell r="G136">
            <v>37.1</v>
          </cell>
        </row>
        <row r="137">
          <cell r="C137" t="str">
            <v>Fulton</v>
          </cell>
          <cell r="D137">
            <v>11.4</v>
          </cell>
          <cell r="E137">
            <v>15.6</v>
          </cell>
          <cell r="F137">
            <v>28.8</v>
          </cell>
          <cell r="G137">
            <v>32.9</v>
          </cell>
        </row>
        <row r="138">
          <cell r="C138" t="str">
            <v>Garland</v>
          </cell>
          <cell r="D138">
            <v>10.199999999999999</v>
          </cell>
          <cell r="E138">
            <v>14.5</v>
          </cell>
          <cell r="F138">
            <v>27.1</v>
          </cell>
          <cell r="G138">
            <v>32.299999999999997</v>
          </cell>
        </row>
        <row r="139">
          <cell r="C139" t="str">
            <v>Grant</v>
          </cell>
          <cell r="D139">
            <v>9.4</v>
          </cell>
          <cell r="E139">
            <v>11.1</v>
          </cell>
          <cell r="F139">
            <v>32.4</v>
          </cell>
          <cell r="G139">
            <v>38.299999999999997</v>
          </cell>
        </row>
        <row r="140">
          <cell r="C140" t="str">
            <v>Greene</v>
          </cell>
          <cell r="D140">
            <v>9.6</v>
          </cell>
          <cell r="E140">
            <v>12.9</v>
          </cell>
          <cell r="F140">
            <v>30.7</v>
          </cell>
          <cell r="G140">
            <v>31.2</v>
          </cell>
        </row>
        <row r="141">
          <cell r="C141" t="str">
            <v>Hempstead</v>
          </cell>
          <cell r="D141">
            <v>13</v>
          </cell>
          <cell r="E141">
            <v>13.5</v>
          </cell>
          <cell r="F141">
            <v>33.4</v>
          </cell>
          <cell r="G141">
            <v>40.299999999999997</v>
          </cell>
        </row>
        <row r="142">
          <cell r="C142" t="str">
            <v>Hot Spring</v>
          </cell>
          <cell r="D142">
            <v>10.7</v>
          </cell>
          <cell r="E142">
            <v>12.2</v>
          </cell>
          <cell r="F142">
            <v>32.5</v>
          </cell>
          <cell r="G142">
            <v>34.700000000000003</v>
          </cell>
        </row>
        <row r="143">
          <cell r="C143" t="str">
            <v>Howard</v>
          </cell>
          <cell r="D143">
            <v>11.8</v>
          </cell>
          <cell r="E143">
            <v>13.4</v>
          </cell>
          <cell r="F143">
            <v>32.299999999999997</v>
          </cell>
          <cell r="G143">
            <v>35.700000000000003</v>
          </cell>
        </row>
        <row r="144">
          <cell r="C144" t="str">
            <v>Independence</v>
          </cell>
          <cell r="D144">
            <v>10.1</v>
          </cell>
          <cell r="E144">
            <v>13.1</v>
          </cell>
          <cell r="F144">
            <v>29</v>
          </cell>
          <cell r="G144">
            <v>37.200000000000003</v>
          </cell>
        </row>
        <row r="145">
          <cell r="C145" t="str">
            <v>Izard</v>
          </cell>
          <cell r="D145">
            <v>9.8000000000000007</v>
          </cell>
          <cell r="E145">
            <v>15.5</v>
          </cell>
          <cell r="F145">
            <v>27.1</v>
          </cell>
          <cell r="G145">
            <v>33.9</v>
          </cell>
        </row>
        <row r="146">
          <cell r="C146" t="str">
            <v>Jackson</v>
          </cell>
          <cell r="D146">
            <v>11.4</v>
          </cell>
          <cell r="E146">
            <v>12.9</v>
          </cell>
          <cell r="F146">
            <v>31.2</v>
          </cell>
          <cell r="G146">
            <v>37.200000000000003</v>
          </cell>
        </row>
        <row r="147">
          <cell r="C147" t="str">
            <v>Jefferson</v>
          </cell>
          <cell r="D147">
            <v>12.5</v>
          </cell>
          <cell r="E147">
            <v>15.4</v>
          </cell>
          <cell r="F147">
            <v>37.4</v>
          </cell>
          <cell r="G147">
            <v>40.700000000000003</v>
          </cell>
        </row>
        <row r="148">
          <cell r="C148" t="str">
            <v>Johnson</v>
          </cell>
          <cell r="D148">
            <v>9.9</v>
          </cell>
          <cell r="E148">
            <v>12.5</v>
          </cell>
          <cell r="F148">
            <v>30.7</v>
          </cell>
          <cell r="G148">
            <v>36.4</v>
          </cell>
        </row>
        <row r="149">
          <cell r="C149" t="str">
            <v>Lafayette</v>
          </cell>
          <cell r="D149">
            <v>13.5</v>
          </cell>
          <cell r="E149">
            <v>15.3</v>
          </cell>
          <cell r="F149">
            <v>32.200000000000003</v>
          </cell>
          <cell r="G149">
            <v>36.299999999999997</v>
          </cell>
        </row>
        <row r="150">
          <cell r="C150" t="str">
            <v>Lawrence</v>
          </cell>
          <cell r="D150">
            <v>11.2</v>
          </cell>
          <cell r="E150">
            <v>13.2</v>
          </cell>
          <cell r="F150">
            <v>32.1</v>
          </cell>
          <cell r="G150">
            <v>31.8</v>
          </cell>
        </row>
        <row r="151">
          <cell r="C151" t="str">
            <v>Lee</v>
          </cell>
          <cell r="D151">
            <v>12.7</v>
          </cell>
          <cell r="E151">
            <v>13.1</v>
          </cell>
          <cell r="F151">
            <v>35.6</v>
          </cell>
          <cell r="G151">
            <v>35.700000000000003</v>
          </cell>
        </row>
        <row r="152">
          <cell r="C152" t="str">
            <v>Lincoln</v>
          </cell>
          <cell r="D152">
            <v>10.4</v>
          </cell>
          <cell r="E152">
            <v>12.3</v>
          </cell>
          <cell r="F152">
            <v>33.799999999999997</v>
          </cell>
          <cell r="G152">
            <v>37.5</v>
          </cell>
        </row>
        <row r="153">
          <cell r="C153" t="str">
            <v>Little River</v>
          </cell>
          <cell r="D153">
            <v>11.9</v>
          </cell>
          <cell r="E153">
            <v>12.9</v>
          </cell>
          <cell r="F153">
            <v>33.1</v>
          </cell>
          <cell r="G153">
            <v>32.700000000000003</v>
          </cell>
        </row>
        <row r="154">
          <cell r="C154" t="str">
            <v>Logan</v>
          </cell>
          <cell r="D154">
            <v>9.6</v>
          </cell>
          <cell r="E154">
            <v>13.8</v>
          </cell>
          <cell r="F154">
            <v>28.4</v>
          </cell>
          <cell r="G154">
            <v>37.5</v>
          </cell>
        </row>
        <row r="155">
          <cell r="C155" t="str">
            <v>Lonoke</v>
          </cell>
          <cell r="D155">
            <v>10.9</v>
          </cell>
          <cell r="E155">
            <v>13.1</v>
          </cell>
          <cell r="F155">
            <v>32.4</v>
          </cell>
          <cell r="G155">
            <v>35.799999999999997</v>
          </cell>
        </row>
        <row r="156">
          <cell r="C156" t="str">
            <v>Madison</v>
          </cell>
          <cell r="D156">
            <v>9.8000000000000007</v>
          </cell>
          <cell r="E156">
            <v>11.8</v>
          </cell>
          <cell r="F156">
            <v>29.1</v>
          </cell>
          <cell r="G156">
            <v>34</v>
          </cell>
        </row>
        <row r="157">
          <cell r="C157" t="str">
            <v>Marion</v>
          </cell>
          <cell r="D157">
            <v>11.8</v>
          </cell>
          <cell r="E157">
            <v>12.2</v>
          </cell>
          <cell r="F157">
            <v>30.2</v>
          </cell>
          <cell r="G157">
            <v>31.7</v>
          </cell>
        </row>
        <row r="158">
          <cell r="C158" t="str">
            <v>Miller</v>
          </cell>
          <cell r="D158">
            <v>13.8</v>
          </cell>
          <cell r="E158">
            <v>12.3</v>
          </cell>
          <cell r="F158">
            <v>36.1</v>
          </cell>
          <cell r="G158">
            <v>35.9</v>
          </cell>
        </row>
        <row r="159">
          <cell r="C159" t="str">
            <v>Mississippi</v>
          </cell>
          <cell r="D159">
            <v>12.6</v>
          </cell>
          <cell r="E159">
            <v>15.9</v>
          </cell>
          <cell r="F159">
            <v>34.700000000000003</v>
          </cell>
          <cell r="G159">
            <v>39.799999999999997</v>
          </cell>
        </row>
        <row r="160">
          <cell r="C160" t="str">
            <v>Monroe</v>
          </cell>
          <cell r="D160">
            <v>13.3</v>
          </cell>
          <cell r="E160">
            <v>17.2</v>
          </cell>
          <cell r="F160">
            <v>32.1</v>
          </cell>
          <cell r="G160">
            <v>37.5</v>
          </cell>
        </row>
        <row r="161">
          <cell r="C161" t="str">
            <v>Montgomery</v>
          </cell>
          <cell r="D161">
            <v>10.9</v>
          </cell>
          <cell r="E161">
            <v>14.3</v>
          </cell>
          <cell r="F161">
            <v>27.7</v>
          </cell>
          <cell r="G161">
            <v>33.799999999999997</v>
          </cell>
        </row>
        <row r="162">
          <cell r="C162" t="str">
            <v>Nevada</v>
          </cell>
          <cell r="D162">
            <v>13.2</v>
          </cell>
          <cell r="E162">
            <v>13.9</v>
          </cell>
          <cell r="F162">
            <v>31.3</v>
          </cell>
          <cell r="G162">
            <v>36</v>
          </cell>
        </row>
        <row r="163">
          <cell r="C163" t="str">
            <v>Newton</v>
          </cell>
          <cell r="D163">
            <v>12.7</v>
          </cell>
          <cell r="E163">
            <v>12.8</v>
          </cell>
          <cell r="F163">
            <v>31</v>
          </cell>
          <cell r="G163">
            <v>34.200000000000003</v>
          </cell>
        </row>
        <row r="164">
          <cell r="C164" t="str">
            <v>Ouachita</v>
          </cell>
          <cell r="D164">
            <v>13.4</v>
          </cell>
          <cell r="E164">
            <v>14.8</v>
          </cell>
          <cell r="F164">
            <v>33.5</v>
          </cell>
          <cell r="G164">
            <v>34.799999999999997</v>
          </cell>
        </row>
        <row r="165">
          <cell r="C165" t="str">
            <v>Perry</v>
          </cell>
          <cell r="D165">
            <v>10</v>
          </cell>
          <cell r="E165">
            <v>12.2</v>
          </cell>
          <cell r="F165">
            <v>28.9</v>
          </cell>
          <cell r="G165">
            <v>37.5</v>
          </cell>
        </row>
        <row r="166">
          <cell r="C166" t="str">
            <v>Phillips</v>
          </cell>
          <cell r="D166">
            <v>13.8</v>
          </cell>
          <cell r="E166">
            <v>16.7</v>
          </cell>
          <cell r="F166">
            <v>38.200000000000003</v>
          </cell>
          <cell r="G166">
            <v>45.5</v>
          </cell>
        </row>
        <row r="167">
          <cell r="C167" t="str">
            <v>Pike</v>
          </cell>
          <cell r="D167">
            <v>11</v>
          </cell>
          <cell r="E167">
            <v>12.4</v>
          </cell>
          <cell r="F167">
            <v>29</v>
          </cell>
          <cell r="G167">
            <v>37.799999999999997</v>
          </cell>
        </row>
        <row r="168">
          <cell r="C168" t="str">
            <v>Poinsett</v>
          </cell>
          <cell r="D168">
            <v>11.9</v>
          </cell>
          <cell r="E168">
            <v>13.8</v>
          </cell>
          <cell r="F168">
            <v>34.1</v>
          </cell>
          <cell r="G168">
            <v>38.4</v>
          </cell>
        </row>
        <row r="169">
          <cell r="C169" t="str">
            <v>Polk</v>
          </cell>
          <cell r="D169">
            <v>10.7</v>
          </cell>
          <cell r="E169">
            <v>13.9</v>
          </cell>
          <cell r="F169">
            <v>31.9</v>
          </cell>
          <cell r="G169">
            <v>36.700000000000003</v>
          </cell>
        </row>
        <row r="170">
          <cell r="C170" t="str">
            <v>Pope</v>
          </cell>
          <cell r="D170">
            <v>9.6</v>
          </cell>
          <cell r="E170">
            <v>11.2</v>
          </cell>
          <cell r="F170">
            <v>31.1</v>
          </cell>
          <cell r="G170">
            <v>32.1</v>
          </cell>
        </row>
        <row r="171">
          <cell r="C171" t="str">
            <v>Prairie</v>
          </cell>
          <cell r="D171">
            <v>11.1</v>
          </cell>
          <cell r="E171">
            <v>14.3</v>
          </cell>
          <cell r="F171">
            <v>30.3</v>
          </cell>
          <cell r="G171">
            <v>36.299999999999997</v>
          </cell>
        </row>
        <row r="172">
          <cell r="C172" t="str">
            <v>Pulaski</v>
          </cell>
          <cell r="D172">
            <v>10</v>
          </cell>
          <cell r="E172">
            <v>12</v>
          </cell>
          <cell r="F172">
            <v>28.3</v>
          </cell>
          <cell r="G172">
            <v>31.7</v>
          </cell>
        </row>
        <row r="173">
          <cell r="C173" t="str">
            <v>Randolph</v>
          </cell>
          <cell r="D173">
            <v>11.4</v>
          </cell>
          <cell r="E173">
            <v>12.7</v>
          </cell>
          <cell r="F173">
            <v>30.3</v>
          </cell>
          <cell r="G173">
            <v>35.299999999999997</v>
          </cell>
        </row>
        <row r="174">
          <cell r="C174" t="str">
            <v>St. Francis</v>
          </cell>
          <cell r="D174">
            <v>12.9</v>
          </cell>
          <cell r="E174">
            <v>16.399999999999999</v>
          </cell>
          <cell r="F174">
            <v>34.799999999999997</v>
          </cell>
          <cell r="G174">
            <v>42.5</v>
          </cell>
        </row>
        <row r="175">
          <cell r="C175" t="str">
            <v>Saline</v>
          </cell>
          <cell r="D175">
            <v>9.6</v>
          </cell>
          <cell r="E175">
            <v>11.8</v>
          </cell>
          <cell r="F175">
            <v>29.6</v>
          </cell>
          <cell r="G175">
            <v>32.5</v>
          </cell>
        </row>
        <row r="176">
          <cell r="C176" t="str">
            <v>Scott</v>
          </cell>
          <cell r="D176">
            <v>10.9</v>
          </cell>
          <cell r="E176">
            <v>11.4</v>
          </cell>
          <cell r="F176">
            <v>31.2</v>
          </cell>
          <cell r="G176">
            <v>32.5</v>
          </cell>
        </row>
        <row r="177">
          <cell r="C177" t="str">
            <v>Searcy</v>
          </cell>
          <cell r="D177">
            <v>12.5</v>
          </cell>
          <cell r="E177">
            <v>13.4</v>
          </cell>
          <cell r="F177">
            <v>30.1</v>
          </cell>
          <cell r="G177">
            <v>35</v>
          </cell>
        </row>
        <row r="178">
          <cell r="C178" t="str">
            <v>Sebastian</v>
          </cell>
          <cell r="D178">
            <v>10.1</v>
          </cell>
          <cell r="E178">
            <v>12.9</v>
          </cell>
          <cell r="F178">
            <v>29.8</v>
          </cell>
          <cell r="G178">
            <v>36.9</v>
          </cell>
        </row>
        <row r="179">
          <cell r="C179" t="str">
            <v>Sevier</v>
          </cell>
          <cell r="D179">
            <v>12.1</v>
          </cell>
          <cell r="E179">
            <v>12.2</v>
          </cell>
          <cell r="F179">
            <v>32.799999999999997</v>
          </cell>
          <cell r="G179">
            <v>36.700000000000003</v>
          </cell>
        </row>
        <row r="180">
          <cell r="C180" t="str">
            <v>Sharp</v>
          </cell>
          <cell r="D180">
            <v>11.2</v>
          </cell>
          <cell r="E180">
            <v>15.2</v>
          </cell>
          <cell r="F180">
            <v>26.7</v>
          </cell>
          <cell r="G180">
            <v>37.299999999999997</v>
          </cell>
        </row>
        <row r="181">
          <cell r="C181" t="str">
            <v>Stone</v>
          </cell>
          <cell r="D181">
            <v>11</v>
          </cell>
          <cell r="E181">
            <v>12.7</v>
          </cell>
          <cell r="F181">
            <v>29.7</v>
          </cell>
          <cell r="G181">
            <v>32.6</v>
          </cell>
        </row>
        <row r="182">
          <cell r="C182" t="str">
            <v>Union</v>
          </cell>
          <cell r="D182">
            <v>11.1</v>
          </cell>
          <cell r="E182">
            <v>13.5</v>
          </cell>
          <cell r="F182">
            <v>29.7</v>
          </cell>
          <cell r="G182">
            <v>39.4</v>
          </cell>
        </row>
        <row r="183">
          <cell r="C183" t="str">
            <v>Van Buren</v>
          </cell>
          <cell r="D183">
            <v>11.1</v>
          </cell>
          <cell r="E183">
            <v>12.9</v>
          </cell>
          <cell r="F183">
            <v>29.2</v>
          </cell>
          <cell r="G183">
            <v>35.6</v>
          </cell>
        </row>
        <row r="184">
          <cell r="C184" t="str">
            <v>Washington</v>
          </cell>
          <cell r="D184">
            <v>7.8</v>
          </cell>
          <cell r="E184">
            <v>9.1</v>
          </cell>
          <cell r="F184">
            <v>27.4</v>
          </cell>
          <cell r="G184">
            <v>30.6</v>
          </cell>
        </row>
        <row r="185">
          <cell r="C185" t="str">
            <v>White</v>
          </cell>
          <cell r="D185">
            <v>8.8000000000000007</v>
          </cell>
          <cell r="E185">
            <v>10.1</v>
          </cell>
          <cell r="F185">
            <v>29</v>
          </cell>
          <cell r="G185">
            <v>36.299999999999997</v>
          </cell>
        </row>
        <row r="186">
          <cell r="C186" t="str">
            <v>Woodruff</v>
          </cell>
          <cell r="D186">
            <v>12.2</v>
          </cell>
          <cell r="E186">
            <v>14.7</v>
          </cell>
          <cell r="F186">
            <v>32.299999999999997</v>
          </cell>
          <cell r="G186">
            <v>35.799999999999997</v>
          </cell>
        </row>
        <row r="187">
          <cell r="C187" t="str">
            <v>Yell</v>
          </cell>
          <cell r="D187">
            <v>11.7</v>
          </cell>
          <cell r="E187">
            <v>12.9</v>
          </cell>
          <cell r="F187">
            <v>32.9</v>
          </cell>
          <cell r="G187">
            <v>37.1</v>
          </cell>
        </row>
        <row r="188">
          <cell r="C188" t="str">
            <v>Alameda</v>
          </cell>
          <cell r="D188">
            <v>7.6</v>
          </cell>
          <cell r="E188">
            <v>8.5</v>
          </cell>
          <cell r="F188">
            <v>19.5</v>
          </cell>
          <cell r="G188">
            <v>20</v>
          </cell>
        </row>
        <row r="189">
          <cell r="C189" t="str">
            <v>Alpine</v>
          </cell>
          <cell r="D189">
            <v>8.4</v>
          </cell>
          <cell r="E189">
            <v>10.3</v>
          </cell>
          <cell r="F189">
            <v>24.6</v>
          </cell>
          <cell r="G189">
            <v>23.4</v>
          </cell>
        </row>
        <row r="190">
          <cell r="C190" t="str">
            <v>Amador</v>
          </cell>
          <cell r="D190">
            <v>9.3000000000000007</v>
          </cell>
          <cell r="E190">
            <v>10.199999999999999</v>
          </cell>
          <cell r="F190">
            <v>24.6</v>
          </cell>
          <cell r="G190">
            <v>25.5</v>
          </cell>
        </row>
        <row r="191">
          <cell r="C191" t="str">
            <v>Butte</v>
          </cell>
          <cell r="D191">
            <v>8.3000000000000007</v>
          </cell>
          <cell r="E191">
            <v>10.199999999999999</v>
          </cell>
          <cell r="F191">
            <v>24.4</v>
          </cell>
          <cell r="G191">
            <v>25.9</v>
          </cell>
        </row>
        <row r="192">
          <cell r="C192" t="str">
            <v>Calaveras</v>
          </cell>
          <cell r="D192">
            <v>7.3</v>
          </cell>
          <cell r="E192">
            <v>10</v>
          </cell>
          <cell r="F192">
            <v>24.4</v>
          </cell>
          <cell r="G192">
            <v>23.5</v>
          </cell>
        </row>
        <row r="193">
          <cell r="C193" t="str">
            <v>Colusa</v>
          </cell>
          <cell r="D193">
            <v>7.6</v>
          </cell>
          <cell r="E193">
            <v>9.6</v>
          </cell>
          <cell r="F193">
            <v>24.6</v>
          </cell>
          <cell r="G193">
            <v>25.4</v>
          </cell>
        </row>
        <row r="194">
          <cell r="C194" t="str">
            <v>Contra Costa</v>
          </cell>
          <cell r="D194">
            <v>7</v>
          </cell>
          <cell r="E194">
            <v>9.4</v>
          </cell>
          <cell r="F194">
            <v>24.6</v>
          </cell>
          <cell r="G194">
            <v>25</v>
          </cell>
        </row>
        <row r="195">
          <cell r="C195" t="str">
            <v>Del Norte</v>
          </cell>
          <cell r="D195">
            <v>8.1</v>
          </cell>
          <cell r="E195">
            <v>8.4</v>
          </cell>
          <cell r="F195">
            <v>28.5</v>
          </cell>
          <cell r="G195">
            <v>25.5</v>
          </cell>
        </row>
        <row r="196">
          <cell r="C196" t="str">
            <v>El Dorado</v>
          </cell>
          <cell r="D196">
            <v>7.1</v>
          </cell>
          <cell r="E196">
            <v>7.5</v>
          </cell>
          <cell r="F196">
            <v>20.3</v>
          </cell>
          <cell r="G196">
            <v>20.6</v>
          </cell>
        </row>
        <row r="197">
          <cell r="C197" t="str">
            <v>Fresno</v>
          </cell>
          <cell r="D197">
            <v>8.5</v>
          </cell>
          <cell r="E197">
            <v>9.4</v>
          </cell>
          <cell r="F197">
            <v>28.4</v>
          </cell>
          <cell r="G197">
            <v>26.6</v>
          </cell>
        </row>
        <row r="198">
          <cell r="C198" t="str">
            <v>Glenn</v>
          </cell>
          <cell r="D198">
            <v>7.7</v>
          </cell>
          <cell r="E198">
            <v>8.4</v>
          </cell>
          <cell r="F198">
            <v>28.5</v>
          </cell>
          <cell r="G198">
            <v>26.7</v>
          </cell>
        </row>
        <row r="199">
          <cell r="C199" t="str">
            <v>Humboldt</v>
          </cell>
          <cell r="D199">
            <v>9.4</v>
          </cell>
          <cell r="E199">
            <v>8.8000000000000007</v>
          </cell>
          <cell r="F199">
            <v>25.1</v>
          </cell>
          <cell r="G199">
            <v>25.5</v>
          </cell>
        </row>
        <row r="200">
          <cell r="C200" t="str">
            <v>Imperial</v>
          </cell>
          <cell r="D200">
            <v>6.7</v>
          </cell>
          <cell r="E200">
            <v>8.3000000000000007</v>
          </cell>
          <cell r="F200">
            <v>26.7</v>
          </cell>
          <cell r="G200">
            <v>26.3</v>
          </cell>
        </row>
        <row r="201">
          <cell r="C201" t="str">
            <v>Inyo</v>
          </cell>
          <cell r="D201">
            <v>8</v>
          </cell>
          <cell r="E201">
            <v>9.4</v>
          </cell>
          <cell r="F201">
            <v>22.7</v>
          </cell>
          <cell r="G201">
            <v>23.3</v>
          </cell>
        </row>
        <row r="202">
          <cell r="C202" t="str">
            <v>Kern</v>
          </cell>
          <cell r="D202">
            <v>7</v>
          </cell>
          <cell r="E202">
            <v>9.3000000000000007</v>
          </cell>
          <cell r="F202">
            <v>29</v>
          </cell>
          <cell r="G202">
            <v>30.3</v>
          </cell>
        </row>
        <row r="203">
          <cell r="C203" t="str">
            <v>Kings</v>
          </cell>
          <cell r="D203">
            <v>5.7</v>
          </cell>
          <cell r="E203">
            <v>7.5</v>
          </cell>
          <cell r="F203">
            <v>29.4</v>
          </cell>
          <cell r="G203">
            <v>26.4</v>
          </cell>
        </row>
        <row r="204">
          <cell r="C204" t="str">
            <v>Lake</v>
          </cell>
          <cell r="D204">
            <v>9.1999999999999993</v>
          </cell>
          <cell r="E204">
            <v>10.1</v>
          </cell>
          <cell r="F204">
            <v>25.8</v>
          </cell>
          <cell r="G204">
            <v>26.2</v>
          </cell>
        </row>
        <row r="205">
          <cell r="C205" t="str">
            <v>Lassen</v>
          </cell>
          <cell r="D205">
            <v>6.5</v>
          </cell>
          <cell r="E205">
            <v>7.6</v>
          </cell>
          <cell r="F205">
            <v>28.4</v>
          </cell>
          <cell r="G205">
            <v>23.9</v>
          </cell>
        </row>
        <row r="206">
          <cell r="C206" t="str">
            <v>Los Angeles</v>
          </cell>
          <cell r="D206">
            <v>7.8</v>
          </cell>
          <cell r="E206">
            <v>9.1</v>
          </cell>
          <cell r="F206">
            <v>20.9</v>
          </cell>
          <cell r="G206">
            <v>21.4</v>
          </cell>
        </row>
        <row r="207">
          <cell r="C207" t="str">
            <v>Madera</v>
          </cell>
          <cell r="D207">
            <v>7.8</v>
          </cell>
          <cell r="E207">
            <v>7.9</v>
          </cell>
          <cell r="F207">
            <v>28.7</v>
          </cell>
          <cell r="G207">
            <v>26.5</v>
          </cell>
        </row>
        <row r="208">
          <cell r="C208" t="str">
            <v>Marin</v>
          </cell>
          <cell r="D208">
            <v>6.4</v>
          </cell>
          <cell r="E208">
            <v>7.9</v>
          </cell>
          <cell r="F208">
            <v>16.3</v>
          </cell>
          <cell r="G208">
            <v>18.899999999999999</v>
          </cell>
        </row>
        <row r="209">
          <cell r="C209" t="str">
            <v>Mariposa</v>
          </cell>
          <cell r="D209">
            <v>8.3000000000000007</v>
          </cell>
          <cell r="E209">
            <v>10.7</v>
          </cell>
          <cell r="F209">
            <v>23.8</v>
          </cell>
          <cell r="G209">
            <v>24.4</v>
          </cell>
        </row>
        <row r="210">
          <cell r="C210" t="str">
            <v>Mendocino</v>
          </cell>
          <cell r="D210">
            <v>7</v>
          </cell>
          <cell r="E210">
            <v>8.4</v>
          </cell>
          <cell r="F210">
            <v>21</v>
          </cell>
          <cell r="G210">
            <v>22.4</v>
          </cell>
        </row>
        <row r="211">
          <cell r="C211" t="str">
            <v>Merced</v>
          </cell>
          <cell r="D211">
            <v>7.5</v>
          </cell>
          <cell r="E211">
            <v>9.1999999999999993</v>
          </cell>
          <cell r="F211">
            <v>31.4</v>
          </cell>
          <cell r="G211">
            <v>29.5</v>
          </cell>
        </row>
        <row r="212">
          <cell r="C212" t="str">
            <v>Modoc</v>
          </cell>
          <cell r="D212">
            <v>8.1999999999999993</v>
          </cell>
          <cell r="E212">
            <v>10.4</v>
          </cell>
          <cell r="F212">
            <v>22.8</v>
          </cell>
          <cell r="G212">
            <v>23.2</v>
          </cell>
        </row>
        <row r="213">
          <cell r="C213" t="str">
            <v>Mono</v>
          </cell>
          <cell r="D213">
            <v>7</v>
          </cell>
          <cell r="E213">
            <v>7.4</v>
          </cell>
          <cell r="F213">
            <v>20.7</v>
          </cell>
          <cell r="G213">
            <v>22.8</v>
          </cell>
        </row>
        <row r="214">
          <cell r="C214" t="str">
            <v>Monterey</v>
          </cell>
          <cell r="D214">
            <v>7.8</v>
          </cell>
          <cell r="E214">
            <v>7.6</v>
          </cell>
          <cell r="F214">
            <v>22.7</v>
          </cell>
          <cell r="G214">
            <v>22.3</v>
          </cell>
        </row>
        <row r="215">
          <cell r="C215" t="str">
            <v>Napa</v>
          </cell>
          <cell r="D215">
            <v>7.3</v>
          </cell>
          <cell r="E215">
            <v>8.4</v>
          </cell>
          <cell r="F215">
            <v>22</v>
          </cell>
          <cell r="G215">
            <v>23.7</v>
          </cell>
        </row>
        <row r="216">
          <cell r="C216" t="str">
            <v>Nevada</v>
          </cell>
          <cell r="D216">
            <v>6.9</v>
          </cell>
          <cell r="E216">
            <v>7.7</v>
          </cell>
          <cell r="F216">
            <v>21.3</v>
          </cell>
          <cell r="G216">
            <v>21.1</v>
          </cell>
        </row>
        <row r="217">
          <cell r="C217" t="str">
            <v>Orange</v>
          </cell>
          <cell r="D217">
            <v>7</v>
          </cell>
          <cell r="E217">
            <v>8</v>
          </cell>
          <cell r="F217">
            <v>18.8</v>
          </cell>
          <cell r="G217">
            <v>19.7</v>
          </cell>
        </row>
        <row r="218">
          <cell r="C218" t="str">
            <v>Placer</v>
          </cell>
          <cell r="D218">
            <v>7.1</v>
          </cell>
          <cell r="E218">
            <v>9</v>
          </cell>
          <cell r="F218">
            <v>18.899999999999999</v>
          </cell>
          <cell r="G218">
            <v>21.7</v>
          </cell>
        </row>
        <row r="219">
          <cell r="C219" t="str">
            <v>Plumas</v>
          </cell>
          <cell r="D219">
            <v>8</v>
          </cell>
          <cell r="E219">
            <v>9.8000000000000007</v>
          </cell>
          <cell r="F219">
            <v>23.1</v>
          </cell>
          <cell r="G219">
            <v>23</v>
          </cell>
        </row>
        <row r="220">
          <cell r="C220" t="str">
            <v>Riverside</v>
          </cell>
          <cell r="D220">
            <v>8.1</v>
          </cell>
          <cell r="E220">
            <v>9</v>
          </cell>
          <cell r="F220">
            <v>26.2</v>
          </cell>
          <cell r="G220">
            <v>26</v>
          </cell>
        </row>
        <row r="221">
          <cell r="C221" t="str">
            <v>Sacramento</v>
          </cell>
          <cell r="D221">
            <v>8.4</v>
          </cell>
          <cell r="E221">
            <v>8.4</v>
          </cell>
          <cell r="F221">
            <v>26.7</v>
          </cell>
          <cell r="G221">
            <v>27.4</v>
          </cell>
        </row>
        <row r="222">
          <cell r="C222" t="str">
            <v>San Benito</v>
          </cell>
          <cell r="D222">
            <v>7.2</v>
          </cell>
          <cell r="E222">
            <v>7.6</v>
          </cell>
          <cell r="F222">
            <v>25</v>
          </cell>
          <cell r="G222">
            <v>23.3</v>
          </cell>
        </row>
        <row r="223">
          <cell r="C223" t="str">
            <v>San Bernardino</v>
          </cell>
          <cell r="D223">
            <v>7.7</v>
          </cell>
          <cell r="E223">
            <v>9.1999999999999993</v>
          </cell>
          <cell r="F223">
            <v>28.6</v>
          </cell>
          <cell r="G223">
            <v>27.9</v>
          </cell>
        </row>
        <row r="224">
          <cell r="C224" t="str">
            <v>San Diego</v>
          </cell>
          <cell r="D224">
            <v>7.1</v>
          </cell>
          <cell r="E224">
            <v>7.7</v>
          </cell>
          <cell r="F224">
            <v>21.7</v>
          </cell>
          <cell r="G224">
            <v>19.100000000000001</v>
          </cell>
        </row>
        <row r="225">
          <cell r="C225" t="str">
            <v>San Francisco</v>
          </cell>
          <cell r="D225">
            <v>7.9</v>
          </cell>
          <cell r="E225">
            <v>7.9</v>
          </cell>
          <cell r="F225">
            <v>16.3</v>
          </cell>
          <cell r="G225">
            <v>16.100000000000001</v>
          </cell>
        </row>
        <row r="226">
          <cell r="C226" t="str">
            <v>San Joaquin</v>
          </cell>
          <cell r="D226">
            <v>7.9</v>
          </cell>
          <cell r="E226">
            <v>10.3</v>
          </cell>
          <cell r="F226">
            <v>30.3</v>
          </cell>
          <cell r="G226">
            <v>28.3</v>
          </cell>
        </row>
        <row r="227">
          <cell r="C227" t="str">
            <v>San Luis Obispo</v>
          </cell>
          <cell r="D227">
            <v>6.4</v>
          </cell>
          <cell r="E227">
            <v>8.5</v>
          </cell>
          <cell r="F227">
            <v>21.6</v>
          </cell>
          <cell r="G227">
            <v>24.5</v>
          </cell>
        </row>
        <row r="228">
          <cell r="C228" t="str">
            <v>San Mateo</v>
          </cell>
          <cell r="D228">
            <v>6.8</v>
          </cell>
          <cell r="E228">
            <v>8.3000000000000007</v>
          </cell>
          <cell r="F228">
            <v>19.399999999999999</v>
          </cell>
          <cell r="G228">
            <v>21.1</v>
          </cell>
        </row>
        <row r="229">
          <cell r="C229" t="str">
            <v>Santa Barbara</v>
          </cell>
          <cell r="D229">
            <v>7.5</v>
          </cell>
          <cell r="E229">
            <v>7.1</v>
          </cell>
          <cell r="F229">
            <v>19</v>
          </cell>
          <cell r="G229">
            <v>18.2</v>
          </cell>
        </row>
        <row r="230">
          <cell r="C230" t="str">
            <v>Santa Clara</v>
          </cell>
          <cell r="D230">
            <v>7.4</v>
          </cell>
          <cell r="E230">
            <v>8.4</v>
          </cell>
          <cell r="F230">
            <v>20.2</v>
          </cell>
          <cell r="G230">
            <v>19.5</v>
          </cell>
        </row>
        <row r="231">
          <cell r="C231" t="str">
            <v>Santa Cruz</v>
          </cell>
          <cell r="D231">
            <v>6.2</v>
          </cell>
          <cell r="E231">
            <v>7</v>
          </cell>
          <cell r="F231">
            <v>17.100000000000001</v>
          </cell>
          <cell r="G231">
            <v>20.2</v>
          </cell>
        </row>
        <row r="232">
          <cell r="C232" t="str">
            <v>Shasta</v>
          </cell>
          <cell r="D232">
            <v>7.1</v>
          </cell>
          <cell r="E232">
            <v>9.4</v>
          </cell>
          <cell r="F232">
            <v>27.2</v>
          </cell>
          <cell r="G232">
            <v>26.5</v>
          </cell>
        </row>
        <row r="233">
          <cell r="C233" t="str">
            <v>Sierra</v>
          </cell>
          <cell r="D233">
            <v>8.8000000000000007</v>
          </cell>
          <cell r="E233">
            <v>9.6</v>
          </cell>
          <cell r="F233">
            <v>24.3</v>
          </cell>
          <cell r="G233">
            <v>22.5</v>
          </cell>
        </row>
        <row r="234">
          <cell r="C234" t="str">
            <v>Siskiyou</v>
          </cell>
          <cell r="D234">
            <v>8</v>
          </cell>
          <cell r="E234">
            <v>8.6</v>
          </cell>
          <cell r="F234">
            <v>25.3</v>
          </cell>
          <cell r="G234">
            <v>23.2</v>
          </cell>
        </row>
        <row r="235">
          <cell r="C235" t="str">
            <v>Solano</v>
          </cell>
          <cell r="D235">
            <v>9.9</v>
          </cell>
          <cell r="E235">
            <v>9.8000000000000007</v>
          </cell>
          <cell r="F235">
            <v>28</v>
          </cell>
          <cell r="G235">
            <v>30.1</v>
          </cell>
        </row>
        <row r="236">
          <cell r="C236" t="str">
            <v>Sonoma</v>
          </cell>
          <cell r="D236">
            <v>6.6</v>
          </cell>
          <cell r="E236">
            <v>7.9</v>
          </cell>
          <cell r="F236">
            <v>20</v>
          </cell>
          <cell r="G236">
            <v>20.9</v>
          </cell>
        </row>
        <row r="237">
          <cell r="C237" t="str">
            <v>Stanislaus</v>
          </cell>
          <cell r="D237">
            <v>8.1</v>
          </cell>
          <cell r="E237">
            <v>9.6999999999999993</v>
          </cell>
          <cell r="F237">
            <v>30.2</v>
          </cell>
          <cell r="G237">
            <v>32.6</v>
          </cell>
        </row>
        <row r="238">
          <cell r="C238" t="str">
            <v>Sutter</v>
          </cell>
          <cell r="D238">
            <v>7.9</v>
          </cell>
          <cell r="E238">
            <v>8.6</v>
          </cell>
          <cell r="F238">
            <v>25.3</v>
          </cell>
          <cell r="G238">
            <v>28.7</v>
          </cell>
        </row>
        <row r="239">
          <cell r="C239" t="str">
            <v>Tehama</v>
          </cell>
          <cell r="D239">
            <v>8.6999999999999993</v>
          </cell>
          <cell r="E239">
            <v>11.2</v>
          </cell>
          <cell r="F239">
            <v>23.5</v>
          </cell>
          <cell r="G239">
            <v>27.2</v>
          </cell>
        </row>
        <row r="240">
          <cell r="C240" t="str">
            <v>Trinity</v>
          </cell>
          <cell r="D240">
            <v>9.6</v>
          </cell>
          <cell r="E240">
            <v>10.1</v>
          </cell>
          <cell r="F240">
            <v>23.3</v>
          </cell>
          <cell r="G240">
            <v>25.1</v>
          </cell>
        </row>
        <row r="241">
          <cell r="C241" t="str">
            <v>Tulare</v>
          </cell>
          <cell r="D241">
            <v>7.6</v>
          </cell>
          <cell r="E241">
            <v>8</v>
          </cell>
          <cell r="F241">
            <v>31.6</v>
          </cell>
          <cell r="G241">
            <v>32.6</v>
          </cell>
        </row>
        <row r="242">
          <cell r="C242" t="str">
            <v>Tuolumne</v>
          </cell>
          <cell r="D242">
            <v>6.8</v>
          </cell>
          <cell r="E242">
            <v>10.1</v>
          </cell>
          <cell r="F242">
            <v>22.2</v>
          </cell>
          <cell r="G242">
            <v>20.2</v>
          </cell>
        </row>
        <row r="243">
          <cell r="C243" t="str">
            <v>Ventura</v>
          </cell>
          <cell r="D243">
            <v>7.1</v>
          </cell>
          <cell r="E243">
            <v>7.6</v>
          </cell>
          <cell r="F243">
            <v>23.5</v>
          </cell>
          <cell r="G243">
            <v>20.3</v>
          </cell>
        </row>
        <row r="244">
          <cell r="C244" t="str">
            <v>Yolo</v>
          </cell>
          <cell r="D244">
            <v>6.7</v>
          </cell>
          <cell r="E244">
            <v>6.9</v>
          </cell>
          <cell r="F244">
            <v>27.2</v>
          </cell>
          <cell r="G244">
            <v>22.7</v>
          </cell>
        </row>
        <row r="245">
          <cell r="C245" t="str">
            <v>Yuba</v>
          </cell>
          <cell r="D245">
            <v>6.2</v>
          </cell>
          <cell r="E245">
            <v>7.6</v>
          </cell>
          <cell r="F245">
            <v>31.7</v>
          </cell>
          <cell r="G245">
            <v>24.8</v>
          </cell>
        </row>
        <row r="246">
          <cell r="C246" t="str">
            <v>Adams</v>
          </cell>
          <cell r="D246">
            <v>6.5</v>
          </cell>
          <cell r="E246">
            <v>7.2</v>
          </cell>
          <cell r="F246">
            <v>24.3</v>
          </cell>
          <cell r="G246">
            <v>26.3</v>
          </cell>
        </row>
        <row r="247">
          <cell r="C247" t="str">
            <v>Alamosa</v>
          </cell>
          <cell r="D247">
            <v>5.6</v>
          </cell>
          <cell r="E247">
            <v>6.7</v>
          </cell>
          <cell r="F247">
            <v>21</v>
          </cell>
          <cell r="G247">
            <v>23</v>
          </cell>
        </row>
        <row r="248">
          <cell r="C248" t="str">
            <v>Arapahoe</v>
          </cell>
          <cell r="D248">
            <v>5.9</v>
          </cell>
          <cell r="E248">
            <v>6.3</v>
          </cell>
          <cell r="F248">
            <v>18.600000000000001</v>
          </cell>
          <cell r="G248">
            <v>21.4</v>
          </cell>
        </row>
        <row r="249">
          <cell r="C249" t="str">
            <v>Archuleta</v>
          </cell>
          <cell r="D249">
            <v>5.4</v>
          </cell>
          <cell r="E249">
            <v>5.9</v>
          </cell>
          <cell r="F249">
            <v>15.7</v>
          </cell>
          <cell r="G249">
            <v>16.5</v>
          </cell>
        </row>
        <row r="250">
          <cell r="C250" t="str">
            <v>Baca</v>
          </cell>
          <cell r="D250">
            <v>8.1999999999999993</v>
          </cell>
          <cell r="E250">
            <v>7.6</v>
          </cell>
          <cell r="F250">
            <v>25.2</v>
          </cell>
          <cell r="G250">
            <v>19.399999999999999</v>
          </cell>
        </row>
        <row r="251">
          <cell r="C251" t="str">
            <v>Bent</v>
          </cell>
          <cell r="D251">
            <v>5.6</v>
          </cell>
          <cell r="E251">
            <v>7</v>
          </cell>
          <cell r="F251">
            <v>21.4</v>
          </cell>
          <cell r="G251">
            <v>26.5</v>
          </cell>
        </row>
        <row r="252">
          <cell r="C252" t="str">
            <v>Boulder</v>
          </cell>
          <cell r="D252">
            <v>3.5</v>
          </cell>
          <cell r="E252">
            <v>4.0999999999999996</v>
          </cell>
          <cell r="F252">
            <v>13.2</v>
          </cell>
          <cell r="G252">
            <v>13.4</v>
          </cell>
        </row>
        <row r="253">
          <cell r="C253" t="str">
            <v>Broomfield</v>
          </cell>
          <cell r="D253">
            <v>4.5</v>
          </cell>
          <cell r="E253">
            <v>5.5</v>
          </cell>
          <cell r="F253">
            <v>20.2</v>
          </cell>
          <cell r="G253">
            <v>17.600000000000001</v>
          </cell>
        </row>
        <row r="254">
          <cell r="C254" t="str">
            <v>Chaffee</v>
          </cell>
          <cell r="D254">
            <v>5</v>
          </cell>
          <cell r="E254">
            <v>6.4</v>
          </cell>
          <cell r="F254">
            <v>14.9</v>
          </cell>
          <cell r="G254">
            <v>20.5</v>
          </cell>
        </row>
        <row r="255">
          <cell r="C255" t="str">
            <v>Cheyenne</v>
          </cell>
          <cell r="D255">
            <v>6.1</v>
          </cell>
          <cell r="E255">
            <v>6.5</v>
          </cell>
          <cell r="F255">
            <v>18.7</v>
          </cell>
          <cell r="G255">
            <v>23.7</v>
          </cell>
        </row>
        <row r="256">
          <cell r="C256" t="str">
            <v>Clear Creek</v>
          </cell>
          <cell r="D256">
            <v>5.4</v>
          </cell>
          <cell r="E256">
            <v>7.9</v>
          </cell>
          <cell r="F256">
            <v>21.6</v>
          </cell>
          <cell r="G256">
            <v>18.100000000000001</v>
          </cell>
        </row>
        <row r="257">
          <cell r="C257" t="str">
            <v>Conejos</v>
          </cell>
          <cell r="D257">
            <v>6.2</v>
          </cell>
          <cell r="E257">
            <v>6</v>
          </cell>
          <cell r="F257">
            <v>17.3</v>
          </cell>
          <cell r="G257">
            <v>24.5</v>
          </cell>
        </row>
        <row r="258">
          <cell r="C258" t="str">
            <v>Costilla</v>
          </cell>
          <cell r="D258">
            <v>7.3</v>
          </cell>
          <cell r="E258">
            <v>8.3000000000000007</v>
          </cell>
          <cell r="F258">
            <v>19.100000000000001</v>
          </cell>
          <cell r="G258">
            <v>21.9</v>
          </cell>
        </row>
        <row r="259">
          <cell r="C259" t="str">
            <v>Crowley</v>
          </cell>
          <cell r="D259">
            <v>4.7</v>
          </cell>
          <cell r="E259">
            <v>6</v>
          </cell>
          <cell r="F259">
            <v>20</v>
          </cell>
          <cell r="G259">
            <v>21.6</v>
          </cell>
        </row>
        <row r="260">
          <cell r="C260" t="str">
            <v>Custer</v>
          </cell>
          <cell r="D260">
            <v>6.4</v>
          </cell>
          <cell r="E260">
            <v>6.8</v>
          </cell>
          <cell r="F260">
            <v>17.7</v>
          </cell>
          <cell r="G260">
            <v>20.5</v>
          </cell>
        </row>
        <row r="261">
          <cell r="C261" t="str">
            <v>Delta</v>
          </cell>
          <cell r="D261">
            <v>6.7</v>
          </cell>
          <cell r="E261">
            <v>7.6</v>
          </cell>
          <cell r="F261">
            <v>18.8</v>
          </cell>
          <cell r="G261">
            <v>20.399999999999999</v>
          </cell>
        </row>
        <row r="262">
          <cell r="C262" t="str">
            <v>Denver</v>
          </cell>
          <cell r="D262">
            <v>5.4</v>
          </cell>
          <cell r="E262">
            <v>6</v>
          </cell>
          <cell r="F262">
            <v>17</v>
          </cell>
          <cell r="G262">
            <v>16.399999999999999</v>
          </cell>
        </row>
        <row r="263">
          <cell r="C263" t="str">
            <v>Dolores</v>
          </cell>
          <cell r="D263">
            <v>5.7</v>
          </cell>
          <cell r="E263">
            <v>7.5</v>
          </cell>
          <cell r="F263">
            <v>19.7</v>
          </cell>
          <cell r="G263">
            <v>19.8</v>
          </cell>
        </row>
        <row r="264">
          <cell r="C264" t="str">
            <v>Douglas</v>
          </cell>
          <cell r="D264">
            <v>3.4</v>
          </cell>
          <cell r="E264">
            <v>5.3</v>
          </cell>
          <cell r="F264">
            <v>16</v>
          </cell>
          <cell r="G264">
            <v>17</v>
          </cell>
        </row>
        <row r="265">
          <cell r="C265" t="str">
            <v>Eagle</v>
          </cell>
          <cell r="D265">
            <v>3</v>
          </cell>
          <cell r="E265">
            <v>3.3</v>
          </cell>
          <cell r="F265">
            <v>12.9</v>
          </cell>
          <cell r="G265">
            <v>11.8</v>
          </cell>
        </row>
        <row r="266">
          <cell r="C266" t="str">
            <v>Elbert</v>
          </cell>
          <cell r="D266">
            <v>4.7</v>
          </cell>
          <cell r="E266">
            <v>5.2</v>
          </cell>
          <cell r="F266">
            <v>19.399999999999999</v>
          </cell>
          <cell r="G266">
            <v>19.600000000000001</v>
          </cell>
        </row>
        <row r="267">
          <cell r="C267" t="str">
            <v>El Paso</v>
          </cell>
          <cell r="D267">
            <v>5.5</v>
          </cell>
          <cell r="E267">
            <v>7</v>
          </cell>
          <cell r="F267">
            <v>19.5</v>
          </cell>
          <cell r="G267">
            <v>22.3</v>
          </cell>
        </row>
        <row r="268">
          <cell r="C268" t="str">
            <v>Fremont</v>
          </cell>
          <cell r="D268">
            <v>7</v>
          </cell>
          <cell r="E268">
            <v>8.1</v>
          </cell>
          <cell r="F268">
            <v>21.2</v>
          </cell>
          <cell r="G268">
            <v>22.8</v>
          </cell>
        </row>
        <row r="269">
          <cell r="C269" t="str">
            <v>Garfield</v>
          </cell>
          <cell r="D269">
            <v>4.5999999999999996</v>
          </cell>
          <cell r="E269">
            <v>4.7</v>
          </cell>
          <cell r="F269">
            <v>14.8</v>
          </cell>
          <cell r="G269">
            <v>20</v>
          </cell>
        </row>
        <row r="270">
          <cell r="C270" t="str">
            <v>Gilpin</v>
          </cell>
          <cell r="D270">
            <v>4.9000000000000004</v>
          </cell>
          <cell r="E270">
            <v>6.3</v>
          </cell>
          <cell r="F270">
            <v>17.399999999999999</v>
          </cell>
          <cell r="G270">
            <v>19.7</v>
          </cell>
        </row>
        <row r="271">
          <cell r="C271" t="str">
            <v>Grand</v>
          </cell>
          <cell r="D271">
            <v>4.7</v>
          </cell>
          <cell r="E271">
            <v>5.6</v>
          </cell>
          <cell r="F271">
            <v>17.399999999999999</v>
          </cell>
          <cell r="G271">
            <v>17.399999999999999</v>
          </cell>
        </row>
        <row r="272">
          <cell r="C272" t="str">
            <v>Gunnison</v>
          </cell>
          <cell r="D272">
            <v>3.6</v>
          </cell>
          <cell r="E272">
            <v>4.5999999999999996</v>
          </cell>
          <cell r="F272">
            <v>14.9</v>
          </cell>
          <cell r="G272">
            <v>14.8</v>
          </cell>
        </row>
        <row r="273">
          <cell r="C273" t="str">
            <v>Hinsdale</v>
          </cell>
          <cell r="D273">
            <v>6.4</v>
          </cell>
          <cell r="E273">
            <v>6.6</v>
          </cell>
          <cell r="F273">
            <v>18</v>
          </cell>
          <cell r="G273">
            <v>20.5</v>
          </cell>
        </row>
        <row r="274">
          <cell r="C274" t="str">
            <v>Huerfano</v>
          </cell>
          <cell r="D274">
            <v>6.5</v>
          </cell>
          <cell r="E274">
            <v>7.6</v>
          </cell>
          <cell r="F274">
            <v>18.8</v>
          </cell>
          <cell r="G274">
            <v>20.100000000000001</v>
          </cell>
        </row>
        <row r="275">
          <cell r="C275" t="str">
            <v>Jackson</v>
          </cell>
          <cell r="D275">
            <v>6.7</v>
          </cell>
          <cell r="E275">
            <v>6.6</v>
          </cell>
          <cell r="F275">
            <v>21.6</v>
          </cell>
          <cell r="G275">
            <v>21.4</v>
          </cell>
        </row>
        <row r="276">
          <cell r="C276" t="str">
            <v>Jefferson</v>
          </cell>
          <cell r="D276">
            <v>5.4</v>
          </cell>
          <cell r="E276">
            <v>5.4</v>
          </cell>
          <cell r="F276">
            <v>17.7</v>
          </cell>
          <cell r="G276">
            <v>18.3</v>
          </cell>
        </row>
        <row r="277">
          <cell r="C277" t="str">
            <v>Kiowa</v>
          </cell>
          <cell r="D277">
            <v>7.3</v>
          </cell>
          <cell r="E277">
            <v>7.7</v>
          </cell>
          <cell r="F277">
            <v>19.5</v>
          </cell>
          <cell r="G277">
            <v>19.5</v>
          </cell>
        </row>
        <row r="278">
          <cell r="C278" t="str">
            <v>Kit Carson</v>
          </cell>
          <cell r="D278">
            <v>6.3</v>
          </cell>
          <cell r="E278">
            <v>7.3</v>
          </cell>
          <cell r="F278">
            <v>24.9</v>
          </cell>
          <cell r="G278">
            <v>27.6</v>
          </cell>
        </row>
        <row r="279">
          <cell r="C279" t="str">
            <v>Lake</v>
          </cell>
          <cell r="D279">
            <v>4.5</v>
          </cell>
          <cell r="E279">
            <v>5.4</v>
          </cell>
          <cell r="F279">
            <v>18.100000000000001</v>
          </cell>
          <cell r="G279">
            <v>17.5</v>
          </cell>
        </row>
        <row r="280">
          <cell r="C280" t="str">
            <v>La Plata</v>
          </cell>
          <cell r="D280">
            <v>4</v>
          </cell>
          <cell r="E280">
            <v>4.8</v>
          </cell>
          <cell r="F280">
            <v>14.3</v>
          </cell>
          <cell r="G280">
            <v>16.3</v>
          </cell>
        </row>
        <row r="281">
          <cell r="C281" t="str">
            <v>Larimer</v>
          </cell>
          <cell r="D281">
            <v>4.5999999999999996</v>
          </cell>
          <cell r="E281">
            <v>5.2</v>
          </cell>
          <cell r="F281">
            <v>17</v>
          </cell>
          <cell r="G281">
            <v>18.7</v>
          </cell>
        </row>
        <row r="282">
          <cell r="C282" t="str">
            <v>Las Animas</v>
          </cell>
          <cell r="D282">
            <v>6.3</v>
          </cell>
          <cell r="E282">
            <v>7.7</v>
          </cell>
          <cell r="F282">
            <v>21.4</v>
          </cell>
          <cell r="G282">
            <v>21</v>
          </cell>
        </row>
        <row r="283">
          <cell r="C283" t="str">
            <v>Lincoln</v>
          </cell>
          <cell r="D283">
            <v>6.2</v>
          </cell>
          <cell r="E283">
            <v>7.6</v>
          </cell>
          <cell r="F283">
            <v>21.6</v>
          </cell>
          <cell r="G283">
            <v>23.8</v>
          </cell>
        </row>
        <row r="284">
          <cell r="C284" t="str">
            <v>Logan</v>
          </cell>
          <cell r="D284">
            <v>5.9</v>
          </cell>
          <cell r="E284">
            <v>7</v>
          </cell>
          <cell r="F284">
            <v>22.6</v>
          </cell>
          <cell r="G284">
            <v>25.4</v>
          </cell>
        </row>
        <row r="285">
          <cell r="C285" t="str">
            <v>Mesa</v>
          </cell>
          <cell r="D285">
            <v>5.6</v>
          </cell>
          <cell r="E285">
            <v>7.2</v>
          </cell>
          <cell r="F285">
            <v>20.399999999999999</v>
          </cell>
          <cell r="G285">
            <v>23.5</v>
          </cell>
        </row>
        <row r="286">
          <cell r="C286" t="str">
            <v>Mineral</v>
          </cell>
          <cell r="D286">
            <v>6.2</v>
          </cell>
          <cell r="E286">
            <v>6.8</v>
          </cell>
          <cell r="F286">
            <v>18.8</v>
          </cell>
          <cell r="G286">
            <v>18.100000000000001</v>
          </cell>
        </row>
        <row r="287">
          <cell r="C287" t="str">
            <v>Moffat</v>
          </cell>
          <cell r="D287">
            <v>5.7</v>
          </cell>
          <cell r="E287">
            <v>6.3</v>
          </cell>
          <cell r="F287">
            <v>20.6</v>
          </cell>
          <cell r="G287">
            <v>25.8</v>
          </cell>
        </row>
        <row r="288">
          <cell r="C288" t="str">
            <v>Montezuma</v>
          </cell>
          <cell r="D288">
            <v>6.8</v>
          </cell>
          <cell r="E288">
            <v>6.5</v>
          </cell>
          <cell r="F288">
            <v>21.2</v>
          </cell>
          <cell r="G288">
            <v>21.7</v>
          </cell>
        </row>
        <row r="289">
          <cell r="C289" t="str">
            <v>Montrose</v>
          </cell>
          <cell r="D289">
            <v>5.4</v>
          </cell>
          <cell r="E289">
            <v>8.1</v>
          </cell>
          <cell r="F289">
            <v>16.399999999999999</v>
          </cell>
          <cell r="G289">
            <v>19.7</v>
          </cell>
        </row>
        <row r="290">
          <cell r="C290" t="str">
            <v>Morgan</v>
          </cell>
          <cell r="D290">
            <v>7.5</v>
          </cell>
          <cell r="E290">
            <v>7.4</v>
          </cell>
          <cell r="F290">
            <v>23.5</v>
          </cell>
          <cell r="G290">
            <v>26.9</v>
          </cell>
        </row>
        <row r="291">
          <cell r="C291" t="str">
            <v>Otero</v>
          </cell>
          <cell r="D291">
            <v>7.1</v>
          </cell>
          <cell r="E291">
            <v>6.8</v>
          </cell>
          <cell r="F291">
            <v>24.6</v>
          </cell>
          <cell r="G291">
            <v>26.9</v>
          </cell>
        </row>
        <row r="292">
          <cell r="C292" t="str">
            <v>Ouray</v>
          </cell>
          <cell r="D292">
            <v>6.4</v>
          </cell>
          <cell r="E292">
            <v>6.7</v>
          </cell>
          <cell r="F292">
            <v>18.2</v>
          </cell>
          <cell r="G292">
            <v>18.600000000000001</v>
          </cell>
        </row>
        <row r="293">
          <cell r="C293" t="str">
            <v>Park</v>
          </cell>
          <cell r="D293">
            <v>4.9000000000000004</v>
          </cell>
          <cell r="E293">
            <v>6.7</v>
          </cell>
          <cell r="F293">
            <v>16.600000000000001</v>
          </cell>
          <cell r="G293">
            <v>20.5</v>
          </cell>
        </row>
        <row r="294">
          <cell r="C294" t="str">
            <v>Phillips</v>
          </cell>
          <cell r="D294">
            <v>7.6</v>
          </cell>
          <cell r="E294">
            <v>7.8</v>
          </cell>
          <cell r="F294">
            <v>20.9</v>
          </cell>
          <cell r="G294">
            <v>22.8</v>
          </cell>
        </row>
        <row r="295">
          <cell r="C295" t="str">
            <v>Pitkin</v>
          </cell>
          <cell r="D295">
            <v>4.3</v>
          </cell>
          <cell r="E295">
            <v>5.0999999999999996</v>
          </cell>
          <cell r="F295">
            <v>13.7</v>
          </cell>
          <cell r="G295">
            <v>14.9</v>
          </cell>
        </row>
        <row r="296">
          <cell r="C296" t="str">
            <v>Prowers</v>
          </cell>
          <cell r="D296">
            <v>5.7</v>
          </cell>
          <cell r="E296">
            <v>8.4</v>
          </cell>
          <cell r="F296">
            <v>20.2</v>
          </cell>
          <cell r="G296">
            <v>26.1</v>
          </cell>
        </row>
        <row r="297">
          <cell r="C297" t="str">
            <v>Pueblo</v>
          </cell>
          <cell r="D297">
            <v>6.8</v>
          </cell>
          <cell r="E297">
            <v>9.1</v>
          </cell>
          <cell r="F297">
            <v>23.3</v>
          </cell>
          <cell r="G297">
            <v>25.9</v>
          </cell>
        </row>
        <row r="298">
          <cell r="C298" t="str">
            <v>Rio Blanco</v>
          </cell>
          <cell r="D298">
            <v>5.2</v>
          </cell>
          <cell r="E298">
            <v>6</v>
          </cell>
          <cell r="F298">
            <v>16.5</v>
          </cell>
          <cell r="G298">
            <v>22.6</v>
          </cell>
        </row>
        <row r="299">
          <cell r="C299" t="str">
            <v>Rio Grande</v>
          </cell>
          <cell r="D299">
            <v>6.1</v>
          </cell>
          <cell r="E299">
            <v>6.9</v>
          </cell>
          <cell r="F299">
            <v>19.5</v>
          </cell>
          <cell r="G299">
            <v>23.2</v>
          </cell>
        </row>
        <row r="300">
          <cell r="C300" t="str">
            <v>Routt</v>
          </cell>
          <cell r="D300">
            <v>3.4</v>
          </cell>
          <cell r="E300">
            <v>4.0999999999999996</v>
          </cell>
          <cell r="F300">
            <v>11.7</v>
          </cell>
          <cell r="G300">
            <v>14.3</v>
          </cell>
        </row>
        <row r="301">
          <cell r="C301" t="str">
            <v>Saguache</v>
          </cell>
          <cell r="D301">
            <v>5.4</v>
          </cell>
          <cell r="E301">
            <v>7</v>
          </cell>
          <cell r="F301">
            <v>20.7</v>
          </cell>
          <cell r="G301">
            <v>19.7</v>
          </cell>
        </row>
        <row r="302">
          <cell r="C302" t="str">
            <v>San Juan</v>
          </cell>
          <cell r="D302">
            <v>4.9000000000000004</v>
          </cell>
          <cell r="E302">
            <v>6.7</v>
          </cell>
          <cell r="F302">
            <v>18.3</v>
          </cell>
          <cell r="G302">
            <v>19.3</v>
          </cell>
        </row>
        <row r="303">
          <cell r="C303" t="str">
            <v>San Miguel</v>
          </cell>
          <cell r="D303">
            <v>4.2</v>
          </cell>
          <cell r="E303">
            <v>5</v>
          </cell>
          <cell r="F303">
            <v>15.3</v>
          </cell>
          <cell r="G303">
            <v>16.7</v>
          </cell>
        </row>
        <row r="304">
          <cell r="C304" t="str">
            <v>Sedgwick</v>
          </cell>
          <cell r="D304">
            <v>7</v>
          </cell>
          <cell r="E304">
            <v>8</v>
          </cell>
          <cell r="F304">
            <v>21.4</v>
          </cell>
          <cell r="G304">
            <v>22.1</v>
          </cell>
        </row>
        <row r="305">
          <cell r="C305" t="str">
            <v>Summit</v>
          </cell>
          <cell r="D305">
            <v>3.5</v>
          </cell>
          <cell r="E305">
            <v>4.0999999999999996</v>
          </cell>
          <cell r="F305">
            <v>13</v>
          </cell>
          <cell r="G305">
            <v>13.1</v>
          </cell>
        </row>
        <row r="306">
          <cell r="C306" t="str">
            <v>Teller</v>
          </cell>
          <cell r="D306">
            <v>5.3</v>
          </cell>
          <cell r="E306">
            <v>6.9</v>
          </cell>
          <cell r="F306">
            <v>18</v>
          </cell>
          <cell r="G306">
            <v>20.3</v>
          </cell>
        </row>
        <row r="307">
          <cell r="C307" t="str">
            <v>Washington</v>
          </cell>
          <cell r="D307">
            <v>7.3</v>
          </cell>
          <cell r="E307">
            <v>6.5</v>
          </cell>
          <cell r="F307">
            <v>21.7</v>
          </cell>
          <cell r="G307">
            <v>23.2</v>
          </cell>
        </row>
        <row r="308">
          <cell r="C308" t="str">
            <v>Weld</v>
          </cell>
          <cell r="D308">
            <v>5.5</v>
          </cell>
          <cell r="E308">
            <v>6.4</v>
          </cell>
          <cell r="F308">
            <v>23.9</v>
          </cell>
          <cell r="G308">
            <v>26</v>
          </cell>
        </row>
        <row r="309">
          <cell r="C309" t="str">
            <v>Yuma</v>
          </cell>
          <cell r="D309">
            <v>6.4</v>
          </cell>
          <cell r="E309">
            <v>6.1</v>
          </cell>
          <cell r="F309">
            <v>22.6</v>
          </cell>
          <cell r="G309">
            <v>24.8</v>
          </cell>
        </row>
        <row r="310">
          <cell r="C310" t="str">
            <v>Fairfield</v>
          </cell>
          <cell r="D310">
            <v>6.8</v>
          </cell>
          <cell r="E310">
            <v>7.6</v>
          </cell>
          <cell r="F310">
            <v>18.399999999999999</v>
          </cell>
          <cell r="G310">
            <v>21.4</v>
          </cell>
        </row>
        <row r="311">
          <cell r="C311" t="str">
            <v>Hartford</v>
          </cell>
          <cell r="D311">
            <v>7.9</v>
          </cell>
          <cell r="E311">
            <v>9.6</v>
          </cell>
          <cell r="F311">
            <v>22.6</v>
          </cell>
          <cell r="G311">
            <v>26.8</v>
          </cell>
        </row>
        <row r="312">
          <cell r="C312" t="str">
            <v>Litchfield</v>
          </cell>
          <cell r="D312">
            <v>7.5</v>
          </cell>
          <cell r="E312">
            <v>6.7</v>
          </cell>
          <cell r="F312">
            <v>20.3</v>
          </cell>
          <cell r="G312">
            <v>23.9</v>
          </cell>
        </row>
        <row r="313">
          <cell r="C313" t="str">
            <v>Middlesex</v>
          </cell>
          <cell r="D313">
            <v>7.4</v>
          </cell>
          <cell r="E313">
            <v>8.4</v>
          </cell>
          <cell r="F313">
            <v>22.8</v>
          </cell>
          <cell r="G313">
            <v>24.1</v>
          </cell>
        </row>
        <row r="314">
          <cell r="C314" t="str">
            <v>New Haven</v>
          </cell>
          <cell r="D314">
            <v>8.5</v>
          </cell>
          <cell r="E314">
            <v>9</v>
          </cell>
          <cell r="F314">
            <v>25.3</v>
          </cell>
          <cell r="G314">
            <v>26.5</v>
          </cell>
        </row>
        <row r="315">
          <cell r="C315" t="str">
            <v>New London</v>
          </cell>
          <cell r="D315">
            <v>7.8</v>
          </cell>
          <cell r="E315">
            <v>9.1999999999999993</v>
          </cell>
          <cell r="F315">
            <v>23.5</v>
          </cell>
          <cell r="G315">
            <v>27.6</v>
          </cell>
        </row>
        <row r="316">
          <cell r="C316" t="str">
            <v>Tolland</v>
          </cell>
          <cell r="D316">
            <v>6.4</v>
          </cell>
          <cell r="E316">
            <v>7.2</v>
          </cell>
          <cell r="F316">
            <v>22.5</v>
          </cell>
          <cell r="G316">
            <v>24.8</v>
          </cell>
        </row>
        <row r="317">
          <cell r="C317" t="str">
            <v>Windham</v>
          </cell>
          <cell r="D317">
            <v>9.1</v>
          </cell>
          <cell r="E317">
            <v>10.1</v>
          </cell>
          <cell r="F317">
            <v>28.4</v>
          </cell>
          <cell r="G317">
            <v>29.6</v>
          </cell>
        </row>
        <row r="318">
          <cell r="C318" t="str">
            <v>Kent</v>
          </cell>
          <cell r="D318">
            <v>11.4</v>
          </cell>
          <cell r="E318">
            <v>12.8</v>
          </cell>
          <cell r="F318">
            <v>32.4</v>
          </cell>
          <cell r="G318">
            <v>32.799999999999997</v>
          </cell>
        </row>
        <row r="319">
          <cell r="C319" t="str">
            <v>New Castle</v>
          </cell>
          <cell r="D319">
            <v>7.9</v>
          </cell>
          <cell r="E319">
            <v>9</v>
          </cell>
          <cell r="F319">
            <v>27.2</v>
          </cell>
          <cell r="G319">
            <v>27.7</v>
          </cell>
        </row>
        <row r="320">
          <cell r="C320" t="str">
            <v>Sussex</v>
          </cell>
          <cell r="D320">
            <v>11.2</v>
          </cell>
          <cell r="E320">
            <v>13.2</v>
          </cell>
          <cell r="F320">
            <v>28.9</v>
          </cell>
          <cell r="G320">
            <v>31</v>
          </cell>
        </row>
        <row r="321">
          <cell r="C321" t="str">
            <v>District of Columbia</v>
          </cell>
          <cell r="D321">
            <v>8.3000000000000007</v>
          </cell>
          <cell r="E321">
            <v>8.1</v>
          </cell>
          <cell r="F321">
            <v>21.2</v>
          </cell>
          <cell r="G321">
            <v>22.4</v>
          </cell>
        </row>
        <row r="322">
          <cell r="C322" t="str">
            <v>Alachua</v>
          </cell>
          <cell r="D322">
            <v>8.1999999999999993</v>
          </cell>
          <cell r="E322">
            <v>8.3000000000000007</v>
          </cell>
          <cell r="F322">
            <v>25.9</v>
          </cell>
          <cell r="G322">
            <v>25.6</v>
          </cell>
        </row>
        <row r="323">
          <cell r="C323" t="str">
            <v>Baker</v>
          </cell>
          <cell r="D323">
            <v>12.2</v>
          </cell>
          <cell r="E323">
            <v>13</v>
          </cell>
          <cell r="F323">
            <v>30.6</v>
          </cell>
          <cell r="G323">
            <v>35.799999999999997</v>
          </cell>
        </row>
        <row r="324">
          <cell r="C324" t="str">
            <v>Bay</v>
          </cell>
          <cell r="D324">
            <v>10.7</v>
          </cell>
          <cell r="E324">
            <v>11.2</v>
          </cell>
          <cell r="F324">
            <v>25.5</v>
          </cell>
          <cell r="G324">
            <v>29.9</v>
          </cell>
        </row>
        <row r="325">
          <cell r="C325" t="str">
            <v>Bradford</v>
          </cell>
          <cell r="D325">
            <v>11.3</v>
          </cell>
          <cell r="E325">
            <v>14.4</v>
          </cell>
          <cell r="F325">
            <v>33.1</v>
          </cell>
          <cell r="G325">
            <v>35.9</v>
          </cell>
        </row>
        <row r="326">
          <cell r="C326" t="str">
            <v>Brevard</v>
          </cell>
          <cell r="D326">
            <v>11.1</v>
          </cell>
          <cell r="E326">
            <v>11.7</v>
          </cell>
          <cell r="F326">
            <v>25.1</v>
          </cell>
          <cell r="G326">
            <v>25.6</v>
          </cell>
        </row>
        <row r="327">
          <cell r="C327" t="str">
            <v>Broward</v>
          </cell>
          <cell r="D327">
            <v>9.3000000000000007</v>
          </cell>
          <cell r="E327">
            <v>9.5</v>
          </cell>
          <cell r="F327">
            <v>22.2</v>
          </cell>
          <cell r="G327">
            <v>24.4</v>
          </cell>
        </row>
        <row r="328">
          <cell r="C328" t="str">
            <v>Calhoun</v>
          </cell>
          <cell r="D328">
            <v>11.6</v>
          </cell>
          <cell r="E328">
            <v>15.5</v>
          </cell>
          <cell r="F328">
            <v>29.8</v>
          </cell>
          <cell r="G328">
            <v>39.4</v>
          </cell>
        </row>
        <row r="329">
          <cell r="C329" t="str">
            <v>Charlotte</v>
          </cell>
          <cell r="D329">
            <v>11.5</v>
          </cell>
          <cell r="E329">
            <v>14.1</v>
          </cell>
          <cell r="F329">
            <v>25.3</v>
          </cell>
          <cell r="G329">
            <v>25.7</v>
          </cell>
        </row>
        <row r="330">
          <cell r="C330" t="str">
            <v>Citrus</v>
          </cell>
          <cell r="D330">
            <v>12.4</v>
          </cell>
          <cell r="E330">
            <v>14.6</v>
          </cell>
          <cell r="F330">
            <v>28.6</v>
          </cell>
          <cell r="G330">
            <v>26.3</v>
          </cell>
        </row>
        <row r="331">
          <cell r="C331" t="str">
            <v>Clay</v>
          </cell>
          <cell r="D331">
            <v>10.6</v>
          </cell>
          <cell r="E331">
            <v>12</v>
          </cell>
          <cell r="F331">
            <v>27.5</v>
          </cell>
          <cell r="G331">
            <v>29.7</v>
          </cell>
        </row>
        <row r="332">
          <cell r="C332" t="str">
            <v>Collier</v>
          </cell>
          <cell r="D332">
            <v>8.8000000000000007</v>
          </cell>
          <cell r="E332">
            <v>8.6</v>
          </cell>
          <cell r="F332">
            <v>21.2</v>
          </cell>
          <cell r="G332">
            <v>19.5</v>
          </cell>
        </row>
        <row r="333">
          <cell r="C333" t="str">
            <v>Columbia</v>
          </cell>
          <cell r="D333">
            <v>10.1</v>
          </cell>
          <cell r="E333">
            <v>12.7</v>
          </cell>
          <cell r="F333">
            <v>29.2</v>
          </cell>
          <cell r="G333">
            <v>36.299999999999997</v>
          </cell>
        </row>
        <row r="334">
          <cell r="C334" t="str">
            <v>DeSoto</v>
          </cell>
          <cell r="D334">
            <v>9.9</v>
          </cell>
          <cell r="E334">
            <v>13.7</v>
          </cell>
          <cell r="F334">
            <v>29.6</v>
          </cell>
          <cell r="G334">
            <v>36</v>
          </cell>
        </row>
        <row r="335">
          <cell r="C335" t="str">
            <v>Dixie</v>
          </cell>
          <cell r="D335">
            <v>11.4</v>
          </cell>
          <cell r="E335">
            <v>14</v>
          </cell>
          <cell r="F335">
            <v>30.5</v>
          </cell>
          <cell r="G335">
            <v>30.6</v>
          </cell>
        </row>
        <row r="336">
          <cell r="C336" t="str">
            <v>Duval</v>
          </cell>
          <cell r="D336">
            <v>10.4</v>
          </cell>
          <cell r="E336">
            <v>11.2</v>
          </cell>
          <cell r="F336">
            <v>27.3</v>
          </cell>
          <cell r="G336">
            <v>30.6</v>
          </cell>
        </row>
        <row r="337">
          <cell r="C337" t="str">
            <v>Escambia</v>
          </cell>
          <cell r="D337">
            <v>11</v>
          </cell>
          <cell r="E337">
            <v>12.4</v>
          </cell>
          <cell r="F337">
            <v>28.5</v>
          </cell>
          <cell r="G337">
            <v>28.9</v>
          </cell>
        </row>
        <row r="338">
          <cell r="C338" t="str">
            <v>Flagler</v>
          </cell>
          <cell r="D338">
            <v>10.5</v>
          </cell>
          <cell r="E338">
            <v>12.4</v>
          </cell>
          <cell r="F338">
            <v>25.5</v>
          </cell>
          <cell r="G338">
            <v>24.2</v>
          </cell>
        </row>
        <row r="339">
          <cell r="C339" t="str">
            <v>Franklin</v>
          </cell>
          <cell r="D339">
            <v>10.199999999999999</v>
          </cell>
          <cell r="E339">
            <v>11</v>
          </cell>
          <cell r="F339">
            <v>27.3</v>
          </cell>
          <cell r="G339">
            <v>32.200000000000003</v>
          </cell>
        </row>
        <row r="340">
          <cell r="C340" t="str">
            <v>Gadsden</v>
          </cell>
          <cell r="D340">
            <v>11.9</v>
          </cell>
          <cell r="E340">
            <v>17.100000000000001</v>
          </cell>
          <cell r="F340">
            <v>34</v>
          </cell>
          <cell r="G340">
            <v>36.5</v>
          </cell>
        </row>
        <row r="341">
          <cell r="C341" t="str">
            <v>Gilchrist</v>
          </cell>
          <cell r="D341">
            <v>9.5</v>
          </cell>
          <cell r="E341">
            <v>8.4</v>
          </cell>
          <cell r="F341">
            <v>30.7</v>
          </cell>
          <cell r="G341">
            <v>31.5</v>
          </cell>
        </row>
        <row r="342">
          <cell r="C342" t="str">
            <v>Glades</v>
          </cell>
          <cell r="D342">
            <v>11.8</v>
          </cell>
          <cell r="E342">
            <v>13.8</v>
          </cell>
          <cell r="F342">
            <v>31.7</v>
          </cell>
          <cell r="G342">
            <v>33.1</v>
          </cell>
        </row>
        <row r="343">
          <cell r="C343" t="str">
            <v>Gulf</v>
          </cell>
          <cell r="D343">
            <v>9.6999999999999993</v>
          </cell>
          <cell r="E343">
            <v>11.1</v>
          </cell>
          <cell r="F343">
            <v>26</v>
          </cell>
          <cell r="G343">
            <v>30.9</v>
          </cell>
        </row>
        <row r="344">
          <cell r="C344" t="str">
            <v>Hamilton</v>
          </cell>
          <cell r="D344">
            <v>11</v>
          </cell>
          <cell r="E344">
            <v>13</v>
          </cell>
          <cell r="F344">
            <v>32</v>
          </cell>
          <cell r="G344">
            <v>33.200000000000003</v>
          </cell>
        </row>
        <row r="345">
          <cell r="C345" t="str">
            <v>Hardee</v>
          </cell>
          <cell r="D345">
            <v>12</v>
          </cell>
          <cell r="E345">
            <v>12.6</v>
          </cell>
          <cell r="F345">
            <v>35.4</v>
          </cell>
          <cell r="G345">
            <v>33.9</v>
          </cell>
        </row>
        <row r="346">
          <cell r="C346" t="str">
            <v>Hendry</v>
          </cell>
          <cell r="D346">
            <v>8.6</v>
          </cell>
          <cell r="E346">
            <v>13.7</v>
          </cell>
          <cell r="F346">
            <v>31.9</v>
          </cell>
          <cell r="G346">
            <v>35.200000000000003</v>
          </cell>
        </row>
        <row r="347">
          <cell r="C347" t="str">
            <v>Hernando</v>
          </cell>
          <cell r="D347">
            <v>10.8</v>
          </cell>
          <cell r="E347">
            <v>13.4</v>
          </cell>
          <cell r="F347">
            <v>25.3</v>
          </cell>
          <cell r="G347">
            <v>32.1</v>
          </cell>
        </row>
        <row r="348">
          <cell r="C348" t="str">
            <v>Highlands</v>
          </cell>
          <cell r="D348">
            <v>12.8</v>
          </cell>
          <cell r="E348">
            <v>14.2</v>
          </cell>
          <cell r="F348">
            <v>25.8</v>
          </cell>
          <cell r="G348">
            <v>31</v>
          </cell>
        </row>
        <row r="349">
          <cell r="C349" t="str">
            <v>Hillsborough</v>
          </cell>
          <cell r="D349">
            <v>8.3000000000000007</v>
          </cell>
          <cell r="E349">
            <v>10.4</v>
          </cell>
          <cell r="F349">
            <v>26.1</v>
          </cell>
          <cell r="G349">
            <v>28.3</v>
          </cell>
        </row>
        <row r="350">
          <cell r="C350" t="str">
            <v>Holmes</v>
          </cell>
          <cell r="D350">
            <v>12.3</v>
          </cell>
          <cell r="E350">
            <v>14.2</v>
          </cell>
          <cell r="F350">
            <v>29.5</v>
          </cell>
          <cell r="G350">
            <v>31.6</v>
          </cell>
        </row>
        <row r="351">
          <cell r="C351" t="str">
            <v>Indian River</v>
          </cell>
          <cell r="D351">
            <v>10</v>
          </cell>
          <cell r="E351">
            <v>11.4</v>
          </cell>
          <cell r="F351">
            <v>21.1</v>
          </cell>
          <cell r="G351">
            <v>24.5</v>
          </cell>
        </row>
        <row r="352">
          <cell r="C352" t="str">
            <v>Jackson</v>
          </cell>
          <cell r="D352">
            <v>11.5</v>
          </cell>
          <cell r="E352">
            <v>12.4</v>
          </cell>
          <cell r="F352">
            <v>31.1</v>
          </cell>
          <cell r="G352">
            <v>34.700000000000003</v>
          </cell>
        </row>
        <row r="353">
          <cell r="C353" t="str">
            <v>Jefferson</v>
          </cell>
          <cell r="D353">
            <v>11.2</v>
          </cell>
          <cell r="E353">
            <v>11.7</v>
          </cell>
          <cell r="F353">
            <v>30.1</v>
          </cell>
          <cell r="G353">
            <v>32.200000000000003</v>
          </cell>
        </row>
        <row r="354">
          <cell r="C354" t="str">
            <v>Lafayette</v>
          </cell>
          <cell r="D354">
            <v>10</v>
          </cell>
          <cell r="E354">
            <v>13.2</v>
          </cell>
          <cell r="F354">
            <v>31.6</v>
          </cell>
          <cell r="G354">
            <v>35.299999999999997</v>
          </cell>
        </row>
        <row r="355">
          <cell r="C355" t="str">
            <v>Lake</v>
          </cell>
          <cell r="D355">
            <v>11.5</v>
          </cell>
          <cell r="E355">
            <v>14.7</v>
          </cell>
          <cell r="F355">
            <v>24.4</v>
          </cell>
          <cell r="G355">
            <v>29.3</v>
          </cell>
        </row>
        <row r="356">
          <cell r="C356" t="str">
            <v>Lee</v>
          </cell>
          <cell r="D356">
            <v>10.8</v>
          </cell>
          <cell r="E356">
            <v>9.9</v>
          </cell>
          <cell r="F356">
            <v>24.9</v>
          </cell>
          <cell r="G356">
            <v>24.6</v>
          </cell>
        </row>
        <row r="357">
          <cell r="C357" t="str">
            <v>Leon</v>
          </cell>
          <cell r="D357">
            <v>8.4</v>
          </cell>
          <cell r="E357">
            <v>8.3000000000000007</v>
          </cell>
          <cell r="F357">
            <v>27.3</v>
          </cell>
          <cell r="G357">
            <v>26.4</v>
          </cell>
        </row>
        <row r="358">
          <cell r="C358" t="str">
            <v>Levy</v>
          </cell>
          <cell r="D358">
            <v>11.2</v>
          </cell>
          <cell r="E358">
            <v>14.1</v>
          </cell>
          <cell r="F358">
            <v>29.1</v>
          </cell>
          <cell r="G358">
            <v>32.200000000000003</v>
          </cell>
        </row>
        <row r="359">
          <cell r="C359" t="str">
            <v>Liberty</v>
          </cell>
          <cell r="D359">
            <v>10.3</v>
          </cell>
          <cell r="E359">
            <v>13.4</v>
          </cell>
          <cell r="F359">
            <v>33.9</v>
          </cell>
          <cell r="G359">
            <v>39.6</v>
          </cell>
        </row>
        <row r="360">
          <cell r="C360" t="str">
            <v>Madison</v>
          </cell>
          <cell r="D360">
            <v>12</v>
          </cell>
          <cell r="E360">
            <v>15.6</v>
          </cell>
          <cell r="F360">
            <v>32</v>
          </cell>
          <cell r="G360">
            <v>34.1</v>
          </cell>
        </row>
        <row r="361">
          <cell r="C361" t="str">
            <v>Manatee</v>
          </cell>
          <cell r="D361">
            <v>9</v>
          </cell>
          <cell r="E361">
            <v>10.6</v>
          </cell>
          <cell r="F361">
            <v>23.8</v>
          </cell>
          <cell r="G361">
            <v>25.3</v>
          </cell>
        </row>
        <row r="362">
          <cell r="C362" t="str">
            <v>Marion</v>
          </cell>
          <cell r="D362">
            <v>12</v>
          </cell>
          <cell r="E362">
            <v>12.6</v>
          </cell>
          <cell r="F362">
            <v>26</v>
          </cell>
          <cell r="G362">
            <v>29.2</v>
          </cell>
        </row>
        <row r="363">
          <cell r="C363" t="str">
            <v>Martin</v>
          </cell>
          <cell r="D363">
            <v>9</v>
          </cell>
          <cell r="E363">
            <v>11.3</v>
          </cell>
          <cell r="F363">
            <v>20.2</v>
          </cell>
          <cell r="G363">
            <v>21.3</v>
          </cell>
        </row>
        <row r="364">
          <cell r="C364" t="str">
            <v>Miami-Dade</v>
          </cell>
          <cell r="D364">
            <v>9.1</v>
          </cell>
          <cell r="E364">
            <v>7.9</v>
          </cell>
          <cell r="F364">
            <v>22.4</v>
          </cell>
          <cell r="G364">
            <v>21</v>
          </cell>
        </row>
        <row r="365">
          <cell r="C365" t="str">
            <v>Monroe</v>
          </cell>
          <cell r="D365">
            <v>8.6</v>
          </cell>
          <cell r="E365">
            <v>8.6</v>
          </cell>
          <cell r="F365">
            <v>20.100000000000001</v>
          </cell>
          <cell r="G365">
            <v>22</v>
          </cell>
        </row>
        <row r="366">
          <cell r="C366" t="str">
            <v>Nassau</v>
          </cell>
          <cell r="D366">
            <v>10.3</v>
          </cell>
          <cell r="E366">
            <v>10.8</v>
          </cell>
          <cell r="F366">
            <v>25.6</v>
          </cell>
          <cell r="G366">
            <v>28.6</v>
          </cell>
        </row>
        <row r="367">
          <cell r="C367" t="str">
            <v>Okaloosa</v>
          </cell>
          <cell r="D367">
            <v>9.5</v>
          </cell>
          <cell r="E367">
            <v>9.6999999999999993</v>
          </cell>
          <cell r="F367">
            <v>24.1</v>
          </cell>
          <cell r="G367">
            <v>26.4</v>
          </cell>
        </row>
        <row r="368">
          <cell r="C368" t="str">
            <v>Okeechobee</v>
          </cell>
          <cell r="D368">
            <v>10.8</v>
          </cell>
          <cell r="E368">
            <v>11.6</v>
          </cell>
          <cell r="F368">
            <v>29.5</v>
          </cell>
          <cell r="G368">
            <v>31</v>
          </cell>
        </row>
        <row r="369">
          <cell r="C369" t="str">
            <v>Orange</v>
          </cell>
          <cell r="D369">
            <v>9.5</v>
          </cell>
          <cell r="E369">
            <v>8.8000000000000007</v>
          </cell>
          <cell r="F369">
            <v>23.7</v>
          </cell>
          <cell r="G369">
            <v>24.9</v>
          </cell>
        </row>
        <row r="370">
          <cell r="C370" t="str">
            <v>Osceola</v>
          </cell>
          <cell r="D370">
            <v>9.1</v>
          </cell>
          <cell r="E370">
            <v>12</v>
          </cell>
          <cell r="F370">
            <v>26.3</v>
          </cell>
          <cell r="G370">
            <v>29.1</v>
          </cell>
        </row>
        <row r="371">
          <cell r="C371" t="str">
            <v>Palm Beach</v>
          </cell>
          <cell r="D371">
            <v>9.5</v>
          </cell>
          <cell r="E371">
            <v>10.5</v>
          </cell>
          <cell r="F371">
            <v>20.399999999999999</v>
          </cell>
          <cell r="G371">
            <v>21.5</v>
          </cell>
        </row>
        <row r="372">
          <cell r="C372" t="str">
            <v>Pasco</v>
          </cell>
          <cell r="D372">
            <v>10.1</v>
          </cell>
          <cell r="E372">
            <v>12.2</v>
          </cell>
          <cell r="F372">
            <v>24</v>
          </cell>
          <cell r="G372">
            <v>31.1</v>
          </cell>
        </row>
        <row r="373">
          <cell r="C373" t="str">
            <v>Pinellas</v>
          </cell>
          <cell r="D373">
            <v>9.4</v>
          </cell>
          <cell r="E373">
            <v>10.8</v>
          </cell>
          <cell r="F373">
            <v>25.8</v>
          </cell>
          <cell r="G373">
            <v>25.5</v>
          </cell>
        </row>
        <row r="374">
          <cell r="C374" t="str">
            <v>Polk</v>
          </cell>
          <cell r="D374">
            <v>10.8</v>
          </cell>
          <cell r="E374">
            <v>14.3</v>
          </cell>
          <cell r="F374">
            <v>29.9</v>
          </cell>
          <cell r="G374">
            <v>32.299999999999997</v>
          </cell>
        </row>
        <row r="375">
          <cell r="C375" t="str">
            <v>Putnam</v>
          </cell>
          <cell r="D375">
            <v>12.8</v>
          </cell>
          <cell r="E375">
            <v>12.2</v>
          </cell>
          <cell r="F375">
            <v>30.1</v>
          </cell>
          <cell r="G375">
            <v>36.1</v>
          </cell>
        </row>
        <row r="376">
          <cell r="C376" t="str">
            <v>St. Johns</v>
          </cell>
          <cell r="D376">
            <v>8.5</v>
          </cell>
          <cell r="E376">
            <v>9</v>
          </cell>
          <cell r="F376">
            <v>21.8</v>
          </cell>
          <cell r="G376">
            <v>21.9</v>
          </cell>
        </row>
        <row r="377">
          <cell r="C377" t="str">
            <v>St. Lucie</v>
          </cell>
          <cell r="D377">
            <v>9.4</v>
          </cell>
          <cell r="E377">
            <v>11.5</v>
          </cell>
          <cell r="F377">
            <v>25.6</v>
          </cell>
          <cell r="G377">
            <v>27.9</v>
          </cell>
        </row>
        <row r="378">
          <cell r="C378" t="str">
            <v>Santa Rosa</v>
          </cell>
          <cell r="D378">
            <v>9.1</v>
          </cell>
          <cell r="E378">
            <v>9</v>
          </cell>
          <cell r="F378">
            <v>23.1</v>
          </cell>
          <cell r="G378">
            <v>26.1</v>
          </cell>
        </row>
        <row r="379">
          <cell r="C379" t="str">
            <v>Sarasota</v>
          </cell>
          <cell r="D379">
            <v>9.9</v>
          </cell>
          <cell r="E379">
            <v>11.1</v>
          </cell>
          <cell r="F379">
            <v>19.7</v>
          </cell>
          <cell r="G379">
            <v>20.6</v>
          </cell>
        </row>
        <row r="380">
          <cell r="C380" t="str">
            <v>Seminole</v>
          </cell>
          <cell r="D380">
            <v>8.9</v>
          </cell>
          <cell r="E380">
            <v>10</v>
          </cell>
          <cell r="F380">
            <v>24.2</v>
          </cell>
          <cell r="G380">
            <v>24.6</v>
          </cell>
        </row>
        <row r="381">
          <cell r="C381" t="str">
            <v>Sumter</v>
          </cell>
          <cell r="D381">
            <v>9.1999999999999993</v>
          </cell>
          <cell r="E381">
            <v>14.9</v>
          </cell>
          <cell r="F381">
            <v>26.7</v>
          </cell>
          <cell r="G381">
            <v>26.9</v>
          </cell>
        </row>
        <row r="382">
          <cell r="C382" t="str">
            <v>Suwannee</v>
          </cell>
          <cell r="D382">
            <v>11</v>
          </cell>
          <cell r="E382">
            <v>13.5</v>
          </cell>
          <cell r="F382">
            <v>31.5</v>
          </cell>
          <cell r="G382">
            <v>33.299999999999997</v>
          </cell>
        </row>
        <row r="383">
          <cell r="C383" t="str">
            <v>Taylor</v>
          </cell>
          <cell r="D383">
            <v>10.199999999999999</v>
          </cell>
          <cell r="E383">
            <v>15.4</v>
          </cell>
          <cell r="F383">
            <v>30.9</v>
          </cell>
          <cell r="G383">
            <v>38.9</v>
          </cell>
        </row>
        <row r="384">
          <cell r="C384" t="str">
            <v>Union</v>
          </cell>
          <cell r="D384">
            <v>11.5</v>
          </cell>
          <cell r="E384">
            <v>12.5</v>
          </cell>
          <cell r="F384">
            <v>34.200000000000003</v>
          </cell>
          <cell r="G384">
            <v>37.1</v>
          </cell>
        </row>
        <row r="385">
          <cell r="C385" t="str">
            <v>Volusia</v>
          </cell>
          <cell r="D385">
            <v>9.6</v>
          </cell>
          <cell r="E385">
            <v>12.4</v>
          </cell>
          <cell r="F385">
            <v>24.1</v>
          </cell>
          <cell r="G385">
            <v>26</v>
          </cell>
        </row>
        <row r="386">
          <cell r="C386" t="str">
            <v>Wakulla</v>
          </cell>
          <cell r="D386">
            <v>9.1</v>
          </cell>
          <cell r="E386">
            <v>11.7</v>
          </cell>
          <cell r="F386">
            <v>29.6</v>
          </cell>
          <cell r="G386">
            <v>36.4</v>
          </cell>
        </row>
        <row r="387">
          <cell r="C387" t="str">
            <v>Walton</v>
          </cell>
          <cell r="D387">
            <v>10.4</v>
          </cell>
          <cell r="E387">
            <v>11.6</v>
          </cell>
          <cell r="F387">
            <v>25.3</v>
          </cell>
          <cell r="G387">
            <v>27.5</v>
          </cell>
        </row>
        <row r="388">
          <cell r="C388" t="str">
            <v>Washington</v>
          </cell>
          <cell r="D388">
            <v>10.7</v>
          </cell>
          <cell r="E388">
            <v>12.9</v>
          </cell>
          <cell r="F388">
            <v>29.3</v>
          </cell>
          <cell r="G388">
            <v>38.5</v>
          </cell>
        </row>
        <row r="389">
          <cell r="C389" t="str">
            <v>Appling</v>
          </cell>
          <cell r="D389">
            <v>10.8</v>
          </cell>
          <cell r="E389">
            <v>12.9</v>
          </cell>
          <cell r="F389">
            <v>30.6</v>
          </cell>
          <cell r="G389">
            <v>34.799999999999997</v>
          </cell>
        </row>
        <row r="390">
          <cell r="C390" t="str">
            <v>Atkinson</v>
          </cell>
          <cell r="D390">
            <v>10.5</v>
          </cell>
          <cell r="E390">
            <v>11.5</v>
          </cell>
          <cell r="F390">
            <v>29.4</v>
          </cell>
          <cell r="G390">
            <v>35.299999999999997</v>
          </cell>
        </row>
        <row r="391">
          <cell r="C391" t="str">
            <v>Bacon</v>
          </cell>
          <cell r="D391">
            <v>10.5</v>
          </cell>
          <cell r="E391">
            <v>10.4</v>
          </cell>
          <cell r="F391">
            <v>29</v>
          </cell>
          <cell r="G391">
            <v>32.700000000000003</v>
          </cell>
        </row>
        <row r="392">
          <cell r="C392" t="str">
            <v>Baker</v>
          </cell>
          <cell r="D392">
            <v>13</v>
          </cell>
          <cell r="E392">
            <v>14.8</v>
          </cell>
          <cell r="F392">
            <v>32.700000000000003</v>
          </cell>
          <cell r="G392">
            <v>30</v>
          </cell>
        </row>
        <row r="393">
          <cell r="C393" t="str">
            <v>Baldwin</v>
          </cell>
          <cell r="D393">
            <v>11.4</v>
          </cell>
          <cell r="E393">
            <v>14</v>
          </cell>
          <cell r="F393">
            <v>32</v>
          </cell>
          <cell r="G393">
            <v>36.799999999999997</v>
          </cell>
        </row>
        <row r="394">
          <cell r="C394" t="str">
            <v>Banks</v>
          </cell>
          <cell r="D394">
            <v>10.1</v>
          </cell>
          <cell r="E394">
            <v>11.1</v>
          </cell>
          <cell r="F394">
            <v>27.9</v>
          </cell>
          <cell r="G394">
            <v>27</v>
          </cell>
        </row>
        <row r="395">
          <cell r="C395" t="str">
            <v>Barrow</v>
          </cell>
          <cell r="D395">
            <v>9.6</v>
          </cell>
          <cell r="E395">
            <v>11.3</v>
          </cell>
          <cell r="F395">
            <v>28.9</v>
          </cell>
          <cell r="G395">
            <v>34.6</v>
          </cell>
        </row>
        <row r="396">
          <cell r="C396" t="str">
            <v>Bartow</v>
          </cell>
          <cell r="D396">
            <v>9.6999999999999993</v>
          </cell>
          <cell r="E396">
            <v>12.1</v>
          </cell>
          <cell r="F396">
            <v>28.7</v>
          </cell>
          <cell r="G396">
            <v>35.200000000000003</v>
          </cell>
        </row>
        <row r="397">
          <cell r="C397" t="str">
            <v>Ben Hill</v>
          </cell>
          <cell r="D397">
            <v>12.4</v>
          </cell>
          <cell r="E397">
            <v>12.4</v>
          </cell>
          <cell r="F397">
            <v>31.7</v>
          </cell>
          <cell r="G397">
            <v>35.299999999999997</v>
          </cell>
        </row>
        <row r="398">
          <cell r="C398" t="str">
            <v>Berrien</v>
          </cell>
          <cell r="D398">
            <v>12.5</v>
          </cell>
          <cell r="E398">
            <v>14.2</v>
          </cell>
          <cell r="F398">
            <v>30.9</v>
          </cell>
          <cell r="G398">
            <v>34.700000000000003</v>
          </cell>
        </row>
        <row r="399">
          <cell r="C399" t="str">
            <v>Bibb</v>
          </cell>
          <cell r="D399">
            <v>13.2</v>
          </cell>
          <cell r="E399">
            <v>12.7</v>
          </cell>
          <cell r="F399">
            <v>30.6</v>
          </cell>
          <cell r="G399">
            <v>31.3</v>
          </cell>
        </row>
        <row r="400">
          <cell r="C400" t="str">
            <v>Bleckley</v>
          </cell>
          <cell r="D400">
            <v>12.3</v>
          </cell>
          <cell r="E400">
            <v>13.6</v>
          </cell>
          <cell r="F400">
            <v>29.7</v>
          </cell>
          <cell r="G400">
            <v>30.4</v>
          </cell>
        </row>
        <row r="401">
          <cell r="C401" t="str">
            <v>Brantley</v>
          </cell>
          <cell r="D401">
            <v>10.4</v>
          </cell>
          <cell r="E401">
            <v>10.9</v>
          </cell>
          <cell r="F401">
            <v>28.2</v>
          </cell>
          <cell r="G401">
            <v>33.1</v>
          </cell>
        </row>
        <row r="402">
          <cell r="C402" t="str">
            <v>Brooks</v>
          </cell>
          <cell r="D402">
            <v>13.3</v>
          </cell>
          <cell r="E402">
            <v>14.5</v>
          </cell>
          <cell r="F402">
            <v>31.5</v>
          </cell>
          <cell r="G402">
            <v>33.5</v>
          </cell>
        </row>
        <row r="403">
          <cell r="C403" t="str">
            <v>Bryan</v>
          </cell>
          <cell r="D403">
            <v>9.6</v>
          </cell>
          <cell r="E403">
            <v>12.3</v>
          </cell>
          <cell r="F403">
            <v>28.7</v>
          </cell>
          <cell r="G403">
            <v>29.3</v>
          </cell>
        </row>
        <row r="404">
          <cell r="C404" t="str">
            <v>Bulloch</v>
          </cell>
          <cell r="D404">
            <v>9.6</v>
          </cell>
          <cell r="E404">
            <v>12</v>
          </cell>
          <cell r="F404">
            <v>30.4</v>
          </cell>
          <cell r="G404">
            <v>33.5</v>
          </cell>
        </row>
        <row r="405">
          <cell r="C405" t="str">
            <v>Burke</v>
          </cell>
          <cell r="D405">
            <v>12.7</v>
          </cell>
          <cell r="E405">
            <v>14.7</v>
          </cell>
          <cell r="F405">
            <v>33.9</v>
          </cell>
          <cell r="G405">
            <v>32</v>
          </cell>
        </row>
        <row r="406">
          <cell r="C406" t="str">
            <v>Butts</v>
          </cell>
          <cell r="D406">
            <v>11.5</v>
          </cell>
          <cell r="E406">
            <v>11.7</v>
          </cell>
          <cell r="F406">
            <v>29.9</v>
          </cell>
          <cell r="G406">
            <v>28.7</v>
          </cell>
        </row>
        <row r="407">
          <cell r="C407" t="str">
            <v>Calhoun</v>
          </cell>
          <cell r="D407">
            <v>13.2</v>
          </cell>
          <cell r="E407">
            <v>14.4</v>
          </cell>
          <cell r="F407">
            <v>33.4</v>
          </cell>
          <cell r="G407">
            <v>34.4</v>
          </cell>
        </row>
        <row r="408">
          <cell r="C408" t="str">
            <v>Camden</v>
          </cell>
          <cell r="D408">
            <v>10.7</v>
          </cell>
          <cell r="E408">
            <v>10.9</v>
          </cell>
          <cell r="F408">
            <v>27.6</v>
          </cell>
          <cell r="G408">
            <v>31.5</v>
          </cell>
        </row>
        <row r="409">
          <cell r="C409" t="str">
            <v>Candler</v>
          </cell>
          <cell r="D409">
            <v>11.8</v>
          </cell>
          <cell r="E409">
            <v>13.7</v>
          </cell>
          <cell r="F409">
            <v>30.1</v>
          </cell>
          <cell r="G409">
            <v>30.3</v>
          </cell>
        </row>
        <row r="410">
          <cell r="C410" t="str">
            <v>Carroll</v>
          </cell>
          <cell r="D410">
            <v>11.9</v>
          </cell>
          <cell r="E410">
            <v>11.3</v>
          </cell>
          <cell r="F410">
            <v>31.3</v>
          </cell>
          <cell r="G410">
            <v>31.7</v>
          </cell>
        </row>
        <row r="411">
          <cell r="C411" t="str">
            <v>Catoosa</v>
          </cell>
          <cell r="D411">
            <v>11.1</v>
          </cell>
          <cell r="E411">
            <v>12.2</v>
          </cell>
          <cell r="F411">
            <v>29.9</v>
          </cell>
          <cell r="G411">
            <v>27.8</v>
          </cell>
        </row>
        <row r="412">
          <cell r="C412" t="str">
            <v>Charlton</v>
          </cell>
          <cell r="D412">
            <v>11.1</v>
          </cell>
          <cell r="E412">
            <v>11.6</v>
          </cell>
          <cell r="F412">
            <v>29.6</v>
          </cell>
          <cell r="G412">
            <v>32</v>
          </cell>
        </row>
        <row r="413">
          <cell r="C413" t="str">
            <v>Chatham</v>
          </cell>
          <cell r="D413">
            <v>11.8</v>
          </cell>
          <cell r="E413">
            <v>11</v>
          </cell>
          <cell r="F413">
            <v>28.8</v>
          </cell>
          <cell r="G413">
            <v>31.3</v>
          </cell>
        </row>
        <row r="414">
          <cell r="C414" t="str">
            <v>Chattahoochee</v>
          </cell>
          <cell r="D414">
            <v>6.8</v>
          </cell>
          <cell r="E414">
            <v>6.4</v>
          </cell>
          <cell r="F414">
            <v>30.8</v>
          </cell>
          <cell r="G414">
            <v>27.3</v>
          </cell>
        </row>
        <row r="415">
          <cell r="C415" t="str">
            <v>Chattooga</v>
          </cell>
          <cell r="D415">
            <v>11.1</v>
          </cell>
          <cell r="E415">
            <v>11</v>
          </cell>
          <cell r="F415">
            <v>27.4</v>
          </cell>
          <cell r="G415">
            <v>34</v>
          </cell>
        </row>
        <row r="416">
          <cell r="C416" t="str">
            <v>Cherokee</v>
          </cell>
          <cell r="D416">
            <v>7.2</v>
          </cell>
          <cell r="E416">
            <v>8.6999999999999993</v>
          </cell>
          <cell r="F416">
            <v>24.5</v>
          </cell>
          <cell r="G416">
            <v>26.9</v>
          </cell>
        </row>
        <row r="417">
          <cell r="C417" t="str">
            <v>Clarke</v>
          </cell>
          <cell r="D417">
            <v>8.1999999999999993</v>
          </cell>
          <cell r="E417">
            <v>8.3000000000000007</v>
          </cell>
          <cell r="F417">
            <v>26.9</v>
          </cell>
          <cell r="G417">
            <v>25.3</v>
          </cell>
        </row>
        <row r="418">
          <cell r="C418" t="str">
            <v>Clay</v>
          </cell>
          <cell r="D418">
            <v>15.9</v>
          </cell>
          <cell r="E418">
            <v>17.2</v>
          </cell>
          <cell r="F418">
            <v>33.4</v>
          </cell>
          <cell r="G418">
            <v>29.8</v>
          </cell>
        </row>
        <row r="419">
          <cell r="C419" t="str">
            <v>Clayton</v>
          </cell>
          <cell r="D419">
            <v>11.9</v>
          </cell>
          <cell r="E419">
            <v>11.6</v>
          </cell>
          <cell r="F419">
            <v>33.700000000000003</v>
          </cell>
          <cell r="G419">
            <v>38</v>
          </cell>
        </row>
        <row r="420">
          <cell r="C420" t="str">
            <v>Clinch</v>
          </cell>
          <cell r="D420">
            <v>11.6</v>
          </cell>
          <cell r="E420">
            <v>12.9</v>
          </cell>
          <cell r="F420">
            <v>29.9</v>
          </cell>
          <cell r="G420">
            <v>29.6</v>
          </cell>
        </row>
        <row r="421">
          <cell r="C421" t="str">
            <v>Cobb</v>
          </cell>
          <cell r="D421">
            <v>8.9</v>
          </cell>
          <cell r="E421">
            <v>8.5</v>
          </cell>
          <cell r="F421">
            <v>24.2</v>
          </cell>
          <cell r="G421">
            <v>22.9</v>
          </cell>
        </row>
        <row r="422">
          <cell r="C422" t="str">
            <v>Coffee</v>
          </cell>
          <cell r="D422">
            <v>11.9</v>
          </cell>
          <cell r="E422">
            <v>11.5</v>
          </cell>
          <cell r="F422">
            <v>29.8</v>
          </cell>
          <cell r="G422">
            <v>34.799999999999997</v>
          </cell>
        </row>
        <row r="423">
          <cell r="C423" t="str">
            <v>Colquitt</v>
          </cell>
          <cell r="D423">
            <v>11.2</v>
          </cell>
          <cell r="E423">
            <v>12.8</v>
          </cell>
          <cell r="F423">
            <v>31.6</v>
          </cell>
          <cell r="G423">
            <v>35.200000000000003</v>
          </cell>
        </row>
        <row r="424">
          <cell r="C424" t="str">
            <v>Columbia</v>
          </cell>
          <cell r="D424">
            <v>9.6999999999999993</v>
          </cell>
          <cell r="E424">
            <v>10.4</v>
          </cell>
          <cell r="F424">
            <v>27.1</v>
          </cell>
          <cell r="G424">
            <v>30.3</v>
          </cell>
        </row>
        <row r="425">
          <cell r="C425" t="str">
            <v>Cook</v>
          </cell>
          <cell r="D425">
            <v>12.3</v>
          </cell>
          <cell r="E425">
            <v>12.2</v>
          </cell>
          <cell r="F425">
            <v>31.4</v>
          </cell>
          <cell r="G425">
            <v>31.4</v>
          </cell>
        </row>
        <row r="426">
          <cell r="C426" t="str">
            <v>Coweta</v>
          </cell>
          <cell r="D426">
            <v>10.3</v>
          </cell>
          <cell r="E426">
            <v>10.6</v>
          </cell>
          <cell r="F426">
            <v>28.4</v>
          </cell>
          <cell r="G426">
            <v>26.8</v>
          </cell>
        </row>
        <row r="427">
          <cell r="C427" t="str">
            <v>Crawford</v>
          </cell>
          <cell r="D427">
            <v>11.6</v>
          </cell>
          <cell r="E427">
            <v>13.1</v>
          </cell>
          <cell r="F427">
            <v>30</v>
          </cell>
          <cell r="G427">
            <v>27.3</v>
          </cell>
        </row>
        <row r="428">
          <cell r="C428" t="str">
            <v>Crisp</v>
          </cell>
          <cell r="D428">
            <v>12</v>
          </cell>
          <cell r="E428">
            <v>14.2</v>
          </cell>
          <cell r="F428">
            <v>31.6</v>
          </cell>
          <cell r="G428">
            <v>31.1</v>
          </cell>
        </row>
        <row r="429">
          <cell r="C429" t="str">
            <v>Dade</v>
          </cell>
          <cell r="D429">
            <v>11.1</v>
          </cell>
          <cell r="E429">
            <v>12.2</v>
          </cell>
          <cell r="F429">
            <v>26.4</v>
          </cell>
          <cell r="G429">
            <v>32.299999999999997</v>
          </cell>
        </row>
        <row r="430">
          <cell r="C430" t="str">
            <v>Dawson</v>
          </cell>
          <cell r="D430">
            <v>9.9</v>
          </cell>
          <cell r="E430">
            <v>10.5</v>
          </cell>
          <cell r="F430">
            <v>26.8</v>
          </cell>
          <cell r="G430">
            <v>27.7</v>
          </cell>
        </row>
        <row r="431">
          <cell r="C431" t="str">
            <v>Decatur</v>
          </cell>
          <cell r="D431">
            <v>12.2</v>
          </cell>
          <cell r="E431">
            <v>12.1</v>
          </cell>
          <cell r="F431">
            <v>31.6</v>
          </cell>
          <cell r="G431">
            <v>30</v>
          </cell>
        </row>
        <row r="432">
          <cell r="C432" t="str">
            <v>DeKalb</v>
          </cell>
          <cell r="D432">
            <v>10.1</v>
          </cell>
          <cell r="E432">
            <v>10</v>
          </cell>
          <cell r="F432">
            <v>26.7</v>
          </cell>
          <cell r="G432">
            <v>27.3</v>
          </cell>
        </row>
        <row r="433">
          <cell r="C433" t="str">
            <v>Dodge</v>
          </cell>
          <cell r="D433">
            <v>12.9</v>
          </cell>
          <cell r="E433">
            <v>13.5</v>
          </cell>
          <cell r="F433">
            <v>32</v>
          </cell>
          <cell r="G433">
            <v>28.5</v>
          </cell>
        </row>
        <row r="434">
          <cell r="C434" t="str">
            <v>Dooly</v>
          </cell>
          <cell r="D434">
            <v>13.4</v>
          </cell>
          <cell r="E434">
            <v>14.8</v>
          </cell>
          <cell r="F434">
            <v>33.299999999999997</v>
          </cell>
          <cell r="G434">
            <v>34.700000000000003</v>
          </cell>
        </row>
        <row r="435">
          <cell r="C435" t="str">
            <v>Dougherty</v>
          </cell>
          <cell r="D435">
            <v>14.2</v>
          </cell>
          <cell r="E435">
            <v>12.4</v>
          </cell>
          <cell r="F435">
            <v>32.6</v>
          </cell>
          <cell r="G435">
            <v>34.4</v>
          </cell>
        </row>
        <row r="436">
          <cell r="C436" t="str">
            <v>Douglas</v>
          </cell>
          <cell r="D436">
            <v>10.3</v>
          </cell>
          <cell r="E436">
            <v>12</v>
          </cell>
          <cell r="F436">
            <v>29.4</v>
          </cell>
          <cell r="G436">
            <v>32.299999999999997</v>
          </cell>
        </row>
        <row r="437">
          <cell r="C437" t="str">
            <v>Early</v>
          </cell>
          <cell r="D437">
            <v>13.9</v>
          </cell>
          <cell r="E437">
            <v>15.6</v>
          </cell>
          <cell r="F437">
            <v>30.6</v>
          </cell>
          <cell r="G437">
            <v>31.5</v>
          </cell>
        </row>
        <row r="438">
          <cell r="C438" t="str">
            <v>Echols</v>
          </cell>
          <cell r="D438">
            <v>9</v>
          </cell>
          <cell r="E438">
            <v>10.9</v>
          </cell>
          <cell r="F438">
            <v>28.7</v>
          </cell>
          <cell r="G438">
            <v>28.3</v>
          </cell>
        </row>
        <row r="439">
          <cell r="C439" t="str">
            <v>Effingham</v>
          </cell>
          <cell r="D439">
            <v>9.6999999999999993</v>
          </cell>
          <cell r="E439">
            <v>13.5</v>
          </cell>
          <cell r="F439">
            <v>31.4</v>
          </cell>
          <cell r="G439">
            <v>35.200000000000003</v>
          </cell>
        </row>
        <row r="440">
          <cell r="C440" t="str">
            <v>Elbert</v>
          </cell>
          <cell r="D440">
            <v>12.7</v>
          </cell>
          <cell r="E440">
            <v>13</v>
          </cell>
          <cell r="F440">
            <v>31.7</v>
          </cell>
          <cell r="G440">
            <v>31.1</v>
          </cell>
        </row>
        <row r="441">
          <cell r="C441" t="str">
            <v>Emanuel</v>
          </cell>
          <cell r="D441">
            <v>12.5</v>
          </cell>
          <cell r="E441">
            <v>11.6</v>
          </cell>
          <cell r="F441">
            <v>31.8</v>
          </cell>
          <cell r="G441">
            <v>36.299999999999997</v>
          </cell>
        </row>
        <row r="442">
          <cell r="C442" t="str">
            <v>Evans</v>
          </cell>
          <cell r="D442">
            <v>12</v>
          </cell>
          <cell r="E442">
            <v>13.4</v>
          </cell>
          <cell r="F442">
            <v>30.2</v>
          </cell>
          <cell r="G442">
            <v>33.5</v>
          </cell>
        </row>
        <row r="443">
          <cell r="C443" t="str">
            <v>Fannin</v>
          </cell>
          <cell r="D443">
            <v>10.8</v>
          </cell>
          <cell r="E443">
            <v>12.2</v>
          </cell>
          <cell r="F443">
            <v>26.3</v>
          </cell>
          <cell r="G443">
            <v>25.9</v>
          </cell>
        </row>
        <row r="444">
          <cell r="C444" t="str">
            <v>Fayette</v>
          </cell>
          <cell r="D444">
            <v>12.6</v>
          </cell>
          <cell r="E444">
            <v>12.9</v>
          </cell>
          <cell r="F444">
            <v>25.4</v>
          </cell>
          <cell r="G444">
            <v>31.1</v>
          </cell>
        </row>
        <row r="445">
          <cell r="C445" t="str">
            <v>Floyd</v>
          </cell>
          <cell r="D445">
            <v>10.5</v>
          </cell>
          <cell r="E445">
            <v>13.6</v>
          </cell>
          <cell r="F445">
            <v>30.6</v>
          </cell>
          <cell r="G445">
            <v>31</v>
          </cell>
        </row>
        <row r="446">
          <cell r="C446" t="str">
            <v>Forsyth</v>
          </cell>
          <cell r="D446">
            <v>8.1999999999999993</v>
          </cell>
          <cell r="E446">
            <v>10.8</v>
          </cell>
          <cell r="F446">
            <v>24.4</v>
          </cell>
          <cell r="G446">
            <v>29.4</v>
          </cell>
        </row>
        <row r="447">
          <cell r="C447" t="str">
            <v>Franklin</v>
          </cell>
          <cell r="D447">
            <v>10.6</v>
          </cell>
          <cell r="E447">
            <v>12.4</v>
          </cell>
          <cell r="F447">
            <v>27.1</v>
          </cell>
          <cell r="G447">
            <v>29.5</v>
          </cell>
        </row>
        <row r="448">
          <cell r="C448" t="str">
            <v>Fulton</v>
          </cell>
          <cell r="D448">
            <v>8.6999999999999993</v>
          </cell>
          <cell r="E448">
            <v>8.6999999999999993</v>
          </cell>
          <cell r="F448">
            <v>23.5</v>
          </cell>
          <cell r="G448">
            <v>23.9</v>
          </cell>
        </row>
        <row r="449">
          <cell r="C449" t="str">
            <v>Gilmer</v>
          </cell>
          <cell r="D449">
            <v>10.199999999999999</v>
          </cell>
          <cell r="E449">
            <v>12.4</v>
          </cell>
          <cell r="F449">
            <v>26.9</v>
          </cell>
          <cell r="G449">
            <v>29.7</v>
          </cell>
        </row>
        <row r="450">
          <cell r="C450" t="str">
            <v>Glascock</v>
          </cell>
          <cell r="D450">
            <v>11.5</v>
          </cell>
          <cell r="E450">
            <v>11.8</v>
          </cell>
          <cell r="F450">
            <v>27.1</v>
          </cell>
          <cell r="G450">
            <v>28.6</v>
          </cell>
        </row>
        <row r="451">
          <cell r="C451" t="str">
            <v>Glynn</v>
          </cell>
          <cell r="D451">
            <v>11.1</v>
          </cell>
          <cell r="E451">
            <v>11.5</v>
          </cell>
          <cell r="F451">
            <v>28.4</v>
          </cell>
          <cell r="G451">
            <v>26.2</v>
          </cell>
        </row>
        <row r="452">
          <cell r="C452" t="str">
            <v>Gordon</v>
          </cell>
          <cell r="D452">
            <v>9</v>
          </cell>
          <cell r="E452">
            <v>10.199999999999999</v>
          </cell>
          <cell r="F452">
            <v>28.8</v>
          </cell>
          <cell r="G452">
            <v>29.3</v>
          </cell>
        </row>
        <row r="453">
          <cell r="C453" t="str">
            <v>Grady</v>
          </cell>
          <cell r="D453">
            <v>12.3</v>
          </cell>
          <cell r="E453">
            <v>12.1</v>
          </cell>
          <cell r="F453">
            <v>31.4</v>
          </cell>
          <cell r="G453">
            <v>33</v>
          </cell>
        </row>
        <row r="454">
          <cell r="C454" t="str">
            <v>Greene</v>
          </cell>
          <cell r="D454">
            <v>13.9</v>
          </cell>
          <cell r="E454">
            <v>15.4</v>
          </cell>
          <cell r="F454">
            <v>30.9</v>
          </cell>
          <cell r="G454">
            <v>29.7</v>
          </cell>
        </row>
        <row r="455">
          <cell r="C455" t="str">
            <v>Gwinnett</v>
          </cell>
          <cell r="D455">
            <v>8.6</v>
          </cell>
          <cell r="E455">
            <v>8.3000000000000007</v>
          </cell>
          <cell r="F455">
            <v>26.3</v>
          </cell>
          <cell r="G455">
            <v>29.5</v>
          </cell>
        </row>
        <row r="456">
          <cell r="C456" t="str">
            <v>Habersham</v>
          </cell>
          <cell r="D456">
            <v>10</v>
          </cell>
          <cell r="E456">
            <v>11.4</v>
          </cell>
          <cell r="F456">
            <v>27.5</v>
          </cell>
          <cell r="G456">
            <v>31.7</v>
          </cell>
        </row>
        <row r="457">
          <cell r="C457" t="str">
            <v>Hall</v>
          </cell>
          <cell r="D457">
            <v>9.9</v>
          </cell>
          <cell r="E457">
            <v>10.9</v>
          </cell>
          <cell r="F457">
            <v>27.2</v>
          </cell>
          <cell r="G457">
            <v>25.7</v>
          </cell>
        </row>
        <row r="458">
          <cell r="C458" t="str">
            <v>Hancock</v>
          </cell>
          <cell r="D458">
            <v>14.2</v>
          </cell>
          <cell r="E458">
            <v>15.8</v>
          </cell>
          <cell r="F458">
            <v>35.200000000000003</v>
          </cell>
          <cell r="G458">
            <v>31.2</v>
          </cell>
        </row>
        <row r="459">
          <cell r="C459" t="str">
            <v>Haralson</v>
          </cell>
          <cell r="D459">
            <v>10.8</v>
          </cell>
          <cell r="E459">
            <v>11.2</v>
          </cell>
          <cell r="F459">
            <v>27.8</v>
          </cell>
          <cell r="G459">
            <v>27.3</v>
          </cell>
        </row>
        <row r="460">
          <cell r="C460" t="str">
            <v>Harris</v>
          </cell>
          <cell r="D460">
            <v>11.4</v>
          </cell>
          <cell r="E460">
            <v>13.2</v>
          </cell>
          <cell r="F460">
            <v>29.7</v>
          </cell>
          <cell r="G460">
            <v>28.4</v>
          </cell>
        </row>
        <row r="461">
          <cell r="C461" t="str">
            <v>Hart</v>
          </cell>
          <cell r="D461">
            <v>11.5</v>
          </cell>
          <cell r="E461">
            <v>13.5</v>
          </cell>
          <cell r="F461">
            <v>28.3</v>
          </cell>
          <cell r="G461">
            <v>29.9</v>
          </cell>
        </row>
        <row r="462">
          <cell r="C462" t="str">
            <v>Heard</v>
          </cell>
          <cell r="D462">
            <v>10.7</v>
          </cell>
          <cell r="E462">
            <v>12</v>
          </cell>
          <cell r="F462">
            <v>28</v>
          </cell>
          <cell r="G462">
            <v>30.2</v>
          </cell>
        </row>
        <row r="463">
          <cell r="C463" t="str">
            <v>Henry</v>
          </cell>
          <cell r="D463">
            <v>9.6999999999999993</v>
          </cell>
          <cell r="E463">
            <v>13.5</v>
          </cell>
          <cell r="F463">
            <v>28.7</v>
          </cell>
          <cell r="G463">
            <v>33.1</v>
          </cell>
        </row>
        <row r="464">
          <cell r="C464" t="str">
            <v>Houston</v>
          </cell>
          <cell r="D464">
            <v>11.9</v>
          </cell>
          <cell r="E464">
            <v>13.2</v>
          </cell>
          <cell r="F464">
            <v>29.6</v>
          </cell>
          <cell r="G464">
            <v>31</v>
          </cell>
        </row>
        <row r="465">
          <cell r="C465" t="str">
            <v>Irwin</v>
          </cell>
          <cell r="D465">
            <v>11.6</v>
          </cell>
          <cell r="E465">
            <v>12.4</v>
          </cell>
          <cell r="F465">
            <v>31.5</v>
          </cell>
          <cell r="G465">
            <v>29.2</v>
          </cell>
        </row>
        <row r="466">
          <cell r="C466" t="str">
            <v>Jackson</v>
          </cell>
          <cell r="D466">
            <v>10.6</v>
          </cell>
          <cell r="E466">
            <v>11.2</v>
          </cell>
          <cell r="F466">
            <v>26.9</v>
          </cell>
          <cell r="G466">
            <v>27.4</v>
          </cell>
        </row>
        <row r="467">
          <cell r="C467" t="str">
            <v>Jasper</v>
          </cell>
          <cell r="D467">
            <v>11.5</v>
          </cell>
          <cell r="E467">
            <v>12.6</v>
          </cell>
          <cell r="F467">
            <v>29.7</v>
          </cell>
          <cell r="G467">
            <v>29.3</v>
          </cell>
        </row>
        <row r="468">
          <cell r="C468" t="str">
            <v>Jeff Davis</v>
          </cell>
          <cell r="D468">
            <v>12</v>
          </cell>
          <cell r="E468">
            <v>12.8</v>
          </cell>
          <cell r="F468">
            <v>29.2</v>
          </cell>
          <cell r="G468">
            <v>30</v>
          </cell>
        </row>
        <row r="469">
          <cell r="C469" t="str">
            <v>Jefferson</v>
          </cell>
          <cell r="D469">
            <v>14.4</v>
          </cell>
          <cell r="E469">
            <v>16.7</v>
          </cell>
          <cell r="F469">
            <v>35.1</v>
          </cell>
          <cell r="G469">
            <v>35.299999999999997</v>
          </cell>
        </row>
        <row r="470">
          <cell r="C470" t="str">
            <v>Jenkins</v>
          </cell>
          <cell r="D470">
            <v>13.6</v>
          </cell>
          <cell r="E470">
            <v>12.1</v>
          </cell>
          <cell r="F470">
            <v>32.299999999999997</v>
          </cell>
          <cell r="G470">
            <v>29.9</v>
          </cell>
        </row>
        <row r="471">
          <cell r="C471" t="str">
            <v>Johnson</v>
          </cell>
          <cell r="D471">
            <v>12.2</v>
          </cell>
          <cell r="E471">
            <v>12.7</v>
          </cell>
          <cell r="F471">
            <v>32.6</v>
          </cell>
          <cell r="G471">
            <v>34</v>
          </cell>
        </row>
        <row r="472">
          <cell r="C472" t="str">
            <v>Jones</v>
          </cell>
          <cell r="D472">
            <v>11.8</v>
          </cell>
          <cell r="E472">
            <v>12.4</v>
          </cell>
          <cell r="F472">
            <v>29.1</v>
          </cell>
          <cell r="G472">
            <v>33.5</v>
          </cell>
        </row>
        <row r="473">
          <cell r="C473" t="str">
            <v>Lamar</v>
          </cell>
          <cell r="D473">
            <v>12.1</v>
          </cell>
          <cell r="E473">
            <v>11.7</v>
          </cell>
          <cell r="F473">
            <v>29.8</v>
          </cell>
          <cell r="G473">
            <v>30.6</v>
          </cell>
        </row>
        <row r="474">
          <cell r="C474" t="str">
            <v>Lanier</v>
          </cell>
          <cell r="D474">
            <v>10.6</v>
          </cell>
          <cell r="E474">
            <v>11.4</v>
          </cell>
          <cell r="F474">
            <v>29.9</v>
          </cell>
          <cell r="G474">
            <v>33.200000000000003</v>
          </cell>
        </row>
        <row r="475">
          <cell r="C475" t="str">
            <v>Laurens</v>
          </cell>
          <cell r="D475">
            <v>12.3</v>
          </cell>
          <cell r="E475">
            <v>14.4</v>
          </cell>
          <cell r="F475">
            <v>32.700000000000003</v>
          </cell>
          <cell r="G475">
            <v>36.200000000000003</v>
          </cell>
        </row>
        <row r="476">
          <cell r="C476" t="str">
            <v>Lee</v>
          </cell>
          <cell r="D476">
            <v>9.6999999999999993</v>
          </cell>
          <cell r="E476">
            <v>10.7</v>
          </cell>
          <cell r="F476">
            <v>28.2</v>
          </cell>
          <cell r="G476">
            <v>31.2</v>
          </cell>
        </row>
        <row r="477">
          <cell r="C477" t="str">
            <v>Liberty</v>
          </cell>
          <cell r="D477">
            <v>10.8</v>
          </cell>
          <cell r="E477">
            <v>10.4</v>
          </cell>
          <cell r="F477">
            <v>31</v>
          </cell>
          <cell r="G477">
            <v>34.9</v>
          </cell>
        </row>
        <row r="478">
          <cell r="C478" t="str">
            <v>Lincoln</v>
          </cell>
          <cell r="D478">
            <v>13.1</v>
          </cell>
          <cell r="E478">
            <v>14.1</v>
          </cell>
          <cell r="F478">
            <v>30.5</v>
          </cell>
          <cell r="G478">
            <v>29</v>
          </cell>
        </row>
        <row r="479">
          <cell r="C479" t="str">
            <v>Long</v>
          </cell>
          <cell r="D479">
            <v>10</v>
          </cell>
          <cell r="E479">
            <v>9.8000000000000007</v>
          </cell>
          <cell r="F479">
            <v>30.1</v>
          </cell>
          <cell r="G479">
            <v>31.4</v>
          </cell>
        </row>
        <row r="480">
          <cell r="C480" t="str">
            <v>Lowndes</v>
          </cell>
          <cell r="D480">
            <v>11.1</v>
          </cell>
          <cell r="E480">
            <v>11.6</v>
          </cell>
          <cell r="F480">
            <v>32.1</v>
          </cell>
          <cell r="G480">
            <v>31.3</v>
          </cell>
        </row>
        <row r="481">
          <cell r="C481" t="str">
            <v>Lumpkin</v>
          </cell>
          <cell r="D481">
            <v>8.8000000000000007</v>
          </cell>
          <cell r="E481">
            <v>10.8</v>
          </cell>
          <cell r="F481">
            <v>26.8</v>
          </cell>
          <cell r="G481">
            <v>30.7</v>
          </cell>
        </row>
        <row r="482">
          <cell r="C482" t="str">
            <v>McDuffie</v>
          </cell>
          <cell r="D482">
            <v>12.3</v>
          </cell>
          <cell r="E482">
            <v>17.399999999999999</v>
          </cell>
          <cell r="F482">
            <v>29.7</v>
          </cell>
          <cell r="G482">
            <v>33.4</v>
          </cell>
        </row>
        <row r="483">
          <cell r="C483" t="str">
            <v>McIntosh</v>
          </cell>
          <cell r="D483">
            <v>13.5</v>
          </cell>
          <cell r="E483">
            <v>15.2</v>
          </cell>
          <cell r="F483">
            <v>29.1</v>
          </cell>
          <cell r="G483">
            <v>30.9</v>
          </cell>
        </row>
        <row r="484">
          <cell r="C484" t="str">
            <v>Macon</v>
          </cell>
          <cell r="D484">
            <v>14.2</v>
          </cell>
          <cell r="E484">
            <v>13.5</v>
          </cell>
          <cell r="F484">
            <v>32.6</v>
          </cell>
          <cell r="G484">
            <v>36.4</v>
          </cell>
        </row>
        <row r="485">
          <cell r="C485" t="str">
            <v>Madison</v>
          </cell>
          <cell r="D485">
            <v>11.4</v>
          </cell>
          <cell r="E485">
            <v>13.3</v>
          </cell>
          <cell r="F485">
            <v>29.1</v>
          </cell>
          <cell r="G485">
            <v>31.9</v>
          </cell>
        </row>
        <row r="486">
          <cell r="C486" t="str">
            <v>Marion</v>
          </cell>
          <cell r="D486">
            <v>12</v>
          </cell>
          <cell r="E486">
            <v>14</v>
          </cell>
          <cell r="F486">
            <v>30.2</v>
          </cell>
          <cell r="G486">
            <v>32.9</v>
          </cell>
        </row>
        <row r="487">
          <cell r="C487" t="str">
            <v>Meriwether</v>
          </cell>
          <cell r="D487">
            <v>13.4</v>
          </cell>
          <cell r="E487">
            <v>14.8</v>
          </cell>
          <cell r="F487">
            <v>30.3</v>
          </cell>
          <cell r="G487">
            <v>34.6</v>
          </cell>
        </row>
        <row r="488">
          <cell r="C488" t="str">
            <v>Miller</v>
          </cell>
          <cell r="D488">
            <v>13.1</v>
          </cell>
          <cell r="E488">
            <v>13.3</v>
          </cell>
          <cell r="F488">
            <v>30.2</v>
          </cell>
          <cell r="G488">
            <v>30.3</v>
          </cell>
        </row>
        <row r="489">
          <cell r="C489" t="str">
            <v>Mitchell</v>
          </cell>
          <cell r="D489">
            <v>11.9</v>
          </cell>
          <cell r="E489">
            <v>14.4</v>
          </cell>
          <cell r="F489">
            <v>31.9</v>
          </cell>
          <cell r="G489">
            <v>33.6</v>
          </cell>
        </row>
        <row r="490">
          <cell r="C490" t="str">
            <v>Monroe</v>
          </cell>
          <cell r="D490">
            <v>11.3</v>
          </cell>
          <cell r="E490">
            <v>14.5</v>
          </cell>
          <cell r="F490">
            <v>29.5</v>
          </cell>
          <cell r="G490">
            <v>31.9</v>
          </cell>
        </row>
        <row r="491">
          <cell r="C491" t="str">
            <v>Montgomery</v>
          </cell>
          <cell r="D491">
            <v>10.5</v>
          </cell>
          <cell r="E491">
            <v>13.4</v>
          </cell>
          <cell r="F491">
            <v>30.3</v>
          </cell>
          <cell r="G491">
            <v>36.200000000000003</v>
          </cell>
        </row>
        <row r="492">
          <cell r="C492" t="str">
            <v>Morgan</v>
          </cell>
          <cell r="D492">
            <v>12.2</v>
          </cell>
          <cell r="E492">
            <v>11.6</v>
          </cell>
          <cell r="F492">
            <v>28.3</v>
          </cell>
          <cell r="G492">
            <v>26.5</v>
          </cell>
        </row>
        <row r="493">
          <cell r="C493" t="str">
            <v>Murray</v>
          </cell>
          <cell r="D493">
            <v>10.6</v>
          </cell>
          <cell r="E493">
            <v>12.7</v>
          </cell>
          <cell r="F493">
            <v>28.8</v>
          </cell>
          <cell r="G493">
            <v>32.5</v>
          </cell>
        </row>
        <row r="494">
          <cell r="C494" t="str">
            <v>Muscogee</v>
          </cell>
          <cell r="D494">
            <v>12.8</v>
          </cell>
          <cell r="E494">
            <v>13.4</v>
          </cell>
          <cell r="F494">
            <v>31.4</v>
          </cell>
          <cell r="G494">
            <v>28.8</v>
          </cell>
        </row>
        <row r="495">
          <cell r="C495" t="str">
            <v>Newton</v>
          </cell>
          <cell r="D495">
            <v>10.6</v>
          </cell>
          <cell r="E495">
            <v>10.4</v>
          </cell>
          <cell r="F495">
            <v>32.200000000000003</v>
          </cell>
          <cell r="G495">
            <v>32.9</v>
          </cell>
        </row>
        <row r="496">
          <cell r="C496" t="str">
            <v>Oconee</v>
          </cell>
          <cell r="D496">
            <v>9.6999999999999993</v>
          </cell>
          <cell r="E496">
            <v>9.3000000000000007</v>
          </cell>
          <cell r="F496">
            <v>28.2</v>
          </cell>
          <cell r="G496">
            <v>28.8</v>
          </cell>
        </row>
        <row r="497">
          <cell r="C497" t="str">
            <v>Oglethorpe</v>
          </cell>
          <cell r="D497">
            <v>10.6</v>
          </cell>
          <cell r="E497">
            <v>13</v>
          </cell>
          <cell r="F497">
            <v>29</v>
          </cell>
          <cell r="G497">
            <v>30.1</v>
          </cell>
        </row>
        <row r="498">
          <cell r="C498" t="str">
            <v>Paulding</v>
          </cell>
          <cell r="D498">
            <v>10.199999999999999</v>
          </cell>
          <cell r="E498">
            <v>11</v>
          </cell>
          <cell r="F498">
            <v>27.3</v>
          </cell>
          <cell r="G498">
            <v>28.6</v>
          </cell>
        </row>
        <row r="499">
          <cell r="C499" t="str">
            <v>Peach</v>
          </cell>
          <cell r="D499">
            <v>11.9</v>
          </cell>
          <cell r="E499">
            <v>13.6</v>
          </cell>
          <cell r="F499">
            <v>30.2</v>
          </cell>
          <cell r="G499">
            <v>34.4</v>
          </cell>
        </row>
        <row r="500">
          <cell r="C500" t="str">
            <v>Pickens</v>
          </cell>
          <cell r="D500">
            <v>9.4</v>
          </cell>
          <cell r="E500">
            <v>14.2</v>
          </cell>
          <cell r="F500">
            <v>25.1</v>
          </cell>
          <cell r="G500">
            <v>26.7</v>
          </cell>
        </row>
        <row r="501">
          <cell r="C501" t="str">
            <v>Pierce</v>
          </cell>
          <cell r="D501">
            <v>12</v>
          </cell>
          <cell r="E501">
            <v>11.3</v>
          </cell>
          <cell r="F501">
            <v>29</v>
          </cell>
          <cell r="G501">
            <v>28.5</v>
          </cell>
        </row>
        <row r="502">
          <cell r="C502" t="str">
            <v>Pike</v>
          </cell>
          <cell r="D502">
            <v>10.199999999999999</v>
          </cell>
          <cell r="E502">
            <v>11.7</v>
          </cell>
          <cell r="F502">
            <v>28.4</v>
          </cell>
          <cell r="G502">
            <v>26.2</v>
          </cell>
        </row>
        <row r="503">
          <cell r="C503" t="str">
            <v>Polk</v>
          </cell>
          <cell r="D503">
            <v>11.5</v>
          </cell>
          <cell r="E503">
            <v>10.4</v>
          </cell>
          <cell r="F503">
            <v>28</v>
          </cell>
          <cell r="G503">
            <v>34.5</v>
          </cell>
        </row>
        <row r="504">
          <cell r="C504" t="str">
            <v>Pulaski</v>
          </cell>
          <cell r="D504">
            <v>12.7</v>
          </cell>
          <cell r="E504">
            <v>13.6</v>
          </cell>
          <cell r="F504">
            <v>30.6</v>
          </cell>
          <cell r="G504">
            <v>31.7</v>
          </cell>
        </row>
        <row r="505">
          <cell r="C505" t="str">
            <v>Putnam</v>
          </cell>
          <cell r="D505">
            <v>13.2</v>
          </cell>
          <cell r="E505">
            <v>12.8</v>
          </cell>
          <cell r="F505">
            <v>29.2</v>
          </cell>
          <cell r="G505">
            <v>30</v>
          </cell>
        </row>
        <row r="506">
          <cell r="C506" t="str">
            <v>Quitman</v>
          </cell>
          <cell r="D506">
            <v>13.7</v>
          </cell>
          <cell r="E506">
            <v>16.899999999999999</v>
          </cell>
          <cell r="F506">
            <v>32</v>
          </cell>
          <cell r="G506">
            <v>34</v>
          </cell>
        </row>
        <row r="507">
          <cell r="C507" t="str">
            <v>Rabun</v>
          </cell>
          <cell r="D507">
            <v>11.9</v>
          </cell>
          <cell r="E507">
            <v>13</v>
          </cell>
          <cell r="F507">
            <v>25.8</v>
          </cell>
          <cell r="G507">
            <v>29.4</v>
          </cell>
        </row>
        <row r="508">
          <cell r="C508" t="str">
            <v>Randolph</v>
          </cell>
          <cell r="D508">
            <v>14.8</v>
          </cell>
          <cell r="E508">
            <v>16.7</v>
          </cell>
          <cell r="F508">
            <v>33.700000000000003</v>
          </cell>
          <cell r="G508">
            <v>33.700000000000003</v>
          </cell>
        </row>
        <row r="509">
          <cell r="C509" t="str">
            <v>Richmond</v>
          </cell>
          <cell r="D509">
            <v>12.3</v>
          </cell>
          <cell r="E509">
            <v>13.5</v>
          </cell>
          <cell r="F509">
            <v>33.299999999999997</v>
          </cell>
          <cell r="G509">
            <v>34.1</v>
          </cell>
        </row>
        <row r="510">
          <cell r="C510" t="str">
            <v>Rockdale</v>
          </cell>
          <cell r="D510">
            <v>11.2</v>
          </cell>
          <cell r="E510">
            <v>13.1</v>
          </cell>
          <cell r="F510">
            <v>30.3</v>
          </cell>
          <cell r="G510">
            <v>36</v>
          </cell>
        </row>
        <row r="511">
          <cell r="C511" t="str">
            <v>Schley</v>
          </cell>
          <cell r="D511">
            <v>11.3</v>
          </cell>
          <cell r="E511">
            <v>12.6</v>
          </cell>
          <cell r="F511">
            <v>30</v>
          </cell>
          <cell r="G511">
            <v>30.4</v>
          </cell>
        </row>
        <row r="512">
          <cell r="C512" t="str">
            <v>Screven</v>
          </cell>
          <cell r="D512">
            <v>13.6</v>
          </cell>
          <cell r="E512">
            <v>13.6</v>
          </cell>
          <cell r="F512">
            <v>31.1</v>
          </cell>
          <cell r="G512">
            <v>33</v>
          </cell>
        </row>
        <row r="513">
          <cell r="C513" t="str">
            <v>Seminole</v>
          </cell>
          <cell r="D513">
            <v>13.5</v>
          </cell>
          <cell r="E513">
            <v>14.2</v>
          </cell>
          <cell r="F513">
            <v>30.4</v>
          </cell>
          <cell r="G513">
            <v>30.7</v>
          </cell>
        </row>
        <row r="514">
          <cell r="C514" t="str">
            <v>Spalding</v>
          </cell>
          <cell r="D514">
            <v>11.8</v>
          </cell>
          <cell r="E514">
            <v>12.9</v>
          </cell>
          <cell r="F514">
            <v>31.7</v>
          </cell>
          <cell r="G514">
            <v>32.4</v>
          </cell>
        </row>
        <row r="515">
          <cell r="C515" t="str">
            <v>Stephens</v>
          </cell>
          <cell r="D515">
            <v>12.9</v>
          </cell>
          <cell r="E515">
            <v>12.6</v>
          </cell>
          <cell r="F515">
            <v>32.6</v>
          </cell>
          <cell r="G515">
            <v>30.1</v>
          </cell>
        </row>
        <row r="516">
          <cell r="C516" t="str">
            <v>Stewart</v>
          </cell>
          <cell r="D516">
            <v>16.8</v>
          </cell>
          <cell r="E516">
            <v>13.7</v>
          </cell>
          <cell r="F516">
            <v>33.299999999999997</v>
          </cell>
          <cell r="G516">
            <v>34.200000000000003</v>
          </cell>
        </row>
        <row r="517">
          <cell r="C517" t="str">
            <v>Sumter</v>
          </cell>
          <cell r="D517">
            <v>13.2</v>
          </cell>
          <cell r="E517">
            <v>13.8</v>
          </cell>
          <cell r="F517">
            <v>30.3</v>
          </cell>
          <cell r="G517">
            <v>32.700000000000003</v>
          </cell>
        </row>
        <row r="518">
          <cell r="C518" t="str">
            <v>Talbot</v>
          </cell>
          <cell r="D518">
            <v>14.9</v>
          </cell>
          <cell r="E518">
            <v>16.3</v>
          </cell>
          <cell r="F518">
            <v>33.299999999999997</v>
          </cell>
          <cell r="G518">
            <v>33.299999999999997</v>
          </cell>
        </row>
        <row r="519">
          <cell r="C519" t="str">
            <v>Taliaferro</v>
          </cell>
          <cell r="D519">
            <v>16.2</v>
          </cell>
          <cell r="E519">
            <v>16.2</v>
          </cell>
          <cell r="F519">
            <v>32.200000000000003</v>
          </cell>
          <cell r="G519">
            <v>31.4</v>
          </cell>
        </row>
        <row r="520">
          <cell r="C520" t="str">
            <v>Tattnall</v>
          </cell>
          <cell r="D520">
            <v>11.6</v>
          </cell>
          <cell r="E520">
            <v>10.199999999999999</v>
          </cell>
          <cell r="F520">
            <v>30.7</v>
          </cell>
          <cell r="G520">
            <v>33.1</v>
          </cell>
        </row>
        <row r="521">
          <cell r="C521" t="str">
            <v>Taylor</v>
          </cell>
          <cell r="D521">
            <v>14</v>
          </cell>
          <cell r="E521">
            <v>14.5</v>
          </cell>
          <cell r="F521">
            <v>31.7</v>
          </cell>
          <cell r="G521">
            <v>28.8</v>
          </cell>
        </row>
        <row r="522">
          <cell r="C522" t="str">
            <v>Telfair</v>
          </cell>
          <cell r="D522">
            <v>11.6</v>
          </cell>
          <cell r="E522">
            <v>12.3</v>
          </cell>
          <cell r="F522">
            <v>30</v>
          </cell>
          <cell r="G522">
            <v>30.9</v>
          </cell>
        </row>
        <row r="523">
          <cell r="C523" t="str">
            <v>Terrell</v>
          </cell>
          <cell r="D523">
            <v>13.9</v>
          </cell>
          <cell r="E523">
            <v>14.9</v>
          </cell>
          <cell r="F523">
            <v>34.5</v>
          </cell>
          <cell r="G523">
            <v>31.6</v>
          </cell>
        </row>
        <row r="524">
          <cell r="C524" t="str">
            <v>Thomas</v>
          </cell>
          <cell r="D524">
            <v>13.2</v>
          </cell>
          <cell r="E524">
            <v>14</v>
          </cell>
          <cell r="F524">
            <v>31.4</v>
          </cell>
          <cell r="G524">
            <v>34</v>
          </cell>
        </row>
        <row r="525">
          <cell r="C525" t="str">
            <v>Tift</v>
          </cell>
          <cell r="D525">
            <v>12</v>
          </cell>
          <cell r="E525">
            <v>13.2</v>
          </cell>
          <cell r="F525">
            <v>34.1</v>
          </cell>
          <cell r="G525">
            <v>34</v>
          </cell>
        </row>
        <row r="526">
          <cell r="C526" t="str">
            <v>Toombs</v>
          </cell>
          <cell r="D526">
            <v>12.7</v>
          </cell>
          <cell r="E526">
            <v>13.6</v>
          </cell>
          <cell r="F526">
            <v>29.7</v>
          </cell>
          <cell r="G526">
            <v>31.5</v>
          </cell>
        </row>
        <row r="527">
          <cell r="C527" t="str">
            <v>Towns</v>
          </cell>
          <cell r="D527">
            <v>12.3</v>
          </cell>
          <cell r="E527">
            <v>12.9</v>
          </cell>
          <cell r="F527">
            <v>26.1</v>
          </cell>
          <cell r="G527">
            <v>27.4</v>
          </cell>
        </row>
        <row r="528">
          <cell r="C528" t="str">
            <v>Treutlen</v>
          </cell>
          <cell r="D528">
            <v>11.9</v>
          </cell>
          <cell r="E528">
            <v>12.3</v>
          </cell>
          <cell r="F528">
            <v>31.2</v>
          </cell>
          <cell r="G528">
            <v>32.9</v>
          </cell>
        </row>
        <row r="529">
          <cell r="C529" t="str">
            <v>Troup</v>
          </cell>
          <cell r="D529">
            <v>12.5</v>
          </cell>
          <cell r="E529">
            <v>12.6</v>
          </cell>
          <cell r="F529">
            <v>31.4</v>
          </cell>
          <cell r="G529">
            <v>30</v>
          </cell>
        </row>
        <row r="530">
          <cell r="C530" t="str">
            <v>Turner</v>
          </cell>
          <cell r="D530">
            <v>13.4</v>
          </cell>
          <cell r="E530">
            <v>14.3</v>
          </cell>
          <cell r="F530">
            <v>31.8</v>
          </cell>
          <cell r="G530">
            <v>34.6</v>
          </cell>
        </row>
        <row r="531">
          <cell r="C531" t="str">
            <v>Twiggs</v>
          </cell>
          <cell r="D531">
            <v>13.3</v>
          </cell>
          <cell r="E531">
            <v>14.5</v>
          </cell>
          <cell r="F531">
            <v>31.2</v>
          </cell>
          <cell r="G531">
            <v>32.799999999999997</v>
          </cell>
        </row>
        <row r="532">
          <cell r="C532" t="str">
            <v>Union</v>
          </cell>
          <cell r="D532">
            <v>13.5</v>
          </cell>
          <cell r="E532">
            <v>15.9</v>
          </cell>
          <cell r="F532">
            <v>27.2</v>
          </cell>
          <cell r="G532">
            <v>27.2</v>
          </cell>
        </row>
        <row r="533">
          <cell r="C533" t="str">
            <v>Upson</v>
          </cell>
          <cell r="D533">
            <v>12.5</v>
          </cell>
          <cell r="E533">
            <v>11.9</v>
          </cell>
          <cell r="F533">
            <v>29.9</v>
          </cell>
          <cell r="G533">
            <v>32</v>
          </cell>
        </row>
        <row r="534">
          <cell r="C534" t="str">
            <v>Walker</v>
          </cell>
          <cell r="D534">
            <v>12.2</v>
          </cell>
          <cell r="E534">
            <v>12.4</v>
          </cell>
          <cell r="F534">
            <v>29.6</v>
          </cell>
          <cell r="G534">
            <v>32.1</v>
          </cell>
        </row>
        <row r="535">
          <cell r="C535" t="str">
            <v>Walton</v>
          </cell>
          <cell r="D535">
            <v>10.4</v>
          </cell>
          <cell r="E535">
            <v>11.6</v>
          </cell>
          <cell r="F535">
            <v>27.5</v>
          </cell>
          <cell r="G535">
            <v>34.4</v>
          </cell>
        </row>
        <row r="536">
          <cell r="C536" t="str">
            <v>Ware</v>
          </cell>
          <cell r="D536">
            <v>12.4</v>
          </cell>
          <cell r="E536">
            <v>12.3</v>
          </cell>
          <cell r="F536">
            <v>29.2</v>
          </cell>
          <cell r="G536">
            <v>35.5</v>
          </cell>
        </row>
        <row r="537">
          <cell r="C537" t="str">
            <v>Warren</v>
          </cell>
          <cell r="D537">
            <v>14.7</v>
          </cell>
          <cell r="E537">
            <v>15.8</v>
          </cell>
          <cell r="F537">
            <v>31.8</v>
          </cell>
          <cell r="G537">
            <v>32</v>
          </cell>
        </row>
        <row r="538">
          <cell r="C538" t="str">
            <v>Washington</v>
          </cell>
          <cell r="D538">
            <v>13.3</v>
          </cell>
          <cell r="E538">
            <v>13</v>
          </cell>
          <cell r="F538">
            <v>32.1</v>
          </cell>
          <cell r="G538">
            <v>32.200000000000003</v>
          </cell>
        </row>
        <row r="539">
          <cell r="C539" t="str">
            <v>Wayne</v>
          </cell>
          <cell r="D539">
            <v>10.5</v>
          </cell>
          <cell r="E539">
            <v>13.1</v>
          </cell>
          <cell r="F539">
            <v>30.2</v>
          </cell>
          <cell r="G539">
            <v>31.8</v>
          </cell>
        </row>
        <row r="540">
          <cell r="C540" t="str">
            <v>Webster</v>
          </cell>
          <cell r="D540">
            <v>13.4</v>
          </cell>
          <cell r="E540">
            <v>14.6</v>
          </cell>
          <cell r="F540">
            <v>31.6</v>
          </cell>
          <cell r="G540">
            <v>32.1</v>
          </cell>
        </row>
        <row r="541">
          <cell r="C541" t="str">
            <v>Wheeler</v>
          </cell>
          <cell r="D541">
            <v>11.2</v>
          </cell>
          <cell r="E541">
            <v>12.1</v>
          </cell>
          <cell r="F541">
            <v>31.4</v>
          </cell>
          <cell r="G541">
            <v>31.9</v>
          </cell>
        </row>
        <row r="542">
          <cell r="C542" t="str">
            <v>White</v>
          </cell>
          <cell r="D542">
            <v>10.3</v>
          </cell>
          <cell r="E542">
            <v>12.6</v>
          </cell>
          <cell r="F542">
            <v>27</v>
          </cell>
          <cell r="G542">
            <v>28.6</v>
          </cell>
        </row>
        <row r="543">
          <cell r="C543" t="str">
            <v>Whitfield</v>
          </cell>
          <cell r="D543">
            <v>10.5</v>
          </cell>
          <cell r="E543">
            <v>13.2</v>
          </cell>
          <cell r="F543">
            <v>29</v>
          </cell>
          <cell r="G543">
            <v>33.5</v>
          </cell>
        </row>
        <row r="544">
          <cell r="C544" t="str">
            <v>Wilcox</v>
          </cell>
          <cell r="D544">
            <v>12</v>
          </cell>
          <cell r="E544">
            <v>11.4</v>
          </cell>
          <cell r="F544">
            <v>32.200000000000003</v>
          </cell>
          <cell r="G544">
            <v>31.5</v>
          </cell>
        </row>
        <row r="545">
          <cell r="C545" t="str">
            <v>Wilkes</v>
          </cell>
          <cell r="D545">
            <v>14.8</v>
          </cell>
          <cell r="E545">
            <v>15.5</v>
          </cell>
          <cell r="F545">
            <v>30.3</v>
          </cell>
          <cell r="G545">
            <v>32.9</v>
          </cell>
        </row>
        <row r="546">
          <cell r="C546" t="str">
            <v>Wilkinson</v>
          </cell>
          <cell r="D546">
            <v>13.1</v>
          </cell>
          <cell r="E546">
            <v>14.8</v>
          </cell>
          <cell r="F546">
            <v>31.4</v>
          </cell>
          <cell r="G546">
            <v>34.5</v>
          </cell>
        </row>
        <row r="547">
          <cell r="C547" t="str">
            <v>Worth</v>
          </cell>
          <cell r="D547">
            <v>11.8</v>
          </cell>
          <cell r="E547">
            <v>13.9</v>
          </cell>
          <cell r="F547">
            <v>30.3</v>
          </cell>
          <cell r="G547">
            <v>36.700000000000003</v>
          </cell>
        </row>
        <row r="548">
          <cell r="C548" t="str">
            <v>Hawaii</v>
          </cell>
          <cell r="D548">
            <v>7.2</v>
          </cell>
          <cell r="E548">
            <v>8.1</v>
          </cell>
          <cell r="F548">
            <v>22.2</v>
          </cell>
          <cell r="G548">
            <v>22.7</v>
          </cell>
        </row>
        <row r="549">
          <cell r="C549" t="str">
            <v>Honolulu</v>
          </cell>
          <cell r="D549">
            <v>8.4</v>
          </cell>
          <cell r="E549">
            <v>8.4</v>
          </cell>
          <cell r="F549">
            <v>20.8</v>
          </cell>
          <cell r="G549">
            <v>22.3</v>
          </cell>
        </row>
        <row r="550">
          <cell r="C550" t="str">
            <v>Kalawao</v>
          </cell>
          <cell r="D550">
            <v>11.5</v>
          </cell>
          <cell r="E550">
            <v>11.3</v>
          </cell>
          <cell r="F550">
            <v>23.6</v>
          </cell>
          <cell r="G550">
            <v>21.5</v>
          </cell>
        </row>
        <row r="551">
          <cell r="C551" t="str">
            <v>Kauai</v>
          </cell>
          <cell r="D551">
            <v>8.3000000000000007</v>
          </cell>
          <cell r="E551">
            <v>8.3000000000000007</v>
          </cell>
          <cell r="F551">
            <v>20.5</v>
          </cell>
          <cell r="G551">
            <v>20.6</v>
          </cell>
        </row>
        <row r="552">
          <cell r="C552" t="str">
            <v>Maui</v>
          </cell>
          <cell r="D552">
            <v>7.6</v>
          </cell>
          <cell r="E552">
            <v>7.7</v>
          </cell>
          <cell r="F552">
            <v>22.9</v>
          </cell>
          <cell r="G552">
            <v>22.4</v>
          </cell>
        </row>
        <row r="553">
          <cell r="C553" t="str">
            <v>Ada</v>
          </cell>
          <cell r="D553">
            <v>7.1</v>
          </cell>
          <cell r="E553">
            <v>7.5</v>
          </cell>
          <cell r="F553">
            <v>22</v>
          </cell>
          <cell r="G553">
            <v>25.4</v>
          </cell>
        </row>
        <row r="554">
          <cell r="C554" t="str">
            <v>Adams</v>
          </cell>
          <cell r="D554">
            <v>8.8000000000000007</v>
          </cell>
          <cell r="E554">
            <v>11.6</v>
          </cell>
          <cell r="F554">
            <v>29.4</v>
          </cell>
          <cell r="G554">
            <v>27.6</v>
          </cell>
        </row>
        <row r="555">
          <cell r="C555" t="str">
            <v>Bannock</v>
          </cell>
          <cell r="D555">
            <v>8.6</v>
          </cell>
          <cell r="E555">
            <v>10</v>
          </cell>
          <cell r="F555">
            <v>29.2</v>
          </cell>
          <cell r="G555">
            <v>28.1</v>
          </cell>
        </row>
        <row r="556">
          <cell r="C556" t="str">
            <v>Bear Lake</v>
          </cell>
          <cell r="D556">
            <v>8.3000000000000007</v>
          </cell>
          <cell r="E556">
            <v>8.9</v>
          </cell>
          <cell r="F556">
            <v>23.2</v>
          </cell>
          <cell r="G556">
            <v>28.7</v>
          </cell>
        </row>
        <row r="557">
          <cell r="C557" t="str">
            <v>Benewah</v>
          </cell>
          <cell r="D557">
            <v>8.5</v>
          </cell>
          <cell r="E557">
            <v>9.4</v>
          </cell>
          <cell r="F557">
            <v>27.2</v>
          </cell>
          <cell r="G557">
            <v>30.1</v>
          </cell>
        </row>
        <row r="558">
          <cell r="C558" t="str">
            <v>Bingham</v>
          </cell>
          <cell r="D558">
            <v>10.8</v>
          </cell>
          <cell r="E558">
            <v>9.9</v>
          </cell>
          <cell r="F558">
            <v>29.6</v>
          </cell>
          <cell r="G558">
            <v>33.299999999999997</v>
          </cell>
        </row>
        <row r="559">
          <cell r="C559" t="str">
            <v>Blaine</v>
          </cell>
          <cell r="D559">
            <v>5.3</v>
          </cell>
          <cell r="E559">
            <v>6.6</v>
          </cell>
          <cell r="F559">
            <v>15.4</v>
          </cell>
          <cell r="G559">
            <v>19.2</v>
          </cell>
        </row>
        <row r="560">
          <cell r="C560" t="str">
            <v>Boise</v>
          </cell>
          <cell r="D560">
            <v>8.8000000000000007</v>
          </cell>
          <cell r="E560">
            <v>9.6</v>
          </cell>
          <cell r="F560">
            <v>28.9</v>
          </cell>
          <cell r="G560">
            <v>22.4</v>
          </cell>
        </row>
        <row r="561">
          <cell r="C561" t="str">
            <v>Bonner</v>
          </cell>
          <cell r="D561">
            <v>7.8</v>
          </cell>
          <cell r="E561">
            <v>7.6</v>
          </cell>
          <cell r="F561">
            <v>21.7</v>
          </cell>
          <cell r="G561">
            <v>24.7</v>
          </cell>
        </row>
        <row r="562">
          <cell r="C562" t="str">
            <v>Bonneville</v>
          </cell>
          <cell r="D562">
            <v>8.5</v>
          </cell>
          <cell r="E562">
            <v>8.5</v>
          </cell>
          <cell r="F562">
            <v>25.9</v>
          </cell>
          <cell r="G562">
            <v>29.4</v>
          </cell>
        </row>
        <row r="563">
          <cell r="C563" t="str">
            <v>Boundary</v>
          </cell>
          <cell r="D563">
            <v>8.1</v>
          </cell>
          <cell r="E563">
            <v>11</v>
          </cell>
          <cell r="F563">
            <v>25.2</v>
          </cell>
          <cell r="G563">
            <v>27.3</v>
          </cell>
        </row>
        <row r="564">
          <cell r="C564" t="str">
            <v>Butte</v>
          </cell>
          <cell r="D564">
            <v>9.9</v>
          </cell>
          <cell r="E564">
            <v>9.5</v>
          </cell>
          <cell r="F564">
            <v>27.2</v>
          </cell>
          <cell r="G564">
            <v>28.5</v>
          </cell>
        </row>
        <row r="565">
          <cell r="C565" t="str">
            <v>Camas</v>
          </cell>
          <cell r="D565">
            <v>8.1</v>
          </cell>
          <cell r="E565">
            <v>9.4</v>
          </cell>
          <cell r="F565">
            <v>25.2</v>
          </cell>
          <cell r="G565">
            <v>25.7</v>
          </cell>
        </row>
        <row r="566">
          <cell r="C566" t="str">
            <v>Canyon</v>
          </cell>
          <cell r="D566">
            <v>8.3000000000000007</v>
          </cell>
          <cell r="E566">
            <v>9.5</v>
          </cell>
          <cell r="F566">
            <v>29.5</v>
          </cell>
          <cell r="G566">
            <v>33.4</v>
          </cell>
        </row>
        <row r="567">
          <cell r="C567" t="str">
            <v>Caribou</v>
          </cell>
          <cell r="D567">
            <v>8.4</v>
          </cell>
          <cell r="E567">
            <v>10.5</v>
          </cell>
          <cell r="F567">
            <v>24.3</v>
          </cell>
          <cell r="G567">
            <v>27.5</v>
          </cell>
        </row>
        <row r="568">
          <cell r="C568" t="str">
            <v>Cassia</v>
          </cell>
          <cell r="D568">
            <v>9.9</v>
          </cell>
          <cell r="E568">
            <v>9</v>
          </cell>
          <cell r="F568">
            <v>29.9</v>
          </cell>
          <cell r="G568">
            <v>30.5</v>
          </cell>
        </row>
        <row r="569">
          <cell r="C569" t="str">
            <v>Clark</v>
          </cell>
          <cell r="D569">
            <v>8.6</v>
          </cell>
          <cell r="E569">
            <v>8.5</v>
          </cell>
          <cell r="F569">
            <v>26.9</v>
          </cell>
          <cell r="G569">
            <v>31.4</v>
          </cell>
        </row>
        <row r="570">
          <cell r="C570" t="str">
            <v>Clearwater</v>
          </cell>
          <cell r="D570">
            <v>10.1</v>
          </cell>
          <cell r="E570">
            <v>11.1</v>
          </cell>
          <cell r="F570">
            <v>27</v>
          </cell>
          <cell r="G570">
            <v>30.6</v>
          </cell>
        </row>
        <row r="571">
          <cell r="C571" t="str">
            <v>Custer</v>
          </cell>
          <cell r="D571">
            <v>8.6</v>
          </cell>
          <cell r="E571">
            <v>9.4</v>
          </cell>
          <cell r="F571">
            <v>25.8</v>
          </cell>
          <cell r="G571">
            <v>26.3</v>
          </cell>
        </row>
        <row r="572">
          <cell r="C572" t="str">
            <v>Elmore</v>
          </cell>
          <cell r="D572">
            <v>8.3000000000000007</v>
          </cell>
          <cell r="E572">
            <v>8.6</v>
          </cell>
          <cell r="F572">
            <v>29.5</v>
          </cell>
          <cell r="G572">
            <v>29.8</v>
          </cell>
        </row>
        <row r="573">
          <cell r="C573" t="str">
            <v>Franklin</v>
          </cell>
          <cell r="D573">
            <v>7.8</v>
          </cell>
          <cell r="E573">
            <v>7.9</v>
          </cell>
          <cell r="F573">
            <v>29</v>
          </cell>
          <cell r="G573">
            <v>30.7</v>
          </cell>
        </row>
        <row r="574">
          <cell r="C574" t="str">
            <v>Fremont</v>
          </cell>
          <cell r="D574">
            <v>7.8</v>
          </cell>
          <cell r="E574">
            <v>9</v>
          </cell>
          <cell r="F574">
            <v>21.5</v>
          </cell>
          <cell r="G574">
            <v>28.9</v>
          </cell>
        </row>
        <row r="575">
          <cell r="C575" t="str">
            <v>Gem</v>
          </cell>
          <cell r="D575">
            <v>8.5</v>
          </cell>
          <cell r="E575">
            <v>9.9</v>
          </cell>
          <cell r="F575">
            <v>29.5</v>
          </cell>
          <cell r="G575">
            <v>28.5</v>
          </cell>
        </row>
        <row r="576">
          <cell r="C576" t="str">
            <v>Gooding</v>
          </cell>
          <cell r="D576">
            <v>8.6</v>
          </cell>
          <cell r="E576">
            <v>9.8000000000000007</v>
          </cell>
          <cell r="F576">
            <v>27.5</v>
          </cell>
          <cell r="G576">
            <v>30</v>
          </cell>
        </row>
        <row r="577">
          <cell r="C577" t="str">
            <v>Idaho</v>
          </cell>
          <cell r="D577">
            <v>10.1</v>
          </cell>
          <cell r="E577">
            <v>9.5</v>
          </cell>
          <cell r="F577">
            <v>29.3</v>
          </cell>
          <cell r="G577">
            <v>25.7</v>
          </cell>
        </row>
        <row r="578">
          <cell r="C578" t="str">
            <v>Jefferson</v>
          </cell>
          <cell r="D578">
            <v>7.9</v>
          </cell>
          <cell r="E578">
            <v>8.8000000000000007</v>
          </cell>
          <cell r="F578">
            <v>27.8</v>
          </cell>
          <cell r="G578">
            <v>32.700000000000003</v>
          </cell>
        </row>
        <row r="579">
          <cell r="C579" t="str">
            <v>Jerome</v>
          </cell>
          <cell r="D579">
            <v>8.9</v>
          </cell>
          <cell r="E579">
            <v>7.7</v>
          </cell>
          <cell r="F579">
            <v>27.7</v>
          </cell>
          <cell r="G579">
            <v>33.299999999999997</v>
          </cell>
        </row>
        <row r="580">
          <cell r="C580" t="str">
            <v>Kootenai</v>
          </cell>
          <cell r="D580">
            <v>8</v>
          </cell>
          <cell r="E580">
            <v>9.6</v>
          </cell>
          <cell r="F580">
            <v>24.5</v>
          </cell>
          <cell r="G580">
            <v>25</v>
          </cell>
        </row>
        <row r="581">
          <cell r="C581" t="str">
            <v>Latah</v>
          </cell>
          <cell r="D581">
            <v>6.7</v>
          </cell>
          <cell r="E581">
            <v>6.4</v>
          </cell>
          <cell r="F581">
            <v>24</v>
          </cell>
          <cell r="G581">
            <v>24.3</v>
          </cell>
        </row>
        <row r="582">
          <cell r="C582" t="str">
            <v>Lemhi</v>
          </cell>
          <cell r="D582">
            <v>8.1999999999999993</v>
          </cell>
          <cell r="E582">
            <v>12.1</v>
          </cell>
          <cell r="F582">
            <v>25.7</v>
          </cell>
          <cell r="G582">
            <v>26.8</v>
          </cell>
        </row>
        <row r="583">
          <cell r="C583" t="str">
            <v>Lewis</v>
          </cell>
          <cell r="D583">
            <v>9.8000000000000007</v>
          </cell>
          <cell r="E583">
            <v>10.5</v>
          </cell>
          <cell r="F583">
            <v>27.4</v>
          </cell>
          <cell r="G583">
            <v>29.7</v>
          </cell>
        </row>
        <row r="584">
          <cell r="C584" t="str">
            <v>Lincoln</v>
          </cell>
          <cell r="D584">
            <v>8.1</v>
          </cell>
          <cell r="E584">
            <v>8.3000000000000007</v>
          </cell>
          <cell r="F584">
            <v>29.6</v>
          </cell>
          <cell r="G584">
            <v>32.299999999999997</v>
          </cell>
        </row>
        <row r="585">
          <cell r="C585" t="str">
            <v>Madison</v>
          </cell>
          <cell r="D585">
            <v>6</v>
          </cell>
          <cell r="E585">
            <v>5.5</v>
          </cell>
          <cell r="F585">
            <v>24.3</v>
          </cell>
          <cell r="G585">
            <v>24.5</v>
          </cell>
        </row>
        <row r="586">
          <cell r="C586" t="str">
            <v>Minidoka</v>
          </cell>
          <cell r="D586">
            <v>11.3</v>
          </cell>
          <cell r="E586">
            <v>10.8</v>
          </cell>
          <cell r="F586">
            <v>30</v>
          </cell>
          <cell r="G586">
            <v>34.200000000000003</v>
          </cell>
        </row>
        <row r="587">
          <cell r="C587" t="str">
            <v>Nez Perce</v>
          </cell>
          <cell r="D587">
            <v>11.2</v>
          </cell>
          <cell r="E587">
            <v>11</v>
          </cell>
          <cell r="F587">
            <v>29.7</v>
          </cell>
          <cell r="G587">
            <v>30.9</v>
          </cell>
        </row>
        <row r="588">
          <cell r="C588" t="str">
            <v>Oneida</v>
          </cell>
          <cell r="D588">
            <v>9.1999999999999993</v>
          </cell>
          <cell r="E588">
            <v>12.2</v>
          </cell>
          <cell r="F588">
            <v>26.7</v>
          </cell>
          <cell r="G588">
            <v>31.3</v>
          </cell>
        </row>
        <row r="589">
          <cell r="C589" t="str">
            <v>Owyhee</v>
          </cell>
          <cell r="D589">
            <v>7.7</v>
          </cell>
          <cell r="E589">
            <v>9.5</v>
          </cell>
          <cell r="F589">
            <v>26.5</v>
          </cell>
          <cell r="G589">
            <v>30.4</v>
          </cell>
        </row>
        <row r="590">
          <cell r="C590" t="str">
            <v>Payette</v>
          </cell>
          <cell r="D590">
            <v>8.5</v>
          </cell>
          <cell r="E590">
            <v>9.1999999999999993</v>
          </cell>
          <cell r="F590">
            <v>27.4</v>
          </cell>
          <cell r="G590">
            <v>33.299999999999997</v>
          </cell>
        </row>
        <row r="591">
          <cell r="C591" t="str">
            <v>Power</v>
          </cell>
          <cell r="D591">
            <v>8.1999999999999993</v>
          </cell>
          <cell r="E591">
            <v>8.1999999999999993</v>
          </cell>
          <cell r="F591">
            <v>26.8</v>
          </cell>
          <cell r="G591">
            <v>32.1</v>
          </cell>
        </row>
        <row r="592">
          <cell r="C592" t="str">
            <v>Shoshone</v>
          </cell>
          <cell r="D592">
            <v>8.8000000000000007</v>
          </cell>
          <cell r="E592">
            <v>10.199999999999999</v>
          </cell>
          <cell r="F592">
            <v>29.8</v>
          </cell>
          <cell r="G592">
            <v>31.1</v>
          </cell>
        </row>
        <row r="593">
          <cell r="C593" t="str">
            <v>Teton</v>
          </cell>
          <cell r="D593">
            <v>6.6</v>
          </cell>
          <cell r="E593">
            <v>6</v>
          </cell>
          <cell r="F593">
            <v>20.5</v>
          </cell>
          <cell r="G593">
            <v>24.1</v>
          </cell>
        </row>
        <row r="594">
          <cell r="C594" t="str">
            <v>Twin Falls</v>
          </cell>
          <cell r="D594">
            <v>9.5</v>
          </cell>
          <cell r="E594">
            <v>8.6999999999999993</v>
          </cell>
          <cell r="F594">
            <v>25.7</v>
          </cell>
          <cell r="G594">
            <v>27.6</v>
          </cell>
        </row>
        <row r="595">
          <cell r="C595" t="str">
            <v>Valley</v>
          </cell>
          <cell r="D595">
            <v>8.6</v>
          </cell>
          <cell r="E595">
            <v>8.4</v>
          </cell>
          <cell r="F595">
            <v>27.4</v>
          </cell>
          <cell r="G595">
            <v>24.1</v>
          </cell>
        </row>
        <row r="596">
          <cell r="C596" t="str">
            <v>Washington</v>
          </cell>
          <cell r="D596">
            <v>10.1</v>
          </cell>
          <cell r="E596">
            <v>11.2</v>
          </cell>
          <cell r="F596">
            <v>25.2</v>
          </cell>
          <cell r="G596">
            <v>30.3</v>
          </cell>
        </row>
        <row r="597">
          <cell r="C597" t="str">
            <v>Adams</v>
          </cell>
          <cell r="D597">
            <v>9</v>
          </cell>
          <cell r="E597">
            <v>10.1</v>
          </cell>
          <cell r="F597">
            <v>26.5</v>
          </cell>
          <cell r="G597">
            <v>37</v>
          </cell>
        </row>
        <row r="598">
          <cell r="C598" t="str">
            <v>Alexander</v>
          </cell>
          <cell r="D598">
            <v>11</v>
          </cell>
          <cell r="E598">
            <v>11.4</v>
          </cell>
          <cell r="F598">
            <v>28.2</v>
          </cell>
          <cell r="G598">
            <v>28.4</v>
          </cell>
        </row>
        <row r="599">
          <cell r="C599" t="str">
            <v>Bond</v>
          </cell>
          <cell r="D599">
            <v>8.8000000000000007</v>
          </cell>
          <cell r="E599">
            <v>10</v>
          </cell>
          <cell r="F599">
            <v>27.9</v>
          </cell>
          <cell r="G599">
            <v>29.6</v>
          </cell>
        </row>
        <row r="600">
          <cell r="C600" t="str">
            <v>Boone</v>
          </cell>
          <cell r="D600">
            <v>7.2</v>
          </cell>
          <cell r="E600">
            <v>9.4</v>
          </cell>
          <cell r="F600">
            <v>27</v>
          </cell>
          <cell r="G600">
            <v>33.700000000000003</v>
          </cell>
        </row>
        <row r="601">
          <cell r="C601" t="str">
            <v>Brown</v>
          </cell>
          <cell r="D601">
            <v>7.9</v>
          </cell>
          <cell r="E601">
            <v>8.1999999999999993</v>
          </cell>
          <cell r="F601">
            <v>28.1</v>
          </cell>
          <cell r="G601">
            <v>27.6</v>
          </cell>
        </row>
        <row r="602">
          <cell r="C602" t="str">
            <v>Bureau</v>
          </cell>
          <cell r="D602">
            <v>9</v>
          </cell>
          <cell r="E602">
            <v>11.3</v>
          </cell>
          <cell r="F602">
            <v>26.7</v>
          </cell>
          <cell r="G602">
            <v>29.1</v>
          </cell>
        </row>
        <row r="603">
          <cell r="C603" t="str">
            <v>Calhoun</v>
          </cell>
          <cell r="D603">
            <v>9.6</v>
          </cell>
          <cell r="E603">
            <v>11.4</v>
          </cell>
          <cell r="F603">
            <v>26.7</v>
          </cell>
          <cell r="G603">
            <v>29.1</v>
          </cell>
        </row>
        <row r="604">
          <cell r="C604" t="str">
            <v>Carroll</v>
          </cell>
          <cell r="D604">
            <v>9.6</v>
          </cell>
          <cell r="E604">
            <v>12.2</v>
          </cell>
          <cell r="F604">
            <v>26.7</v>
          </cell>
          <cell r="G604">
            <v>28.6</v>
          </cell>
        </row>
        <row r="605">
          <cell r="C605" t="str">
            <v>Cass</v>
          </cell>
          <cell r="D605">
            <v>8.6</v>
          </cell>
          <cell r="E605">
            <v>10.6</v>
          </cell>
          <cell r="F605">
            <v>27.6</v>
          </cell>
          <cell r="G605">
            <v>28</v>
          </cell>
        </row>
        <row r="606">
          <cell r="C606" t="str">
            <v>Champaign</v>
          </cell>
          <cell r="D606">
            <v>7.4</v>
          </cell>
          <cell r="E606">
            <v>7.4</v>
          </cell>
          <cell r="F606">
            <v>26.8</v>
          </cell>
          <cell r="G606">
            <v>25.1</v>
          </cell>
        </row>
        <row r="607">
          <cell r="C607" t="str">
            <v>Christian</v>
          </cell>
          <cell r="D607">
            <v>8.9</v>
          </cell>
          <cell r="E607">
            <v>10.5</v>
          </cell>
          <cell r="F607">
            <v>27.1</v>
          </cell>
          <cell r="G607">
            <v>31.7</v>
          </cell>
        </row>
        <row r="608">
          <cell r="C608" t="str">
            <v>Clark</v>
          </cell>
          <cell r="D608">
            <v>9</v>
          </cell>
          <cell r="E608">
            <v>11.5</v>
          </cell>
          <cell r="F608">
            <v>27.4</v>
          </cell>
          <cell r="G608">
            <v>32.700000000000003</v>
          </cell>
        </row>
        <row r="609">
          <cell r="C609" t="str">
            <v>Clay</v>
          </cell>
          <cell r="D609">
            <v>8.9</v>
          </cell>
          <cell r="E609">
            <v>10.8</v>
          </cell>
          <cell r="F609">
            <v>27.4</v>
          </cell>
          <cell r="G609">
            <v>31</v>
          </cell>
        </row>
        <row r="610">
          <cell r="C610" t="str">
            <v>Clinton</v>
          </cell>
          <cell r="D610">
            <v>8.5</v>
          </cell>
          <cell r="E610">
            <v>8.6999999999999993</v>
          </cell>
          <cell r="F610">
            <v>27.6</v>
          </cell>
          <cell r="G610">
            <v>29.5</v>
          </cell>
        </row>
        <row r="611">
          <cell r="C611" t="str">
            <v>Coles</v>
          </cell>
          <cell r="D611">
            <v>7.4</v>
          </cell>
          <cell r="E611">
            <v>8.9</v>
          </cell>
          <cell r="F611">
            <v>26.6</v>
          </cell>
          <cell r="G611">
            <v>26.3</v>
          </cell>
        </row>
        <row r="612">
          <cell r="C612" t="str">
            <v>Cook</v>
          </cell>
          <cell r="D612">
            <v>8.6999999999999993</v>
          </cell>
          <cell r="E612">
            <v>8.5</v>
          </cell>
          <cell r="F612">
            <v>25.2</v>
          </cell>
          <cell r="G612">
            <v>25.3</v>
          </cell>
        </row>
        <row r="613">
          <cell r="C613" t="str">
            <v>Crawford</v>
          </cell>
          <cell r="D613">
            <v>8.6999999999999993</v>
          </cell>
          <cell r="E613">
            <v>10.6</v>
          </cell>
          <cell r="F613">
            <v>27.2</v>
          </cell>
          <cell r="G613">
            <v>31.3</v>
          </cell>
        </row>
        <row r="614">
          <cell r="C614" t="str">
            <v>Cumberland</v>
          </cell>
          <cell r="D614">
            <v>9</v>
          </cell>
          <cell r="E614">
            <v>11.1</v>
          </cell>
          <cell r="F614">
            <v>27.4</v>
          </cell>
          <cell r="G614">
            <v>27.8</v>
          </cell>
        </row>
        <row r="615">
          <cell r="C615" t="str">
            <v>DeKalb</v>
          </cell>
          <cell r="D615">
            <v>6.9</v>
          </cell>
          <cell r="E615">
            <v>8.3000000000000007</v>
          </cell>
          <cell r="F615">
            <v>26.6</v>
          </cell>
          <cell r="G615">
            <v>28.3</v>
          </cell>
        </row>
        <row r="616">
          <cell r="C616" t="str">
            <v>De Witt</v>
          </cell>
          <cell r="D616">
            <v>8.6</v>
          </cell>
          <cell r="E616">
            <v>10.8</v>
          </cell>
          <cell r="F616">
            <v>26.8</v>
          </cell>
          <cell r="G616">
            <v>30.5</v>
          </cell>
        </row>
        <row r="617">
          <cell r="C617" t="str">
            <v>Douglas</v>
          </cell>
          <cell r="D617">
            <v>8.6999999999999993</v>
          </cell>
          <cell r="E617">
            <v>10.8</v>
          </cell>
          <cell r="F617">
            <v>28.3</v>
          </cell>
          <cell r="G617">
            <v>30.5</v>
          </cell>
        </row>
        <row r="618">
          <cell r="C618" t="str">
            <v>DuPage</v>
          </cell>
          <cell r="D618">
            <v>7.5</v>
          </cell>
          <cell r="E618">
            <v>8.1</v>
          </cell>
          <cell r="F618">
            <v>24.6</v>
          </cell>
          <cell r="G618">
            <v>23</v>
          </cell>
        </row>
        <row r="619">
          <cell r="C619" t="str">
            <v>Edgar</v>
          </cell>
          <cell r="D619">
            <v>9.5</v>
          </cell>
          <cell r="E619">
            <v>10.1</v>
          </cell>
          <cell r="F619">
            <v>27.5</v>
          </cell>
          <cell r="G619">
            <v>30.3</v>
          </cell>
        </row>
        <row r="620">
          <cell r="C620" t="str">
            <v>Edwards</v>
          </cell>
          <cell r="D620">
            <v>9.1</v>
          </cell>
          <cell r="E620">
            <v>10.5</v>
          </cell>
          <cell r="F620">
            <v>27.2</v>
          </cell>
          <cell r="G620">
            <v>31.3</v>
          </cell>
        </row>
        <row r="621">
          <cell r="C621" t="str">
            <v>Effingham</v>
          </cell>
          <cell r="D621">
            <v>8.6</v>
          </cell>
          <cell r="E621">
            <v>10.7</v>
          </cell>
          <cell r="F621">
            <v>27.1</v>
          </cell>
          <cell r="G621">
            <v>31.8</v>
          </cell>
        </row>
        <row r="622">
          <cell r="C622" t="str">
            <v>Fayette</v>
          </cell>
          <cell r="D622">
            <v>8.3000000000000007</v>
          </cell>
          <cell r="E622">
            <v>10.3</v>
          </cell>
          <cell r="F622">
            <v>26.9</v>
          </cell>
          <cell r="G622">
            <v>33</v>
          </cell>
        </row>
        <row r="623">
          <cell r="C623" t="str">
            <v>Ford</v>
          </cell>
          <cell r="D623">
            <v>9.3000000000000007</v>
          </cell>
          <cell r="E623">
            <v>10.6</v>
          </cell>
          <cell r="F623">
            <v>27.5</v>
          </cell>
          <cell r="G623">
            <v>28.2</v>
          </cell>
        </row>
        <row r="624">
          <cell r="C624" t="str">
            <v>Franklin</v>
          </cell>
          <cell r="D624">
            <v>9.5</v>
          </cell>
          <cell r="E624">
            <v>11.6</v>
          </cell>
          <cell r="F624">
            <v>27</v>
          </cell>
          <cell r="G624">
            <v>30.2</v>
          </cell>
        </row>
        <row r="625">
          <cell r="C625" t="str">
            <v>Fulton</v>
          </cell>
          <cell r="D625">
            <v>8.9</v>
          </cell>
          <cell r="E625">
            <v>11.6</v>
          </cell>
          <cell r="F625">
            <v>27.4</v>
          </cell>
          <cell r="G625">
            <v>30.7</v>
          </cell>
        </row>
        <row r="626">
          <cell r="C626" t="str">
            <v>Gallatin</v>
          </cell>
          <cell r="D626">
            <v>9.5</v>
          </cell>
          <cell r="E626">
            <v>10.8</v>
          </cell>
          <cell r="F626">
            <v>26.7</v>
          </cell>
          <cell r="G626">
            <v>28.4</v>
          </cell>
        </row>
        <row r="627">
          <cell r="C627" t="str">
            <v>Greene</v>
          </cell>
          <cell r="D627">
            <v>9.1999999999999993</v>
          </cell>
          <cell r="E627">
            <v>11.5</v>
          </cell>
          <cell r="F627">
            <v>28.2</v>
          </cell>
          <cell r="G627">
            <v>28.7</v>
          </cell>
        </row>
        <row r="628">
          <cell r="C628" t="str">
            <v>Grundy</v>
          </cell>
          <cell r="D628">
            <v>7.5</v>
          </cell>
          <cell r="E628">
            <v>8.6</v>
          </cell>
          <cell r="F628">
            <v>28.4</v>
          </cell>
          <cell r="G628">
            <v>30.4</v>
          </cell>
        </row>
        <row r="629">
          <cell r="C629" t="str">
            <v>Hamilton</v>
          </cell>
          <cell r="D629">
            <v>9.5</v>
          </cell>
          <cell r="E629">
            <v>11.1</v>
          </cell>
          <cell r="F629">
            <v>27</v>
          </cell>
          <cell r="G629">
            <v>28.2</v>
          </cell>
        </row>
        <row r="630">
          <cell r="C630" t="str">
            <v>Hancock</v>
          </cell>
          <cell r="D630">
            <v>9.1999999999999993</v>
          </cell>
          <cell r="E630">
            <v>11.2</v>
          </cell>
          <cell r="F630">
            <v>26.6</v>
          </cell>
          <cell r="G630">
            <v>28.6</v>
          </cell>
        </row>
        <row r="631">
          <cell r="C631" t="str">
            <v>Hardin</v>
          </cell>
          <cell r="D631">
            <v>9.1</v>
          </cell>
          <cell r="E631">
            <v>13</v>
          </cell>
          <cell r="F631">
            <v>27.2</v>
          </cell>
          <cell r="G631">
            <v>30.6</v>
          </cell>
        </row>
        <row r="632">
          <cell r="C632" t="str">
            <v>Henderson</v>
          </cell>
          <cell r="D632">
            <v>9.5</v>
          </cell>
          <cell r="E632">
            <v>11.8</v>
          </cell>
          <cell r="F632">
            <v>27.7</v>
          </cell>
          <cell r="G632">
            <v>30.4</v>
          </cell>
        </row>
        <row r="633">
          <cell r="C633" t="str">
            <v>Henry</v>
          </cell>
          <cell r="D633">
            <v>8.8000000000000007</v>
          </cell>
          <cell r="E633">
            <v>11.1</v>
          </cell>
          <cell r="F633">
            <v>27</v>
          </cell>
          <cell r="G633">
            <v>30.5</v>
          </cell>
        </row>
        <row r="634">
          <cell r="C634" t="str">
            <v>Iroquois</v>
          </cell>
          <cell r="D634">
            <v>9.3000000000000007</v>
          </cell>
          <cell r="E634">
            <v>12.4</v>
          </cell>
          <cell r="F634">
            <v>27.7</v>
          </cell>
          <cell r="G634">
            <v>33.9</v>
          </cell>
        </row>
        <row r="635">
          <cell r="C635" t="str">
            <v>Jackson</v>
          </cell>
          <cell r="D635">
            <v>7.3</v>
          </cell>
          <cell r="E635">
            <v>9</v>
          </cell>
          <cell r="F635">
            <v>26.9</v>
          </cell>
          <cell r="G635">
            <v>31.5</v>
          </cell>
        </row>
        <row r="636">
          <cell r="C636" t="str">
            <v>Jasper</v>
          </cell>
          <cell r="D636">
            <v>9</v>
          </cell>
          <cell r="E636">
            <v>10.199999999999999</v>
          </cell>
          <cell r="F636">
            <v>27.1</v>
          </cell>
          <cell r="G636">
            <v>30.2</v>
          </cell>
        </row>
        <row r="637">
          <cell r="C637" t="str">
            <v>Jefferson</v>
          </cell>
          <cell r="D637">
            <v>9</v>
          </cell>
          <cell r="E637">
            <v>11.1</v>
          </cell>
          <cell r="F637">
            <v>27.9</v>
          </cell>
          <cell r="G637">
            <v>30.2</v>
          </cell>
        </row>
        <row r="638">
          <cell r="C638" t="str">
            <v>Jersey</v>
          </cell>
          <cell r="D638">
            <v>8.3000000000000007</v>
          </cell>
          <cell r="E638">
            <v>10.4</v>
          </cell>
          <cell r="F638">
            <v>26.6</v>
          </cell>
          <cell r="G638">
            <v>33</v>
          </cell>
        </row>
        <row r="639">
          <cell r="C639" t="str">
            <v>Jo Daviess</v>
          </cell>
          <cell r="D639">
            <v>9.1999999999999993</v>
          </cell>
          <cell r="E639">
            <v>13</v>
          </cell>
          <cell r="F639">
            <v>26.3</v>
          </cell>
          <cell r="G639">
            <v>29.5</v>
          </cell>
        </row>
        <row r="640">
          <cell r="C640" t="str">
            <v>Johnson</v>
          </cell>
          <cell r="D640">
            <v>8.1999999999999993</v>
          </cell>
          <cell r="E640">
            <v>10.5</v>
          </cell>
          <cell r="F640">
            <v>27.4</v>
          </cell>
          <cell r="G640">
            <v>29.4</v>
          </cell>
        </row>
        <row r="641">
          <cell r="C641" t="str">
            <v>Kane</v>
          </cell>
          <cell r="D641">
            <v>7.1</v>
          </cell>
          <cell r="E641">
            <v>7.7</v>
          </cell>
          <cell r="F641">
            <v>27.9</v>
          </cell>
          <cell r="G641">
            <v>25.3</v>
          </cell>
        </row>
        <row r="642">
          <cell r="C642" t="str">
            <v>Kankakee</v>
          </cell>
          <cell r="D642">
            <v>9</v>
          </cell>
          <cell r="E642">
            <v>9.1</v>
          </cell>
          <cell r="F642">
            <v>28.2</v>
          </cell>
          <cell r="G642">
            <v>30.1</v>
          </cell>
        </row>
        <row r="643">
          <cell r="C643" t="str">
            <v>Kendall</v>
          </cell>
          <cell r="D643">
            <v>6</v>
          </cell>
          <cell r="E643">
            <v>8.3000000000000007</v>
          </cell>
          <cell r="F643">
            <v>24.9</v>
          </cell>
          <cell r="G643">
            <v>33.700000000000003</v>
          </cell>
        </row>
        <row r="644">
          <cell r="C644" t="str">
            <v>Knox</v>
          </cell>
          <cell r="D644">
            <v>9.1999999999999993</v>
          </cell>
          <cell r="E644">
            <v>9.8000000000000007</v>
          </cell>
          <cell r="F644">
            <v>28.1</v>
          </cell>
          <cell r="G644">
            <v>26.2</v>
          </cell>
        </row>
        <row r="645">
          <cell r="C645" t="str">
            <v>Lake</v>
          </cell>
          <cell r="D645">
            <v>7.6</v>
          </cell>
          <cell r="E645">
            <v>8.4</v>
          </cell>
          <cell r="F645">
            <v>24.8</v>
          </cell>
          <cell r="G645">
            <v>28.4</v>
          </cell>
        </row>
        <row r="646">
          <cell r="C646" t="str">
            <v>LaSalle</v>
          </cell>
          <cell r="D646">
            <v>9.1</v>
          </cell>
          <cell r="E646">
            <v>10.4</v>
          </cell>
          <cell r="F646">
            <v>27.1</v>
          </cell>
          <cell r="G646">
            <v>27.1</v>
          </cell>
        </row>
        <row r="647">
          <cell r="C647" t="str">
            <v>Lawrence</v>
          </cell>
          <cell r="D647">
            <v>8.6999999999999993</v>
          </cell>
          <cell r="E647">
            <v>11.7</v>
          </cell>
          <cell r="F647">
            <v>27.1</v>
          </cell>
          <cell r="G647">
            <v>28.9</v>
          </cell>
        </row>
        <row r="648">
          <cell r="C648" t="str">
            <v>Lee</v>
          </cell>
          <cell r="D648">
            <v>8.6999999999999993</v>
          </cell>
          <cell r="E648">
            <v>10.1</v>
          </cell>
          <cell r="F648">
            <v>27</v>
          </cell>
          <cell r="G648">
            <v>32.6</v>
          </cell>
        </row>
        <row r="649">
          <cell r="C649" t="str">
            <v>Livingston</v>
          </cell>
          <cell r="D649">
            <v>9.1</v>
          </cell>
          <cell r="E649">
            <v>9.5</v>
          </cell>
          <cell r="F649">
            <v>27.4</v>
          </cell>
          <cell r="G649">
            <v>29.2</v>
          </cell>
        </row>
        <row r="650">
          <cell r="C650" t="str">
            <v>Logan</v>
          </cell>
          <cell r="D650">
            <v>8.3000000000000007</v>
          </cell>
          <cell r="E650">
            <v>9.8000000000000007</v>
          </cell>
          <cell r="F650">
            <v>28.8</v>
          </cell>
          <cell r="G650">
            <v>29.2</v>
          </cell>
        </row>
        <row r="651">
          <cell r="C651" t="str">
            <v>McDonough</v>
          </cell>
          <cell r="D651">
            <v>7.5</v>
          </cell>
          <cell r="E651">
            <v>9.3000000000000007</v>
          </cell>
          <cell r="F651">
            <v>27.9</v>
          </cell>
          <cell r="G651">
            <v>26.8</v>
          </cell>
        </row>
        <row r="652">
          <cell r="C652" t="str">
            <v>McHenry</v>
          </cell>
          <cell r="D652">
            <v>6.9</v>
          </cell>
          <cell r="E652">
            <v>10.1</v>
          </cell>
          <cell r="F652">
            <v>26.5</v>
          </cell>
          <cell r="G652">
            <v>27.7</v>
          </cell>
        </row>
        <row r="653">
          <cell r="C653" t="str">
            <v>McLean</v>
          </cell>
          <cell r="D653">
            <v>7.3</v>
          </cell>
          <cell r="E653">
            <v>7</v>
          </cell>
          <cell r="F653">
            <v>27.8</v>
          </cell>
          <cell r="G653">
            <v>29.3</v>
          </cell>
        </row>
        <row r="654">
          <cell r="C654" t="str">
            <v>Macon</v>
          </cell>
          <cell r="D654">
            <v>9.4</v>
          </cell>
          <cell r="E654">
            <v>10</v>
          </cell>
          <cell r="F654">
            <v>29.7</v>
          </cell>
          <cell r="G654">
            <v>29.7</v>
          </cell>
        </row>
        <row r="655">
          <cell r="C655" t="str">
            <v>Macoupin</v>
          </cell>
          <cell r="D655">
            <v>9</v>
          </cell>
          <cell r="E655">
            <v>10.5</v>
          </cell>
          <cell r="F655">
            <v>28.6</v>
          </cell>
          <cell r="G655">
            <v>31</v>
          </cell>
        </row>
        <row r="656">
          <cell r="C656" t="str">
            <v>Madison</v>
          </cell>
          <cell r="D656">
            <v>9.4</v>
          </cell>
          <cell r="E656">
            <v>10</v>
          </cell>
          <cell r="F656">
            <v>28.3</v>
          </cell>
          <cell r="G656">
            <v>32.299999999999997</v>
          </cell>
        </row>
        <row r="657">
          <cell r="C657" t="str">
            <v>Marion</v>
          </cell>
          <cell r="D657">
            <v>9</v>
          </cell>
          <cell r="E657">
            <v>10.5</v>
          </cell>
          <cell r="F657">
            <v>27.2</v>
          </cell>
          <cell r="G657">
            <v>33.5</v>
          </cell>
        </row>
        <row r="658">
          <cell r="C658" t="str">
            <v>Marshall</v>
          </cell>
          <cell r="D658">
            <v>9</v>
          </cell>
          <cell r="E658">
            <v>11.2</v>
          </cell>
          <cell r="F658">
            <v>27.1</v>
          </cell>
          <cell r="G658">
            <v>29.1</v>
          </cell>
        </row>
        <row r="659">
          <cell r="C659" t="str">
            <v>Mason</v>
          </cell>
          <cell r="D659">
            <v>9.1999999999999993</v>
          </cell>
          <cell r="E659">
            <v>11.1</v>
          </cell>
          <cell r="F659">
            <v>28.5</v>
          </cell>
          <cell r="G659">
            <v>31.7</v>
          </cell>
        </row>
        <row r="660">
          <cell r="C660" t="str">
            <v>Massac</v>
          </cell>
          <cell r="D660">
            <v>9.5</v>
          </cell>
          <cell r="E660">
            <v>11.2</v>
          </cell>
          <cell r="F660">
            <v>27.8</v>
          </cell>
          <cell r="G660">
            <v>30.7</v>
          </cell>
        </row>
        <row r="661">
          <cell r="C661" t="str">
            <v>Menard</v>
          </cell>
          <cell r="D661">
            <v>8.3000000000000007</v>
          </cell>
          <cell r="E661">
            <v>10.199999999999999</v>
          </cell>
          <cell r="F661">
            <v>27.3</v>
          </cell>
          <cell r="G661">
            <v>28.3</v>
          </cell>
        </row>
        <row r="662">
          <cell r="C662" t="str">
            <v>Mercer</v>
          </cell>
          <cell r="D662">
            <v>8.9</v>
          </cell>
          <cell r="E662">
            <v>11.4</v>
          </cell>
          <cell r="F662">
            <v>27.4</v>
          </cell>
          <cell r="G662">
            <v>31.2</v>
          </cell>
        </row>
        <row r="663">
          <cell r="C663" t="str">
            <v>Monroe</v>
          </cell>
          <cell r="D663">
            <v>7.9</v>
          </cell>
          <cell r="E663">
            <v>11.4</v>
          </cell>
          <cell r="F663">
            <v>26.8</v>
          </cell>
          <cell r="G663">
            <v>33.200000000000003</v>
          </cell>
        </row>
        <row r="664">
          <cell r="C664" t="str">
            <v>Montgomery</v>
          </cell>
          <cell r="D664">
            <v>9.1</v>
          </cell>
          <cell r="E664">
            <v>10.8</v>
          </cell>
          <cell r="F664">
            <v>26.3</v>
          </cell>
          <cell r="G664">
            <v>31.3</v>
          </cell>
        </row>
        <row r="665">
          <cell r="C665" t="str">
            <v>Morgan</v>
          </cell>
          <cell r="D665">
            <v>8.8000000000000007</v>
          </cell>
          <cell r="E665">
            <v>11.3</v>
          </cell>
          <cell r="F665">
            <v>27.3</v>
          </cell>
          <cell r="G665">
            <v>28.8</v>
          </cell>
        </row>
        <row r="666">
          <cell r="C666" t="str">
            <v>Moultrie</v>
          </cell>
          <cell r="D666">
            <v>9.1</v>
          </cell>
          <cell r="E666">
            <v>10.199999999999999</v>
          </cell>
          <cell r="F666">
            <v>26.8</v>
          </cell>
          <cell r="G666">
            <v>28.6</v>
          </cell>
        </row>
        <row r="667">
          <cell r="C667" t="str">
            <v>Ogle</v>
          </cell>
          <cell r="D667">
            <v>8.3000000000000007</v>
          </cell>
          <cell r="E667">
            <v>10.4</v>
          </cell>
          <cell r="F667">
            <v>27</v>
          </cell>
          <cell r="G667">
            <v>31.2</v>
          </cell>
        </row>
        <row r="668">
          <cell r="C668" t="str">
            <v>Peoria</v>
          </cell>
          <cell r="D668">
            <v>9.6999999999999993</v>
          </cell>
          <cell r="E668">
            <v>9.6</v>
          </cell>
          <cell r="F668">
            <v>27.2</v>
          </cell>
          <cell r="G668">
            <v>28.8</v>
          </cell>
        </row>
        <row r="669">
          <cell r="C669" t="str">
            <v>Perry</v>
          </cell>
          <cell r="D669">
            <v>8.6999999999999993</v>
          </cell>
          <cell r="E669">
            <v>10.6</v>
          </cell>
          <cell r="F669">
            <v>27.8</v>
          </cell>
          <cell r="G669">
            <v>29.1</v>
          </cell>
        </row>
        <row r="670">
          <cell r="C670" t="str">
            <v>Piatt</v>
          </cell>
          <cell r="D670">
            <v>8.9</v>
          </cell>
          <cell r="E670">
            <v>10.7</v>
          </cell>
          <cell r="F670">
            <v>27.4</v>
          </cell>
          <cell r="G670">
            <v>29</v>
          </cell>
        </row>
        <row r="671">
          <cell r="C671" t="str">
            <v>Pike</v>
          </cell>
          <cell r="D671">
            <v>9.1</v>
          </cell>
          <cell r="E671">
            <v>12</v>
          </cell>
          <cell r="F671">
            <v>26.2</v>
          </cell>
          <cell r="G671">
            <v>32.6</v>
          </cell>
        </row>
        <row r="672">
          <cell r="C672" t="str">
            <v>Pope</v>
          </cell>
          <cell r="D672">
            <v>9.6</v>
          </cell>
          <cell r="E672">
            <v>10.9</v>
          </cell>
          <cell r="F672">
            <v>27.3</v>
          </cell>
          <cell r="G672">
            <v>29.5</v>
          </cell>
        </row>
        <row r="673">
          <cell r="C673" t="str">
            <v>Pulaski</v>
          </cell>
          <cell r="D673">
            <v>11</v>
          </cell>
          <cell r="E673">
            <v>12.1</v>
          </cell>
          <cell r="F673">
            <v>28.2</v>
          </cell>
          <cell r="G673">
            <v>27.3</v>
          </cell>
        </row>
        <row r="674">
          <cell r="C674" t="str">
            <v>Putnam</v>
          </cell>
          <cell r="D674">
            <v>9.1999999999999993</v>
          </cell>
          <cell r="E674">
            <v>10.5</v>
          </cell>
          <cell r="F674">
            <v>27.2</v>
          </cell>
          <cell r="G674">
            <v>29.9</v>
          </cell>
        </row>
        <row r="675">
          <cell r="C675" t="str">
            <v>Randolph</v>
          </cell>
          <cell r="D675">
            <v>8.1999999999999993</v>
          </cell>
          <cell r="E675">
            <v>10.1</v>
          </cell>
          <cell r="F675">
            <v>27.3</v>
          </cell>
          <cell r="G675">
            <v>27.7</v>
          </cell>
        </row>
        <row r="676">
          <cell r="C676" t="str">
            <v>Richland</v>
          </cell>
          <cell r="D676">
            <v>9.9</v>
          </cell>
          <cell r="E676">
            <v>11</v>
          </cell>
          <cell r="F676">
            <v>28.4</v>
          </cell>
          <cell r="G676">
            <v>28.8</v>
          </cell>
        </row>
        <row r="677">
          <cell r="C677" t="str">
            <v>Rock Island</v>
          </cell>
          <cell r="D677">
            <v>9</v>
          </cell>
          <cell r="E677">
            <v>10.8</v>
          </cell>
          <cell r="F677">
            <v>27</v>
          </cell>
          <cell r="G677">
            <v>31.7</v>
          </cell>
        </row>
        <row r="678">
          <cell r="C678" t="str">
            <v>St. Clair</v>
          </cell>
          <cell r="D678">
            <v>9.4</v>
          </cell>
          <cell r="E678">
            <v>12.7</v>
          </cell>
          <cell r="F678">
            <v>28.4</v>
          </cell>
          <cell r="G678">
            <v>33.200000000000003</v>
          </cell>
        </row>
        <row r="679">
          <cell r="C679" t="str">
            <v>Saline</v>
          </cell>
          <cell r="D679">
            <v>9.8000000000000007</v>
          </cell>
          <cell r="E679">
            <v>12</v>
          </cell>
          <cell r="F679">
            <v>26.7</v>
          </cell>
          <cell r="G679">
            <v>30.1</v>
          </cell>
        </row>
        <row r="680">
          <cell r="C680" t="str">
            <v>Sangamon</v>
          </cell>
          <cell r="D680">
            <v>9.6</v>
          </cell>
          <cell r="E680">
            <v>10.7</v>
          </cell>
          <cell r="F680">
            <v>28.8</v>
          </cell>
          <cell r="G680">
            <v>28.5</v>
          </cell>
        </row>
        <row r="681">
          <cell r="C681" t="str">
            <v>Schuyler</v>
          </cell>
          <cell r="D681">
            <v>9.1</v>
          </cell>
          <cell r="E681">
            <v>10.6</v>
          </cell>
          <cell r="F681">
            <v>26.4</v>
          </cell>
          <cell r="G681">
            <v>31.7</v>
          </cell>
        </row>
        <row r="682">
          <cell r="C682" t="str">
            <v>Scott</v>
          </cell>
          <cell r="D682">
            <v>9.4</v>
          </cell>
          <cell r="E682">
            <v>9.9</v>
          </cell>
          <cell r="F682">
            <v>27.2</v>
          </cell>
          <cell r="G682">
            <v>30.4</v>
          </cell>
        </row>
        <row r="683">
          <cell r="C683" t="str">
            <v>Shelby</v>
          </cell>
          <cell r="D683">
            <v>9.1</v>
          </cell>
          <cell r="E683">
            <v>10.1</v>
          </cell>
          <cell r="F683">
            <v>26.9</v>
          </cell>
          <cell r="G683">
            <v>30.6</v>
          </cell>
        </row>
        <row r="684">
          <cell r="C684" t="str">
            <v>Stark</v>
          </cell>
          <cell r="D684">
            <v>9.5</v>
          </cell>
          <cell r="E684">
            <v>12.2</v>
          </cell>
          <cell r="F684">
            <v>26.8</v>
          </cell>
          <cell r="G684">
            <v>30.2</v>
          </cell>
        </row>
        <row r="685">
          <cell r="C685" t="str">
            <v>Stephenson</v>
          </cell>
          <cell r="D685">
            <v>9.1999999999999993</v>
          </cell>
          <cell r="E685">
            <v>12.5</v>
          </cell>
          <cell r="F685">
            <v>28.6</v>
          </cell>
          <cell r="G685">
            <v>32.9</v>
          </cell>
        </row>
        <row r="686">
          <cell r="C686" t="str">
            <v>Tazewell</v>
          </cell>
          <cell r="D686">
            <v>8.6</v>
          </cell>
          <cell r="E686">
            <v>9.6</v>
          </cell>
          <cell r="F686">
            <v>26.4</v>
          </cell>
          <cell r="G686">
            <v>30.6</v>
          </cell>
        </row>
        <row r="687">
          <cell r="C687" t="str">
            <v>Union</v>
          </cell>
          <cell r="D687">
            <v>8.9</v>
          </cell>
          <cell r="E687">
            <v>11.9</v>
          </cell>
          <cell r="F687">
            <v>27.7</v>
          </cell>
          <cell r="G687">
            <v>28.2</v>
          </cell>
        </row>
        <row r="688">
          <cell r="C688" t="str">
            <v>Vermilion</v>
          </cell>
          <cell r="D688">
            <v>9.6999999999999993</v>
          </cell>
          <cell r="E688">
            <v>12.7</v>
          </cell>
          <cell r="F688">
            <v>27.1</v>
          </cell>
          <cell r="G688">
            <v>35.4</v>
          </cell>
        </row>
        <row r="689">
          <cell r="C689" t="str">
            <v>Wabash</v>
          </cell>
          <cell r="D689">
            <v>8.9</v>
          </cell>
          <cell r="E689">
            <v>12.6</v>
          </cell>
          <cell r="F689">
            <v>27.1</v>
          </cell>
          <cell r="G689">
            <v>32.200000000000003</v>
          </cell>
        </row>
        <row r="690">
          <cell r="C690" t="str">
            <v>Warren</v>
          </cell>
          <cell r="D690">
            <v>9.1999999999999993</v>
          </cell>
          <cell r="E690">
            <v>10.5</v>
          </cell>
          <cell r="F690">
            <v>27</v>
          </cell>
          <cell r="G690">
            <v>30.5</v>
          </cell>
        </row>
        <row r="691">
          <cell r="C691" t="str">
            <v>Washington</v>
          </cell>
          <cell r="D691">
            <v>8.9</v>
          </cell>
          <cell r="E691">
            <v>10.5</v>
          </cell>
          <cell r="F691">
            <v>27.9</v>
          </cell>
          <cell r="G691">
            <v>28.6</v>
          </cell>
        </row>
        <row r="692">
          <cell r="C692" t="str">
            <v>Wayne</v>
          </cell>
          <cell r="D692">
            <v>8.8000000000000007</v>
          </cell>
          <cell r="E692">
            <v>10.3</v>
          </cell>
          <cell r="F692">
            <v>27.7</v>
          </cell>
          <cell r="G692">
            <v>29.2</v>
          </cell>
        </row>
        <row r="693">
          <cell r="C693" t="str">
            <v>White</v>
          </cell>
          <cell r="D693">
            <v>9.5</v>
          </cell>
          <cell r="E693">
            <v>10.6</v>
          </cell>
          <cell r="F693">
            <v>27.5</v>
          </cell>
          <cell r="G693">
            <v>28.7</v>
          </cell>
        </row>
        <row r="694">
          <cell r="C694" t="str">
            <v>Whiteside</v>
          </cell>
          <cell r="D694">
            <v>8.9</v>
          </cell>
          <cell r="E694">
            <v>10.5</v>
          </cell>
          <cell r="F694">
            <v>26.3</v>
          </cell>
          <cell r="G694">
            <v>28.7</v>
          </cell>
        </row>
        <row r="695">
          <cell r="C695" t="str">
            <v>Will</v>
          </cell>
          <cell r="D695">
            <v>7.9</v>
          </cell>
          <cell r="E695">
            <v>8.5</v>
          </cell>
          <cell r="F695">
            <v>28.8</v>
          </cell>
          <cell r="G695">
            <v>28</v>
          </cell>
        </row>
        <row r="696">
          <cell r="C696" t="str">
            <v>Williamson</v>
          </cell>
          <cell r="D696">
            <v>8.6999999999999993</v>
          </cell>
          <cell r="E696">
            <v>10.5</v>
          </cell>
          <cell r="F696">
            <v>28.1</v>
          </cell>
          <cell r="G696">
            <v>31.6</v>
          </cell>
        </row>
        <row r="697">
          <cell r="C697" t="str">
            <v>Winnebago</v>
          </cell>
          <cell r="D697">
            <v>9.1999999999999993</v>
          </cell>
          <cell r="E697">
            <v>11.7</v>
          </cell>
          <cell r="F697">
            <v>27.9</v>
          </cell>
          <cell r="G697">
            <v>33.9</v>
          </cell>
        </row>
        <row r="698">
          <cell r="C698" t="str">
            <v>Woodford</v>
          </cell>
          <cell r="D698">
            <v>8.4</v>
          </cell>
          <cell r="E698">
            <v>9.6</v>
          </cell>
          <cell r="F698">
            <v>27.5</v>
          </cell>
          <cell r="G698">
            <v>30.8</v>
          </cell>
        </row>
        <row r="699">
          <cell r="C699" t="str">
            <v>Adams</v>
          </cell>
          <cell r="D699">
            <v>9.6999999999999993</v>
          </cell>
          <cell r="E699">
            <v>13.9</v>
          </cell>
          <cell r="F699">
            <v>29.5</v>
          </cell>
          <cell r="G699">
            <v>32.799999999999997</v>
          </cell>
        </row>
        <row r="700">
          <cell r="C700" t="str">
            <v>Allen</v>
          </cell>
          <cell r="D700">
            <v>10</v>
          </cell>
          <cell r="E700">
            <v>10.3</v>
          </cell>
          <cell r="F700">
            <v>30.2</v>
          </cell>
          <cell r="G700">
            <v>30.1</v>
          </cell>
        </row>
        <row r="701">
          <cell r="C701" t="str">
            <v>Bartholomew</v>
          </cell>
          <cell r="D701">
            <v>10.199999999999999</v>
          </cell>
          <cell r="E701">
            <v>10.5</v>
          </cell>
          <cell r="F701">
            <v>29.5</v>
          </cell>
          <cell r="G701">
            <v>29.5</v>
          </cell>
        </row>
        <row r="702">
          <cell r="C702" t="str">
            <v>Benton</v>
          </cell>
          <cell r="D702">
            <v>10.8</v>
          </cell>
          <cell r="E702">
            <v>12.1</v>
          </cell>
          <cell r="F702">
            <v>29.2</v>
          </cell>
          <cell r="G702">
            <v>32.6</v>
          </cell>
        </row>
        <row r="703">
          <cell r="C703" t="str">
            <v>Blackford</v>
          </cell>
          <cell r="D703">
            <v>11.3</v>
          </cell>
          <cell r="E703">
            <v>13.7</v>
          </cell>
          <cell r="F703">
            <v>29</v>
          </cell>
          <cell r="G703">
            <v>36</v>
          </cell>
        </row>
        <row r="704">
          <cell r="C704" t="str">
            <v>Boone</v>
          </cell>
          <cell r="D704">
            <v>10</v>
          </cell>
          <cell r="E704">
            <v>10.4</v>
          </cell>
          <cell r="F704">
            <v>30.5</v>
          </cell>
          <cell r="G704">
            <v>27.8</v>
          </cell>
        </row>
        <row r="705">
          <cell r="C705" t="str">
            <v>Brown</v>
          </cell>
          <cell r="D705">
            <v>10.6</v>
          </cell>
          <cell r="E705">
            <v>12.6</v>
          </cell>
          <cell r="F705">
            <v>28.6</v>
          </cell>
          <cell r="G705">
            <v>30.6</v>
          </cell>
        </row>
        <row r="706">
          <cell r="C706" t="str">
            <v>Carroll</v>
          </cell>
          <cell r="D706">
            <v>10.9</v>
          </cell>
          <cell r="E706">
            <v>13.4</v>
          </cell>
          <cell r="F706">
            <v>30</v>
          </cell>
          <cell r="G706">
            <v>26.9</v>
          </cell>
        </row>
        <row r="707">
          <cell r="C707" t="str">
            <v>Cass</v>
          </cell>
          <cell r="D707">
            <v>10.199999999999999</v>
          </cell>
          <cell r="E707">
            <v>9.8000000000000007</v>
          </cell>
          <cell r="F707">
            <v>29.9</v>
          </cell>
          <cell r="G707">
            <v>33.700000000000003</v>
          </cell>
        </row>
        <row r="708">
          <cell r="C708" t="str">
            <v>Clark</v>
          </cell>
          <cell r="D708">
            <v>9.8000000000000007</v>
          </cell>
          <cell r="E708">
            <v>12.4</v>
          </cell>
          <cell r="F708">
            <v>30.5</v>
          </cell>
          <cell r="G708">
            <v>33.299999999999997</v>
          </cell>
        </row>
        <row r="709">
          <cell r="C709" t="str">
            <v>Clay</v>
          </cell>
          <cell r="D709">
            <v>9.4</v>
          </cell>
          <cell r="E709">
            <v>11.9</v>
          </cell>
          <cell r="F709">
            <v>30.7</v>
          </cell>
          <cell r="G709">
            <v>33.1</v>
          </cell>
        </row>
        <row r="710">
          <cell r="C710" t="str">
            <v>Clinton</v>
          </cell>
          <cell r="D710">
            <v>11.8</v>
          </cell>
          <cell r="E710">
            <v>12.5</v>
          </cell>
          <cell r="F710">
            <v>28.7</v>
          </cell>
          <cell r="G710">
            <v>30.9</v>
          </cell>
        </row>
        <row r="711">
          <cell r="C711" t="str">
            <v>Crawford</v>
          </cell>
          <cell r="D711">
            <v>10.3</v>
          </cell>
          <cell r="E711">
            <v>13</v>
          </cell>
          <cell r="F711">
            <v>30.2</v>
          </cell>
          <cell r="G711">
            <v>33</v>
          </cell>
        </row>
        <row r="712">
          <cell r="C712" t="str">
            <v>Daviess</v>
          </cell>
          <cell r="D712">
            <v>10.1</v>
          </cell>
          <cell r="E712">
            <v>12.9</v>
          </cell>
          <cell r="F712">
            <v>29.7</v>
          </cell>
          <cell r="G712">
            <v>37.6</v>
          </cell>
        </row>
        <row r="713">
          <cell r="C713" t="str">
            <v>Dearborn</v>
          </cell>
          <cell r="D713">
            <v>9.5</v>
          </cell>
          <cell r="E713">
            <v>13.1</v>
          </cell>
          <cell r="F713">
            <v>29.4</v>
          </cell>
          <cell r="G713">
            <v>32.5</v>
          </cell>
        </row>
        <row r="714">
          <cell r="C714" t="str">
            <v>Decatur</v>
          </cell>
          <cell r="D714">
            <v>9.6</v>
          </cell>
          <cell r="E714">
            <v>14.7</v>
          </cell>
          <cell r="F714">
            <v>29.9</v>
          </cell>
          <cell r="G714">
            <v>32.700000000000003</v>
          </cell>
        </row>
        <row r="715">
          <cell r="C715" t="str">
            <v>DeKalb</v>
          </cell>
          <cell r="D715">
            <v>9.5</v>
          </cell>
          <cell r="E715">
            <v>10</v>
          </cell>
          <cell r="F715">
            <v>30.7</v>
          </cell>
          <cell r="G715">
            <v>32.799999999999997</v>
          </cell>
        </row>
        <row r="716">
          <cell r="C716" t="str">
            <v>Delaware</v>
          </cell>
          <cell r="D716">
            <v>10.4</v>
          </cell>
          <cell r="E716">
            <v>12.5</v>
          </cell>
          <cell r="F716">
            <v>31</v>
          </cell>
          <cell r="G716">
            <v>31.5</v>
          </cell>
        </row>
        <row r="717">
          <cell r="C717" t="str">
            <v>Dubois</v>
          </cell>
          <cell r="D717">
            <v>9.5</v>
          </cell>
          <cell r="E717">
            <v>10.3</v>
          </cell>
          <cell r="F717">
            <v>29.2</v>
          </cell>
          <cell r="G717">
            <v>29.5</v>
          </cell>
        </row>
        <row r="718">
          <cell r="C718" t="str">
            <v>Elkhart</v>
          </cell>
          <cell r="D718">
            <v>9.6999999999999993</v>
          </cell>
          <cell r="E718">
            <v>10.199999999999999</v>
          </cell>
          <cell r="F718">
            <v>29.2</v>
          </cell>
          <cell r="G718">
            <v>32.799999999999997</v>
          </cell>
        </row>
        <row r="719">
          <cell r="C719" t="str">
            <v>Fayette</v>
          </cell>
          <cell r="D719">
            <v>10.4</v>
          </cell>
          <cell r="E719">
            <v>12.2</v>
          </cell>
          <cell r="F719">
            <v>30.2</v>
          </cell>
          <cell r="G719">
            <v>33</v>
          </cell>
        </row>
        <row r="720">
          <cell r="C720" t="str">
            <v>Floyd</v>
          </cell>
          <cell r="D720">
            <v>10.1</v>
          </cell>
          <cell r="E720">
            <v>10.199999999999999</v>
          </cell>
          <cell r="F720">
            <v>29.5</v>
          </cell>
          <cell r="G720">
            <v>30.1</v>
          </cell>
        </row>
        <row r="721">
          <cell r="C721" t="str">
            <v>Fountain</v>
          </cell>
          <cell r="D721">
            <v>10.3</v>
          </cell>
          <cell r="E721">
            <v>13.9</v>
          </cell>
          <cell r="F721">
            <v>28.7</v>
          </cell>
          <cell r="G721">
            <v>29.8</v>
          </cell>
        </row>
        <row r="722">
          <cell r="C722" t="str">
            <v>Franklin</v>
          </cell>
          <cell r="D722">
            <v>10.4</v>
          </cell>
          <cell r="E722">
            <v>11</v>
          </cell>
          <cell r="F722">
            <v>28.6</v>
          </cell>
          <cell r="G722">
            <v>26.2</v>
          </cell>
        </row>
        <row r="723">
          <cell r="C723" t="str">
            <v>Fulton</v>
          </cell>
          <cell r="D723">
            <v>10.7</v>
          </cell>
          <cell r="E723">
            <v>11.4</v>
          </cell>
          <cell r="F723">
            <v>29.5</v>
          </cell>
          <cell r="G723">
            <v>37.799999999999997</v>
          </cell>
        </row>
        <row r="724">
          <cell r="C724" t="str">
            <v>Gibson</v>
          </cell>
          <cell r="D724">
            <v>9.9</v>
          </cell>
          <cell r="E724">
            <v>13.4</v>
          </cell>
          <cell r="F724">
            <v>28</v>
          </cell>
          <cell r="G724">
            <v>32.1</v>
          </cell>
        </row>
        <row r="725">
          <cell r="C725" t="str">
            <v>Grant</v>
          </cell>
          <cell r="D725">
            <v>10.8</v>
          </cell>
          <cell r="E725">
            <v>14.8</v>
          </cell>
          <cell r="F725">
            <v>29.1</v>
          </cell>
          <cell r="G725">
            <v>37.299999999999997</v>
          </cell>
        </row>
        <row r="726">
          <cell r="C726" t="str">
            <v>Greene</v>
          </cell>
          <cell r="D726">
            <v>10.6</v>
          </cell>
          <cell r="E726">
            <v>13.3</v>
          </cell>
          <cell r="F726">
            <v>29.5</v>
          </cell>
          <cell r="G726">
            <v>33.1</v>
          </cell>
        </row>
        <row r="727">
          <cell r="C727" t="str">
            <v>Hamilton</v>
          </cell>
          <cell r="D727">
            <v>7.9</v>
          </cell>
          <cell r="E727">
            <v>8.6</v>
          </cell>
          <cell r="F727">
            <v>24.4</v>
          </cell>
          <cell r="G727">
            <v>25.9</v>
          </cell>
        </row>
        <row r="728">
          <cell r="C728" t="str">
            <v>Hancock</v>
          </cell>
          <cell r="D728">
            <v>9.6</v>
          </cell>
          <cell r="E728">
            <v>12.4</v>
          </cell>
          <cell r="F728">
            <v>28.2</v>
          </cell>
          <cell r="G728">
            <v>34.799999999999997</v>
          </cell>
        </row>
        <row r="729">
          <cell r="C729" t="str">
            <v>Harrison</v>
          </cell>
          <cell r="D729">
            <v>10.3</v>
          </cell>
          <cell r="E729">
            <v>12.8</v>
          </cell>
          <cell r="F729">
            <v>29.8</v>
          </cell>
          <cell r="G729">
            <v>36</v>
          </cell>
        </row>
        <row r="730">
          <cell r="C730" t="str">
            <v>Hendricks</v>
          </cell>
          <cell r="D730">
            <v>8.6999999999999993</v>
          </cell>
          <cell r="E730">
            <v>10</v>
          </cell>
          <cell r="F730">
            <v>28.9</v>
          </cell>
          <cell r="G730">
            <v>31.8</v>
          </cell>
        </row>
        <row r="731">
          <cell r="C731" t="str">
            <v>Henry</v>
          </cell>
          <cell r="D731">
            <v>10.5</v>
          </cell>
          <cell r="E731">
            <v>13.4</v>
          </cell>
          <cell r="F731">
            <v>30</v>
          </cell>
          <cell r="G731">
            <v>36.700000000000003</v>
          </cell>
        </row>
        <row r="732">
          <cell r="C732" t="str">
            <v>Howard</v>
          </cell>
          <cell r="D732">
            <v>11.3</v>
          </cell>
          <cell r="E732">
            <v>13.1</v>
          </cell>
          <cell r="F732">
            <v>30.4</v>
          </cell>
          <cell r="G732">
            <v>31.4</v>
          </cell>
        </row>
        <row r="733">
          <cell r="C733" t="str">
            <v>Huntington</v>
          </cell>
          <cell r="D733">
            <v>10.9</v>
          </cell>
          <cell r="E733">
            <v>12.7</v>
          </cell>
          <cell r="F733">
            <v>32</v>
          </cell>
          <cell r="G733">
            <v>32.6</v>
          </cell>
        </row>
        <row r="734">
          <cell r="C734" t="str">
            <v>Jackson</v>
          </cell>
          <cell r="D734">
            <v>9.9</v>
          </cell>
          <cell r="E734">
            <v>12.4</v>
          </cell>
          <cell r="F734">
            <v>29.6</v>
          </cell>
          <cell r="G734">
            <v>36.9</v>
          </cell>
        </row>
        <row r="735">
          <cell r="C735" t="str">
            <v>Jasper</v>
          </cell>
          <cell r="D735">
            <v>9.5</v>
          </cell>
          <cell r="E735">
            <v>11.3</v>
          </cell>
          <cell r="F735">
            <v>29.1</v>
          </cell>
          <cell r="G735">
            <v>29.6</v>
          </cell>
        </row>
        <row r="736">
          <cell r="C736" t="str">
            <v>Jay</v>
          </cell>
          <cell r="D736">
            <v>10.4</v>
          </cell>
          <cell r="E736">
            <v>15</v>
          </cell>
          <cell r="F736">
            <v>31.5</v>
          </cell>
          <cell r="G736">
            <v>34</v>
          </cell>
        </row>
        <row r="737">
          <cell r="C737" t="str">
            <v>Jefferson</v>
          </cell>
          <cell r="D737">
            <v>9.8000000000000007</v>
          </cell>
          <cell r="E737">
            <v>12.5</v>
          </cell>
          <cell r="F737">
            <v>31.5</v>
          </cell>
          <cell r="G737">
            <v>35</v>
          </cell>
        </row>
        <row r="738">
          <cell r="C738" t="str">
            <v>Jennings</v>
          </cell>
          <cell r="D738">
            <v>9.3000000000000007</v>
          </cell>
          <cell r="E738">
            <v>12.3</v>
          </cell>
          <cell r="F738">
            <v>29.9</v>
          </cell>
          <cell r="G738">
            <v>33</v>
          </cell>
        </row>
        <row r="739">
          <cell r="C739" t="str">
            <v>Johnson</v>
          </cell>
          <cell r="D739">
            <v>8.9</v>
          </cell>
          <cell r="E739">
            <v>10.7</v>
          </cell>
          <cell r="F739">
            <v>28.6</v>
          </cell>
          <cell r="G739">
            <v>30.2</v>
          </cell>
        </row>
        <row r="740">
          <cell r="C740" t="str">
            <v>Knox</v>
          </cell>
          <cell r="D740">
            <v>9.9</v>
          </cell>
          <cell r="E740">
            <v>11</v>
          </cell>
          <cell r="F740">
            <v>29.4</v>
          </cell>
          <cell r="G740">
            <v>32.299999999999997</v>
          </cell>
        </row>
        <row r="741">
          <cell r="C741" t="str">
            <v>Kosciusko</v>
          </cell>
          <cell r="D741">
            <v>10</v>
          </cell>
          <cell r="E741">
            <v>10.4</v>
          </cell>
          <cell r="F741">
            <v>29.5</v>
          </cell>
          <cell r="G741">
            <v>33.200000000000003</v>
          </cell>
        </row>
        <row r="742">
          <cell r="C742" t="str">
            <v>LaGrange</v>
          </cell>
          <cell r="D742">
            <v>9.5</v>
          </cell>
          <cell r="E742">
            <v>11.2</v>
          </cell>
          <cell r="F742">
            <v>28</v>
          </cell>
          <cell r="G742">
            <v>34.200000000000003</v>
          </cell>
        </row>
        <row r="743">
          <cell r="C743" t="str">
            <v>Lake</v>
          </cell>
          <cell r="D743">
            <v>11.3</v>
          </cell>
          <cell r="E743">
            <v>12.2</v>
          </cell>
          <cell r="F743">
            <v>33.1</v>
          </cell>
          <cell r="G743">
            <v>33.9</v>
          </cell>
        </row>
        <row r="744">
          <cell r="C744" t="str">
            <v>LaPorte</v>
          </cell>
          <cell r="D744">
            <v>10.9</v>
          </cell>
          <cell r="E744">
            <v>10.8</v>
          </cell>
          <cell r="F744">
            <v>29.1</v>
          </cell>
          <cell r="G744">
            <v>35</v>
          </cell>
        </row>
        <row r="745">
          <cell r="C745" t="str">
            <v>Lawrence</v>
          </cell>
          <cell r="D745">
            <v>11.1</v>
          </cell>
          <cell r="E745">
            <v>15.1</v>
          </cell>
          <cell r="F745">
            <v>28.5</v>
          </cell>
          <cell r="G745">
            <v>38.200000000000003</v>
          </cell>
        </row>
        <row r="746">
          <cell r="C746" t="str">
            <v>Madison</v>
          </cell>
          <cell r="D746">
            <v>11.2</v>
          </cell>
          <cell r="E746">
            <v>12.2</v>
          </cell>
          <cell r="F746">
            <v>32.299999999999997</v>
          </cell>
          <cell r="G746">
            <v>33.4</v>
          </cell>
        </row>
        <row r="747">
          <cell r="C747" t="str">
            <v>Marion</v>
          </cell>
          <cell r="D747">
            <v>10</v>
          </cell>
          <cell r="E747">
            <v>10.5</v>
          </cell>
          <cell r="F747">
            <v>30.2</v>
          </cell>
          <cell r="G747">
            <v>32.4</v>
          </cell>
        </row>
        <row r="748">
          <cell r="C748" t="str">
            <v>Marshall</v>
          </cell>
          <cell r="D748">
            <v>9.5</v>
          </cell>
          <cell r="E748">
            <v>11.1</v>
          </cell>
          <cell r="F748">
            <v>28</v>
          </cell>
          <cell r="G748">
            <v>30.8</v>
          </cell>
        </row>
        <row r="749">
          <cell r="C749" t="str">
            <v>Martin</v>
          </cell>
          <cell r="D749">
            <v>10.6</v>
          </cell>
          <cell r="E749">
            <v>15.6</v>
          </cell>
          <cell r="F749">
            <v>30.2</v>
          </cell>
          <cell r="G749">
            <v>35.799999999999997</v>
          </cell>
        </row>
        <row r="750">
          <cell r="C750" t="str">
            <v>Miami</v>
          </cell>
          <cell r="D750">
            <v>10</v>
          </cell>
          <cell r="E750">
            <v>11.6</v>
          </cell>
          <cell r="F750">
            <v>29.8</v>
          </cell>
          <cell r="G750">
            <v>35.700000000000003</v>
          </cell>
        </row>
        <row r="751">
          <cell r="C751" t="str">
            <v>Monroe</v>
          </cell>
          <cell r="D751">
            <v>7.8</v>
          </cell>
          <cell r="E751">
            <v>7.7</v>
          </cell>
          <cell r="F751">
            <v>26.1</v>
          </cell>
          <cell r="G751">
            <v>22.1</v>
          </cell>
        </row>
        <row r="752">
          <cell r="C752" t="str">
            <v>Montgomery</v>
          </cell>
          <cell r="D752">
            <v>10.199999999999999</v>
          </cell>
          <cell r="E752">
            <v>11.8</v>
          </cell>
          <cell r="F752">
            <v>29.8</v>
          </cell>
          <cell r="G752">
            <v>32.700000000000003</v>
          </cell>
        </row>
        <row r="753">
          <cell r="C753" t="str">
            <v>Morgan</v>
          </cell>
          <cell r="D753">
            <v>9.6999999999999993</v>
          </cell>
          <cell r="E753">
            <v>14</v>
          </cell>
          <cell r="F753">
            <v>29.1</v>
          </cell>
          <cell r="G753">
            <v>33.200000000000003</v>
          </cell>
        </row>
        <row r="754">
          <cell r="C754" t="str">
            <v>Newton</v>
          </cell>
          <cell r="D754">
            <v>10.199999999999999</v>
          </cell>
          <cell r="E754">
            <v>11.6</v>
          </cell>
          <cell r="F754">
            <v>29.3</v>
          </cell>
          <cell r="G754">
            <v>35.299999999999997</v>
          </cell>
        </row>
        <row r="755">
          <cell r="C755" t="str">
            <v>Noble</v>
          </cell>
          <cell r="D755">
            <v>9.1</v>
          </cell>
          <cell r="E755">
            <v>11.8</v>
          </cell>
          <cell r="F755">
            <v>29.3</v>
          </cell>
          <cell r="G755">
            <v>31.8</v>
          </cell>
        </row>
        <row r="756">
          <cell r="C756" t="str">
            <v>Ohio</v>
          </cell>
          <cell r="D756">
            <v>10</v>
          </cell>
          <cell r="E756">
            <v>12.4</v>
          </cell>
          <cell r="F756">
            <v>29.3</v>
          </cell>
          <cell r="G756">
            <v>30.4</v>
          </cell>
        </row>
        <row r="757">
          <cell r="C757" t="str">
            <v>Orange</v>
          </cell>
          <cell r="D757">
            <v>11</v>
          </cell>
          <cell r="E757">
            <v>11.6</v>
          </cell>
          <cell r="F757">
            <v>30</v>
          </cell>
          <cell r="G757">
            <v>35.4</v>
          </cell>
        </row>
        <row r="758">
          <cell r="C758" t="str">
            <v>Owen</v>
          </cell>
          <cell r="D758">
            <v>10.199999999999999</v>
          </cell>
          <cell r="E758">
            <v>14.1</v>
          </cell>
          <cell r="F758">
            <v>29.9</v>
          </cell>
          <cell r="G758">
            <v>34</v>
          </cell>
        </row>
        <row r="759">
          <cell r="C759" t="str">
            <v>Parke</v>
          </cell>
          <cell r="D759">
            <v>10.199999999999999</v>
          </cell>
          <cell r="E759">
            <v>12.5</v>
          </cell>
          <cell r="F759">
            <v>29.8</v>
          </cell>
          <cell r="G759">
            <v>33.6</v>
          </cell>
        </row>
        <row r="760">
          <cell r="C760" t="str">
            <v>Perry</v>
          </cell>
          <cell r="D760">
            <v>9.5</v>
          </cell>
          <cell r="E760">
            <v>12.6</v>
          </cell>
          <cell r="F760">
            <v>30.5</v>
          </cell>
          <cell r="G760">
            <v>32.799999999999997</v>
          </cell>
        </row>
        <row r="761">
          <cell r="C761" t="str">
            <v>Pike</v>
          </cell>
          <cell r="D761">
            <v>10.7</v>
          </cell>
          <cell r="E761">
            <v>12.6</v>
          </cell>
          <cell r="F761">
            <v>29.8</v>
          </cell>
          <cell r="G761">
            <v>36.4</v>
          </cell>
        </row>
        <row r="762">
          <cell r="C762" t="str">
            <v>Porter</v>
          </cell>
          <cell r="D762">
            <v>9.8000000000000007</v>
          </cell>
          <cell r="E762">
            <v>9.4</v>
          </cell>
          <cell r="F762">
            <v>30.6</v>
          </cell>
          <cell r="G762">
            <v>31.9</v>
          </cell>
        </row>
        <row r="763">
          <cell r="C763" t="str">
            <v>Posey</v>
          </cell>
          <cell r="D763">
            <v>10.4</v>
          </cell>
          <cell r="E763">
            <v>12.7</v>
          </cell>
          <cell r="F763">
            <v>29.4</v>
          </cell>
          <cell r="G763">
            <v>29.1</v>
          </cell>
        </row>
        <row r="764">
          <cell r="C764" t="str">
            <v>Pulaski</v>
          </cell>
          <cell r="D764">
            <v>10.3</v>
          </cell>
          <cell r="E764">
            <v>12.2</v>
          </cell>
          <cell r="F764">
            <v>30</v>
          </cell>
          <cell r="G764">
            <v>31.5</v>
          </cell>
        </row>
        <row r="765">
          <cell r="C765" t="str">
            <v>Putnam</v>
          </cell>
          <cell r="D765">
            <v>9.3000000000000007</v>
          </cell>
          <cell r="E765">
            <v>10</v>
          </cell>
          <cell r="F765">
            <v>29.4</v>
          </cell>
          <cell r="G765">
            <v>31.5</v>
          </cell>
        </row>
        <row r="766">
          <cell r="C766" t="str">
            <v>Randolph</v>
          </cell>
          <cell r="D766">
            <v>11.1</v>
          </cell>
          <cell r="E766">
            <v>14.2</v>
          </cell>
          <cell r="F766">
            <v>30.9</v>
          </cell>
          <cell r="G766">
            <v>35.6</v>
          </cell>
        </row>
        <row r="767">
          <cell r="C767" t="str">
            <v>Ripley</v>
          </cell>
          <cell r="D767">
            <v>10</v>
          </cell>
          <cell r="E767">
            <v>13.7</v>
          </cell>
          <cell r="F767">
            <v>28.9</v>
          </cell>
          <cell r="G767">
            <v>32.700000000000003</v>
          </cell>
        </row>
        <row r="768">
          <cell r="C768" t="str">
            <v>Rush</v>
          </cell>
          <cell r="D768">
            <v>10.3</v>
          </cell>
          <cell r="E768">
            <v>14</v>
          </cell>
          <cell r="F768">
            <v>29.9</v>
          </cell>
          <cell r="G768">
            <v>32.6</v>
          </cell>
        </row>
        <row r="769">
          <cell r="C769" t="str">
            <v>St. Joseph</v>
          </cell>
          <cell r="D769">
            <v>9.6</v>
          </cell>
          <cell r="E769">
            <v>9.9</v>
          </cell>
          <cell r="F769">
            <v>29.6</v>
          </cell>
          <cell r="G769">
            <v>30</v>
          </cell>
        </row>
        <row r="770">
          <cell r="C770" t="str">
            <v>Scott</v>
          </cell>
          <cell r="D770">
            <v>10</v>
          </cell>
          <cell r="E770">
            <v>12.7</v>
          </cell>
          <cell r="F770">
            <v>28.6</v>
          </cell>
          <cell r="G770">
            <v>29.5</v>
          </cell>
        </row>
        <row r="771">
          <cell r="C771" t="str">
            <v>Shelby</v>
          </cell>
          <cell r="D771">
            <v>10.199999999999999</v>
          </cell>
          <cell r="E771">
            <v>11.4</v>
          </cell>
          <cell r="F771">
            <v>31.2</v>
          </cell>
          <cell r="G771">
            <v>33.1</v>
          </cell>
        </row>
        <row r="772">
          <cell r="C772" t="str">
            <v>Spencer</v>
          </cell>
          <cell r="D772">
            <v>10.4</v>
          </cell>
          <cell r="E772">
            <v>10.8</v>
          </cell>
          <cell r="F772">
            <v>29</v>
          </cell>
          <cell r="G772">
            <v>30.5</v>
          </cell>
        </row>
        <row r="773">
          <cell r="C773" t="str">
            <v>Starke</v>
          </cell>
          <cell r="D773">
            <v>11.1</v>
          </cell>
          <cell r="E773">
            <v>13.6</v>
          </cell>
          <cell r="F773">
            <v>30.3</v>
          </cell>
          <cell r="G773">
            <v>36.1</v>
          </cell>
        </row>
        <row r="774">
          <cell r="C774" t="str">
            <v>Steuben</v>
          </cell>
          <cell r="D774">
            <v>10.5</v>
          </cell>
          <cell r="E774">
            <v>10.4</v>
          </cell>
          <cell r="F774">
            <v>30.9</v>
          </cell>
          <cell r="G774">
            <v>33.700000000000003</v>
          </cell>
        </row>
        <row r="775">
          <cell r="C775" t="str">
            <v>Sullivan</v>
          </cell>
          <cell r="D775">
            <v>9.5</v>
          </cell>
          <cell r="E775">
            <v>13</v>
          </cell>
          <cell r="F775">
            <v>29.4</v>
          </cell>
          <cell r="G775">
            <v>32.9</v>
          </cell>
        </row>
        <row r="776">
          <cell r="C776" t="str">
            <v>Switzerland</v>
          </cell>
          <cell r="D776">
            <v>10.199999999999999</v>
          </cell>
          <cell r="E776">
            <v>13.4</v>
          </cell>
          <cell r="F776">
            <v>28.9</v>
          </cell>
          <cell r="G776">
            <v>32</v>
          </cell>
        </row>
        <row r="777">
          <cell r="C777" t="str">
            <v>Tippecanoe</v>
          </cell>
          <cell r="D777">
            <v>7.9</v>
          </cell>
          <cell r="E777">
            <v>6.9</v>
          </cell>
          <cell r="F777">
            <v>28.5</v>
          </cell>
          <cell r="G777">
            <v>26.4</v>
          </cell>
        </row>
        <row r="778">
          <cell r="C778" t="str">
            <v>Tipton</v>
          </cell>
          <cell r="D778">
            <v>10.6</v>
          </cell>
          <cell r="E778">
            <v>10.8</v>
          </cell>
          <cell r="F778">
            <v>29.2</v>
          </cell>
          <cell r="G778">
            <v>31.1</v>
          </cell>
        </row>
        <row r="779">
          <cell r="C779" t="str">
            <v>Union</v>
          </cell>
          <cell r="D779">
            <v>10.4</v>
          </cell>
          <cell r="E779">
            <v>12.8</v>
          </cell>
          <cell r="F779">
            <v>29.4</v>
          </cell>
          <cell r="G779">
            <v>30</v>
          </cell>
        </row>
        <row r="780">
          <cell r="C780" t="str">
            <v>Vanderburgh</v>
          </cell>
          <cell r="D780">
            <v>9.6999999999999993</v>
          </cell>
          <cell r="E780">
            <v>11.9</v>
          </cell>
          <cell r="F780">
            <v>28.1</v>
          </cell>
          <cell r="G780">
            <v>33.299999999999997</v>
          </cell>
        </row>
        <row r="781">
          <cell r="C781" t="str">
            <v>Vermillion</v>
          </cell>
          <cell r="D781">
            <v>10.9</v>
          </cell>
          <cell r="E781">
            <v>14.3</v>
          </cell>
          <cell r="F781">
            <v>30.6</v>
          </cell>
          <cell r="G781">
            <v>33.1</v>
          </cell>
        </row>
        <row r="782">
          <cell r="C782" t="str">
            <v>Vigo</v>
          </cell>
          <cell r="D782">
            <v>9.6999999999999993</v>
          </cell>
          <cell r="E782">
            <v>11.5</v>
          </cell>
          <cell r="F782">
            <v>31.8</v>
          </cell>
          <cell r="G782">
            <v>32.799999999999997</v>
          </cell>
        </row>
        <row r="783">
          <cell r="C783" t="str">
            <v>Wabash</v>
          </cell>
          <cell r="D783">
            <v>10.8</v>
          </cell>
          <cell r="E783">
            <v>13.9</v>
          </cell>
          <cell r="F783">
            <v>31.3</v>
          </cell>
          <cell r="G783">
            <v>31.6</v>
          </cell>
        </row>
        <row r="784">
          <cell r="C784" t="str">
            <v>Warren</v>
          </cell>
          <cell r="D784">
            <v>10.7</v>
          </cell>
          <cell r="E784">
            <v>12.2</v>
          </cell>
          <cell r="F784">
            <v>30.5</v>
          </cell>
          <cell r="G784">
            <v>32.1</v>
          </cell>
        </row>
        <row r="785">
          <cell r="C785" t="str">
            <v>Warrick</v>
          </cell>
          <cell r="D785">
            <v>9.6</v>
          </cell>
          <cell r="E785">
            <v>10.9</v>
          </cell>
          <cell r="F785">
            <v>30</v>
          </cell>
          <cell r="G785">
            <v>29.4</v>
          </cell>
        </row>
        <row r="786">
          <cell r="C786" t="str">
            <v>Washington</v>
          </cell>
          <cell r="D786">
            <v>9.9</v>
          </cell>
          <cell r="E786">
            <v>10.9</v>
          </cell>
          <cell r="F786">
            <v>29.4</v>
          </cell>
          <cell r="G786">
            <v>30.6</v>
          </cell>
        </row>
        <row r="787">
          <cell r="C787" t="str">
            <v>Wayne</v>
          </cell>
          <cell r="D787">
            <v>9.9</v>
          </cell>
          <cell r="E787">
            <v>11.5</v>
          </cell>
          <cell r="F787">
            <v>27.9</v>
          </cell>
          <cell r="G787">
            <v>29.6</v>
          </cell>
        </row>
        <row r="788">
          <cell r="C788" t="str">
            <v>Wells</v>
          </cell>
          <cell r="D788">
            <v>10.199999999999999</v>
          </cell>
          <cell r="E788">
            <v>11.8</v>
          </cell>
          <cell r="F788">
            <v>29.6</v>
          </cell>
          <cell r="G788">
            <v>28.4</v>
          </cell>
        </row>
        <row r="789">
          <cell r="C789" t="str">
            <v>White</v>
          </cell>
          <cell r="D789">
            <v>10.8</v>
          </cell>
          <cell r="E789">
            <v>14.5</v>
          </cell>
          <cell r="F789">
            <v>31.4</v>
          </cell>
          <cell r="G789">
            <v>34.700000000000003</v>
          </cell>
        </row>
        <row r="790">
          <cell r="C790" t="str">
            <v>Whitley</v>
          </cell>
          <cell r="D790">
            <v>9.3000000000000007</v>
          </cell>
          <cell r="E790">
            <v>10.6</v>
          </cell>
          <cell r="F790">
            <v>29.7</v>
          </cell>
          <cell r="G790">
            <v>32</v>
          </cell>
        </row>
        <row r="791">
          <cell r="C791" t="str">
            <v>Adair</v>
          </cell>
          <cell r="D791">
            <v>9.3000000000000007</v>
          </cell>
          <cell r="E791">
            <v>11.6</v>
          </cell>
          <cell r="F791">
            <v>27.7</v>
          </cell>
          <cell r="G791">
            <v>32.4</v>
          </cell>
        </row>
        <row r="792">
          <cell r="C792" t="str">
            <v>Adams</v>
          </cell>
          <cell r="D792">
            <v>9</v>
          </cell>
          <cell r="E792">
            <v>10.1</v>
          </cell>
          <cell r="F792">
            <v>28.9</v>
          </cell>
          <cell r="G792">
            <v>30.8</v>
          </cell>
        </row>
        <row r="793">
          <cell r="C793" t="str">
            <v>Allamakee</v>
          </cell>
          <cell r="D793">
            <v>8.8000000000000007</v>
          </cell>
          <cell r="E793">
            <v>9.1</v>
          </cell>
          <cell r="F793">
            <v>27.6</v>
          </cell>
          <cell r="G793">
            <v>33.6</v>
          </cell>
        </row>
        <row r="794">
          <cell r="C794" t="str">
            <v>Appanoose</v>
          </cell>
          <cell r="D794">
            <v>8.6999999999999993</v>
          </cell>
          <cell r="E794">
            <v>11.6</v>
          </cell>
          <cell r="F794">
            <v>28.7</v>
          </cell>
          <cell r="G794">
            <v>35.4</v>
          </cell>
        </row>
        <row r="795">
          <cell r="C795" t="str">
            <v>Audubon</v>
          </cell>
          <cell r="D795">
            <v>9.1</v>
          </cell>
          <cell r="E795">
            <v>11.7</v>
          </cell>
          <cell r="F795">
            <v>29.1</v>
          </cell>
          <cell r="G795">
            <v>31.2</v>
          </cell>
        </row>
        <row r="796">
          <cell r="C796" t="str">
            <v>Benton</v>
          </cell>
          <cell r="D796">
            <v>7.4</v>
          </cell>
          <cell r="E796">
            <v>10</v>
          </cell>
          <cell r="F796">
            <v>28.8</v>
          </cell>
          <cell r="G796">
            <v>34.4</v>
          </cell>
        </row>
        <row r="797">
          <cell r="C797" t="str">
            <v>Black Hawk</v>
          </cell>
          <cell r="D797">
            <v>7.9</v>
          </cell>
          <cell r="E797">
            <v>9.5</v>
          </cell>
          <cell r="F797">
            <v>27.5</v>
          </cell>
          <cell r="G797">
            <v>29.9</v>
          </cell>
        </row>
        <row r="798">
          <cell r="C798" t="str">
            <v>Boone</v>
          </cell>
          <cell r="D798">
            <v>8</v>
          </cell>
          <cell r="E798">
            <v>9.1</v>
          </cell>
          <cell r="F798">
            <v>31.4</v>
          </cell>
          <cell r="G798">
            <v>32.4</v>
          </cell>
        </row>
        <row r="799">
          <cell r="C799" t="str">
            <v>Bremer</v>
          </cell>
          <cell r="D799">
            <v>7.9</v>
          </cell>
          <cell r="E799">
            <v>9.4</v>
          </cell>
          <cell r="F799">
            <v>27.3</v>
          </cell>
          <cell r="G799">
            <v>32.4</v>
          </cell>
        </row>
        <row r="800">
          <cell r="C800" t="str">
            <v>Buchanan</v>
          </cell>
          <cell r="D800">
            <v>8</v>
          </cell>
          <cell r="E800">
            <v>9.5</v>
          </cell>
          <cell r="F800">
            <v>28.7</v>
          </cell>
          <cell r="G800">
            <v>35.200000000000003</v>
          </cell>
        </row>
        <row r="801">
          <cell r="C801" t="str">
            <v>Buena Vista</v>
          </cell>
          <cell r="D801">
            <v>8.4</v>
          </cell>
          <cell r="E801">
            <v>10.1</v>
          </cell>
          <cell r="F801">
            <v>28.8</v>
          </cell>
          <cell r="G801">
            <v>33</v>
          </cell>
        </row>
        <row r="802">
          <cell r="C802" t="str">
            <v>Butler</v>
          </cell>
          <cell r="D802">
            <v>8.5</v>
          </cell>
          <cell r="E802">
            <v>10</v>
          </cell>
          <cell r="F802">
            <v>27.7</v>
          </cell>
          <cell r="G802">
            <v>33.799999999999997</v>
          </cell>
        </row>
        <row r="803">
          <cell r="C803" t="str">
            <v>Calhoun</v>
          </cell>
          <cell r="D803">
            <v>9.4</v>
          </cell>
          <cell r="E803">
            <v>10.7</v>
          </cell>
          <cell r="F803">
            <v>29.2</v>
          </cell>
          <cell r="G803">
            <v>32.4</v>
          </cell>
        </row>
        <row r="804">
          <cell r="C804" t="str">
            <v>Carroll</v>
          </cell>
          <cell r="D804">
            <v>8.5</v>
          </cell>
          <cell r="E804">
            <v>8.9</v>
          </cell>
          <cell r="F804">
            <v>27.8</v>
          </cell>
          <cell r="G804">
            <v>30.7</v>
          </cell>
        </row>
        <row r="805">
          <cell r="C805" t="str">
            <v>Cass</v>
          </cell>
          <cell r="D805">
            <v>9</v>
          </cell>
          <cell r="E805">
            <v>10.7</v>
          </cell>
          <cell r="F805">
            <v>30.9</v>
          </cell>
          <cell r="G805">
            <v>35.200000000000003</v>
          </cell>
        </row>
        <row r="806">
          <cell r="C806" t="str">
            <v>Cedar</v>
          </cell>
          <cell r="D806">
            <v>7.8</v>
          </cell>
          <cell r="E806">
            <v>10.6</v>
          </cell>
          <cell r="F806">
            <v>29.7</v>
          </cell>
          <cell r="G806">
            <v>32.4</v>
          </cell>
        </row>
        <row r="807">
          <cell r="C807" t="str">
            <v>Cerro Gordo</v>
          </cell>
          <cell r="D807">
            <v>9</v>
          </cell>
          <cell r="E807">
            <v>10.4</v>
          </cell>
          <cell r="F807">
            <v>27.1</v>
          </cell>
          <cell r="G807">
            <v>33.200000000000003</v>
          </cell>
        </row>
        <row r="808">
          <cell r="C808" t="str">
            <v>Cherokee</v>
          </cell>
          <cell r="D808">
            <v>9.3000000000000007</v>
          </cell>
          <cell r="E808">
            <v>11.3</v>
          </cell>
          <cell r="F808">
            <v>28.3</v>
          </cell>
          <cell r="G808">
            <v>37.5</v>
          </cell>
        </row>
        <row r="809">
          <cell r="C809" t="str">
            <v>Chickasaw</v>
          </cell>
          <cell r="D809">
            <v>8.4</v>
          </cell>
          <cell r="E809">
            <v>10.4</v>
          </cell>
          <cell r="F809">
            <v>28.1</v>
          </cell>
          <cell r="G809">
            <v>32.700000000000003</v>
          </cell>
        </row>
        <row r="810">
          <cell r="C810" t="str">
            <v>Clarke</v>
          </cell>
          <cell r="D810">
            <v>8.1999999999999993</v>
          </cell>
          <cell r="E810">
            <v>10.199999999999999</v>
          </cell>
          <cell r="F810">
            <v>27.7</v>
          </cell>
          <cell r="G810">
            <v>30.5</v>
          </cell>
        </row>
        <row r="811">
          <cell r="C811" t="str">
            <v>Clay</v>
          </cell>
          <cell r="D811">
            <v>8.3000000000000007</v>
          </cell>
          <cell r="E811">
            <v>9.3000000000000007</v>
          </cell>
          <cell r="F811">
            <v>28.6</v>
          </cell>
          <cell r="G811">
            <v>33.799999999999997</v>
          </cell>
        </row>
        <row r="812">
          <cell r="C812" t="str">
            <v>Clayton</v>
          </cell>
          <cell r="D812">
            <v>8.5</v>
          </cell>
          <cell r="E812">
            <v>9.1999999999999993</v>
          </cell>
          <cell r="F812">
            <v>29.1</v>
          </cell>
          <cell r="G812">
            <v>32.1</v>
          </cell>
        </row>
        <row r="813">
          <cell r="C813" t="str">
            <v>Clinton</v>
          </cell>
          <cell r="D813">
            <v>8.6</v>
          </cell>
          <cell r="E813">
            <v>12.1</v>
          </cell>
          <cell r="F813">
            <v>29.5</v>
          </cell>
          <cell r="G813">
            <v>33.4</v>
          </cell>
        </row>
        <row r="814">
          <cell r="C814" t="str">
            <v>Crawford</v>
          </cell>
          <cell r="D814">
            <v>8.3000000000000007</v>
          </cell>
          <cell r="E814">
            <v>11.7</v>
          </cell>
          <cell r="F814">
            <v>29.8</v>
          </cell>
          <cell r="G814">
            <v>34.200000000000003</v>
          </cell>
        </row>
        <row r="815">
          <cell r="C815" t="str">
            <v>Dallas</v>
          </cell>
          <cell r="D815">
            <v>6.5</v>
          </cell>
          <cell r="E815">
            <v>8.4</v>
          </cell>
          <cell r="F815">
            <v>29.4</v>
          </cell>
          <cell r="G815">
            <v>29.8</v>
          </cell>
        </row>
        <row r="816">
          <cell r="C816" t="str">
            <v>Davis</v>
          </cell>
          <cell r="D816">
            <v>7.9</v>
          </cell>
          <cell r="E816">
            <v>10.6</v>
          </cell>
          <cell r="F816">
            <v>27.5</v>
          </cell>
          <cell r="G816">
            <v>32.700000000000003</v>
          </cell>
        </row>
        <row r="817">
          <cell r="C817" t="str">
            <v>Decatur</v>
          </cell>
          <cell r="D817">
            <v>8.1</v>
          </cell>
          <cell r="E817">
            <v>9.6999999999999993</v>
          </cell>
          <cell r="F817">
            <v>27.2</v>
          </cell>
          <cell r="G817">
            <v>33.1</v>
          </cell>
        </row>
        <row r="818">
          <cell r="C818" t="str">
            <v>Delaware</v>
          </cell>
          <cell r="D818">
            <v>7.9</v>
          </cell>
          <cell r="E818">
            <v>10.6</v>
          </cell>
          <cell r="F818">
            <v>28.7</v>
          </cell>
          <cell r="G818">
            <v>33.9</v>
          </cell>
        </row>
        <row r="819">
          <cell r="C819" t="str">
            <v>Des Moines</v>
          </cell>
          <cell r="D819">
            <v>8.4</v>
          </cell>
          <cell r="E819">
            <v>11.1</v>
          </cell>
          <cell r="F819">
            <v>30.9</v>
          </cell>
          <cell r="G819">
            <v>31.3</v>
          </cell>
        </row>
        <row r="820">
          <cell r="C820" t="str">
            <v>Dickinson</v>
          </cell>
          <cell r="D820">
            <v>8.9</v>
          </cell>
          <cell r="E820">
            <v>9.6</v>
          </cell>
          <cell r="F820">
            <v>27.9</v>
          </cell>
          <cell r="G820">
            <v>33.4</v>
          </cell>
        </row>
        <row r="821">
          <cell r="C821" t="str">
            <v>Dubuque</v>
          </cell>
          <cell r="D821">
            <v>7.5</v>
          </cell>
          <cell r="E821">
            <v>9.6</v>
          </cell>
          <cell r="F821">
            <v>26.3</v>
          </cell>
          <cell r="G821">
            <v>28.5</v>
          </cell>
        </row>
        <row r="822">
          <cell r="C822" t="str">
            <v>Emmet</v>
          </cell>
          <cell r="D822">
            <v>8.6</v>
          </cell>
          <cell r="E822">
            <v>10.7</v>
          </cell>
          <cell r="F822">
            <v>28.8</v>
          </cell>
          <cell r="G822">
            <v>33.200000000000003</v>
          </cell>
        </row>
        <row r="823">
          <cell r="C823" t="str">
            <v>Fayette</v>
          </cell>
          <cell r="D823">
            <v>8.4</v>
          </cell>
          <cell r="E823">
            <v>10.4</v>
          </cell>
          <cell r="F823">
            <v>29</v>
          </cell>
          <cell r="G823">
            <v>37.700000000000003</v>
          </cell>
        </row>
        <row r="824">
          <cell r="C824" t="str">
            <v>Floyd</v>
          </cell>
          <cell r="D824">
            <v>9</v>
          </cell>
          <cell r="E824">
            <v>12.1</v>
          </cell>
          <cell r="F824">
            <v>28.6</v>
          </cell>
          <cell r="G824">
            <v>31</v>
          </cell>
        </row>
        <row r="825">
          <cell r="C825" t="str">
            <v>Franklin</v>
          </cell>
          <cell r="D825">
            <v>9</v>
          </cell>
          <cell r="E825">
            <v>10.199999999999999</v>
          </cell>
          <cell r="F825">
            <v>29.1</v>
          </cell>
          <cell r="G825">
            <v>32.6</v>
          </cell>
        </row>
        <row r="826">
          <cell r="C826" t="str">
            <v>Fremont</v>
          </cell>
          <cell r="D826">
            <v>8.6999999999999993</v>
          </cell>
          <cell r="E826">
            <v>9.5</v>
          </cell>
          <cell r="F826">
            <v>29.3</v>
          </cell>
          <cell r="G826">
            <v>32.9</v>
          </cell>
        </row>
        <row r="827">
          <cell r="C827" t="str">
            <v>Greene</v>
          </cell>
          <cell r="D827">
            <v>8.9</v>
          </cell>
          <cell r="E827">
            <v>10.4</v>
          </cell>
          <cell r="F827">
            <v>28.4</v>
          </cell>
          <cell r="G827">
            <v>29.6</v>
          </cell>
        </row>
        <row r="828">
          <cell r="C828" t="str">
            <v>Grundy</v>
          </cell>
          <cell r="D828">
            <v>8.6</v>
          </cell>
          <cell r="E828">
            <v>11</v>
          </cell>
          <cell r="F828">
            <v>28</v>
          </cell>
          <cell r="G828">
            <v>31.7</v>
          </cell>
        </row>
        <row r="829">
          <cell r="C829" t="str">
            <v>Guthrie</v>
          </cell>
          <cell r="D829">
            <v>8.1999999999999993</v>
          </cell>
          <cell r="E829">
            <v>9.4</v>
          </cell>
          <cell r="F829">
            <v>28.1</v>
          </cell>
          <cell r="G829">
            <v>35.9</v>
          </cell>
        </row>
        <row r="830">
          <cell r="C830" t="str">
            <v>Hamilton</v>
          </cell>
          <cell r="D830">
            <v>8.1999999999999993</v>
          </cell>
          <cell r="E830">
            <v>10.3</v>
          </cell>
          <cell r="F830">
            <v>28.7</v>
          </cell>
          <cell r="G830">
            <v>30.6</v>
          </cell>
        </row>
        <row r="831">
          <cell r="C831" t="str">
            <v>Hancock</v>
          </cell>
          <cell r="D831">
            <v>8.9</v>
          </cell>
          <cell r="E831">
            <v>9.9</v>
          </cell>
          <cell r="F831">
            <v>29.8</v>
          </cell>
          <cell r="G831">
            <v>35.4</v>
          </cell>
        </row>
        <row r="832">
          <cell r="C832" t="str">
            <v>Hardin</v>
          </cell>
          <cell r="D832">
            <v>8.8000000000000007</v>
          </cell>
          <cell r="E832">
            <v>10.5</v>
          </cell>
          <cell r="F832">
            <v>28.3</v>
          </cell>
          <cell r="G832">
            <v>34.799999999999997</v>
          </cell>
        </row>
        <row r="833">
          <cell r="C833" t="str">
            <v>Harrison</v>
          </cell>
          <cell r="D833">
            <v>8.4</v>
          </cell>
          <cell r="E833">
            <v>11.7</v>
          </cell>
          <cell r="F833">
            <v>29.2</v>
          </cell>
          <cell r="G833">
            <v>32.299999999999997</v>
          </cell>
        </row>
        <row r="834">
          <cell r="C834" t="str">
            <v>Henry</v>
          </cell>
          <cell r="D834">
            <v>8</v>
          </cell>
          <cell r="E834">
            <v>11.5</v>
          </cell>
          <cell r="F834">
            <v>28.4</v>
          </cell>
          <cell r="G834">
            <v>34.6</v>
          </cell>
        </row>
        <row r="835">
          <cell r="C835" t="str">
            <v>Howard</v>
          </cell>
          <cell r="D835">
            <v>8.6</v>
          </cell>
          <cell r="E835">
            <v>10.3</v>
          </cell>
          <cell r="F835">
            <v>27.6</v>
          </cell>
          <cell r="G835">
            <v>31.1</v>
          </cell>
        </row>
        <row r="836">
          <cell r="C836" t="str">
            <v>Humboldt</v>
          </cell>
          <cell r="D836">
            <v>8.6999999999999993</v>
          </cell>
          <cell r="E836">
            <v>9.6999999999999993</v>
          </cell>
          <cell r="F836">
            <v>28.3</v>
          </cell>
          <cell r="G836">
            <v>31.8</v>
          </cell>
        </row>
        <row r="837">
          <cell r="C837" t="str">
            <v>Ida</v>
          </cell>
          <cell r="D837">
            <v>8.8000000000000007</v>
          </cell>
          <cell r="E837">
            <v>10.1</v>
          </cell>
          <cell r="F837">
            <v>28.4</v>
          </cell>
          <cell r="G837">
            <v>28.2</v>
          </cell>
        </row>
        <row r="838">
          <cell r="C838" t="str">
            <v>Iowa</v>
          </cell>
          <cell r="D838">
            <v>8.6999999999999993</v>
          </cell>
          <cell r="E838">
            <v>8.6999999999999993</v>
          </cell>
          <cell r="F838">
            <v>29.7</v>
          </cell>
          <cell r="G838">
            <v>30.7</v>
          </cell>
        </row>
        <row r="839">
          <cell r="C839" t="str">
            <v>Jackson</v>
          </cell>
          <cell r="D839">
            <v>8.1999999999999993</v>
          </cell>
          <cell r="E839">
            <v>11.7</v>
          </cell>
          <cell r="F839">
            <v>29</v>
          </cell>
          <cell r="G839">
            <v>33.1</v>
          </cell>
        </row>
        <row r="840">
          <cell r="C840" t="str">
            <v>Jasper</v>
          </cell>
          <cell r="D840">
            <v>8.6</v>
          </cell>
          <cell r="E840">
            <v>9.6999999999999993</v>
          </cell>
          <cell r="F840">
            <v>31.6</v>
          </cell>
          <cell r="G840">
            <v>32.200000000000003</v>
          </cell>
        </row>
        <row r="841">
          <cell r="C841" t="str">
            <v>Jefferson</v>
          </cell>
          <cell r="D841">
            <v>8.3000000000000007</v>
          </cell>
          <cell r="E841">
            <v>10.6</v>
          </cell>
          <cell r="F841">
            <v>29</v>
          </cell>
          <cell r="G841">
            <v>27.5</v>
          </cell>
        </row>
        <row r="842">
          <cell r="C842" t="str">
            <v>Johnson</v>
          </cell>
          <cell r="D842">
            <v>5.6</v>
          </cell>
          <cell r="E842">
            <v>5.4</v>
          </cell>
          <cell r="F842">
            <v>23.4</v>
          </cell>
          <cell r="G842">
            <v>23</v>
          </cell>
        </row>
        <row r="843">
          <cell r="C843" t="str">
            <v>Jones</v>
          </cell>
          <cell r="D843">
            <v>7.9</v>
          </cell>
          <cell r="E843">
            <v>10.199999999999999</v>
          </cell>
          <cell r="F843">
            <v>28.3</v>
          </cell>
          <cell r="G843">
            <v>37.6</v>
          </cell>
        </row>
        <row r="844">
          <cell r="C844" t="str">
            <v>Keokuk</v>
          </cell>
          <cell r="D844">
            <v>8.6</v>
          </cell>
          <cell r="E844">
            <v>11</v>
          </cell>
          <cell r="F844">
            <v>28.3</v>
          </cell>
          <cell r="G844">
            <v>29.9</v>
          </cell>
        </row>
        <row r="845">
          <cell r="C845" t="str">
            <v>Kossuth</v>
          </cell>
          <cell r="D845">
            <v>8.8000000000000007</v>
          </cell>
          <cell r="E845">
            <v>11</v>
          </cell>
          <cell r="F845">
            <v>27.4</v>
          </cell>
          <cell r="G845">
            <v>32.700000000000003</v>
          </cell>
        </row>
        <row r="846">
          <cell r="C846" t="str">
            <v>Lee</v>
          </cell>
          <cell r="D846">
            <v>8.3000000000000007</v>
          </cell>
          <cell r="E846">
            <v>11.1</v>
          </cell>
          <cell r="F846">
            <v>28.5</v>
          </cell>
          <cell r="G846">
            <v>31.9</v>
          </cell>
        </row>
        <row r="847">
          <cell r="C847" t="str">
            <v>Linn</v>
          </cell>
          <cell r="D847">
            <v>8</v>
          </cell>
          <cell r="E847">
            <v>10.3</v>
          </cell>
          <cell r="F847">
            <v>29.2</v>
          </cell>
          <cell r="G847">
            <v>31</v>
          </cell>
        </row>
        <row r="848">
          <cell r="C848" t="str">
            <v>Louisa</v>
          </cell>
          <cell r="D848">
            <v>8.1999999999999993</v>
          </cell>
          <cell r="E848">
            <v>9.8000000000000007</v>
          </cell>
          <cell r="F848">
            <v>29.2</v>
          </cell>
          <cell r="G848">
            <v>37.4</v>
          </cell>
        </row>
        <row r="849">
          <cell r="C849" t="str">
            <v>Lucas</v>
          </cell>
          <cell r="D849">
            <v>8.1</v>
          </cell>
          <cell r="E849">
            <v>11.6</v>
          </cell>
          <cell r="F849">
            <v>28.8</v>
          </cell>
          <cell r="G849">
            <v>33.799999999999997</v>
          </cell>
        </row>
        <row r="850">
          <cell r="C850" t="str">
            <v>Lyon</v>
          </cell>
          <cell r="D850">
            <v>8</v>
          </cell>
          <cell r="E850">
            <v>9.3000000000000007</v>
          </cell>
          <cell r="F850">
            <v>27.1</v>
          </cell>
          <cell r="G850">
            <v>31.9</v>
          </cell>
        </row>
        <row r="851">
          <cell r="C851" t="str">
            <v>Madison</v>
          </cell>
          <cell r="D851">
            <v>8</v>
          </cell>
          <cell r="E851">
            <v>10</v>
          </cell>
          <cell r="F851">
            <v>28.5</v>
          </cell>
          <cell r="G851">
            <v>34.200000000000003</v>
          </cell>
        </row>
        <row r="852">
          <cell r="C852" t="str">
            <v>Mahaska</v>
          </cell>
          <cell r="D852">
            <v>8.1</v>
          </cell>
          <cell r="E852">
            <v>10.1</v>
          </cell>
          <cell r="F852">
            <v>28.2</v>
          </cell>
          <cell r="G852">
            <v>31.9</v>
          </cell>
        </row>
        <row r="853">
          <cell r="C853" t="str">
            <v>Marion</v>
          </cell>
          <cell r="D853">
            <v>8.1999999999999993</v>
          </cell>
          <cell r="E853">
            <v>9.8000000000000007</v>
          </cell>
          <cell r="F853">
            <v>29.8</v>
          </cell>
          <cell r="G853">
            <v>33.1</v>
          </cell>
        </row>
        <row r="854">
          <cell r="C854" t="str">
            <v>Marshall</v>
          </cell>
          <cell r="D854">
            <v>8.6</v>
          </cell>
          <cell r="E854">
            <v>10.7</v>
          </cell>
          <cell r="F854">
            <v>29.9</v>
          </cell>
          <cell r="G854">
            <v>34.700000000000003</v>
          </cell>
        </row>
        <row r="855">
          <cell r="C855" t="str">
            <v>Mills</v>
          </cell>
          <cell r="D855">
            <v>7.6</v>
          </cell>
          <cell r="E855">
            <v>10.9</v>
          </cell>
          <cell r="F855">
            <v>28.7</v>
          </cell>
          <cell r="G855">
            <v>34.700000000000003</v>
          </cell>
        </row>
        <row r="856">
          <cell r="C856" t="str">
            <v>Mitchell</v>
          </cell>
          <cell r="D856">
            <v>8.6999999999999993</v>
          </cell>
          <cell r="E856">
            <v>9.6999999999999993</v>
          </cell>
          <cell r="F856">
            <v>28.5</v>
          </cell>
          <cell r="G856">
            <v>30.3</v>
          </cell>
        </row>
        <row r="857">
          <cell r="C857" t="str">
            <v>Monona</v>
          </cell>
          <cell r="D857">
            <v>9.1</v>
          </cell>
          <cell r="E857">
            <v>11.8</v>
          </cell>
          <cell r="F857">
            <v>27.5</v>
          </cell>
          <cell r="G857">
            <v>32.799999999999997</v>
          </cell>
        </row>
        <row r="858">
          <cell r="C858" t="str">
            <v>Monroe</v>
          </cell>
          <cell r="D858">
            <v>8.4</v>
          </cell>
          <cell r="E858">
            <v>10.7</v>
          </cell>
          <cell r="F858">
            <v>28</v>
          </cell>
          <cell r="G858">
            <v>32.4</v>
          </cell>
        </row>
        <row r="859">
          <cell r="C859" t="str">
            <v>Montgomery</v>
          </cell>
          <cell r="D859">
            <v>9.3000000000000007</v>
          </cell>
          <cell r="E859">
            <v>10.5</v>
          </cell>
          <cell r="F859">
            <v>28.4</v>
          </cell>
          <cell r="G859">
            <v>37.6</v>
          </cell>
        </row>
        <row r="860">
          <cell r="C860" t="str">
            <v>Muscatine</v>
          </cell>
          <cell r="D860">
            <v>7.3</v>
          </cell>
          <cell r="E860">
            <v>9.1999999999999993</v>
          </cell>
          <cell r="F860">
            <v>30.2</v>
          </cell>
          <cell r="G860">
            <v>34.200000000000003</v>
          </cell>
        </row>
        <row r="861">
          <cell r="C861" t="str">
            <v>O'Brien</v>
          </cell>
          <cell r="D861">
            <v>9.1</v>
          </cell>
          <cell r="E861">
            <v>9.6</v>
          </cell>
          <cell r="F861">
            <v>28.5</v>
          </cell>
          <cell r="G861">
            <v>31.6</v>
          </cell>
        </row>
        <row r="862">
          <cell r="C862" t="str">
            <v>Osceola</v>
          </cell>
          <cell r="D862">
            <v>8.4</v>
          </cell>
          <cell r="E862">
            <v>11.5</v>
          </cell>
          <cell r="F862">
            <v>28.1</v>
          </cell>
          <cell r="G862">
            <v>34.4</v>
          </cell>
        </row>
        <row r="863">
          <cell r="C863" t="str">
            <v>Page</v>
          </cell>
          <cell r="D863">
            <v>9</v>
          </cell>
          <cell r="E863">
            <v>12</v>
          </cell>
          <cell r="F863">
            <v>29.2</v>
          </cell>
          <cell r="G863">
            <v>35.299999999999997</v>
          </cell>
        </row>
        <row r="864">
          <cell r="C864" t="str">
            <v>Palo Alto</v>
          </cell>
          <cell r="D864">
            <v>9</v>
          </cell>
          <cell r="E864">
            <v>10.6</v>
          </cell>
          <cell r="F864">
            <v>28.1</v>
          </cell>
          <cell r="G864">
            <v>35.700000000000003</v>
          </cell>
        </row>
        <row r="865">
          <cell r="C865" t="str">
            <v>Plymouth</v>
          </cell>
          <cell r="D865">
            <v>8.1</v>
          </cell>
          <cell r="E865">
            <v>9.8000000000000007</v>
          </cell>
          <cell r="F865">
            <v>29.4</v>
          </cell>
          <cell r="G865">
            <v>32.200000000000003</v>
          </cell>
        </row>
        <row r="866">
          <cell r="C866" t="str">
            <v>Pocahontas</v>
          </cell>
          <cell r="D866">
            <v>9.8000000000000007</v>
          </cell>
          <cell r="E866">
            <v>11.9</v>
          </cell>
          <cell r="F866">
            <v>28.8</v>
          </cell>
          <cell r="G866">
            <v>31.9</v>
          </cell>
        </row>
        <row r="867">
          <cell r="C867" t="str">
            <v>Polk</v>
          </cell>
          <cell r="D867">
            <v>8.1</v>
          </cell>
          <cell r="E867">
            <v>8.6</v>
          </cell>
          <cell r="F867">
            <v>27.1</v>
          </cell>
          <cell r="G867">
            <v>29.2</v>
          </cell>
        </row>
        <row r="868">
          <cell r="C868" t="str">
            <v>Pottawattamie</v>
          </cell>
          <cell r="D868">
            <v>7.6</v>
          </cell>
          <cell r="E868">
            <v>11.5</v>
          </cell>
          <cell r="F868">
            <v>29.5</v>
          </cell>
          <cell r="G868">
            <v>36</v>
          </cell>
        </row>
        <row r="869">
          <cell r="C869" t="str">
            <v>Poweshiek</v>
          </cell>
          <cell r="D869">
            <v>8.5</v>
          </cell>
          <cell r="E869">
            <v>10.5</v>
          </cell>
          <cell r="F869">
            <v>28.6</v>
          </cell>
          <cell r="G869">
            <v>32.1</v>
          </cell>
        </row>
        <row r="870">
          <cell r="C870" t="str">
            <v>Ringgold</v>
          </cell>
          <cell r="D870">
            <v>9.3000000000000007</v>
          </cell>
          <cell r="E870">
            <v>11.4</v>
          </cell>
          <cell r="F870">
            <v>27.9</v>
          </cell>
          <cell r="G870">
            <v>34.9</v>
          </cell>
        </row>
        <row r="871">
          <cell r="C871" t="str">
            <v>Sac</v>
          </cell>
          <cell r="D871">
            <v>9.5</v>
          </cell>
          <cell r="E871">
            <v>10.4</v>
          </cell>
          <cell r="F871">
            <v>29</v>
          </cell>
          <cell r="G871">
            <v>33</v>
          </cell>
        </row>
        <row r="872">
          <cell r="C872" t="str">
            <v>Scott</v>
          </cell>
          <cell r="D872">
            <v>7.7</v>
          </cell>
          <cell r="E872">
            <v>8.6999999999999993</v>
          </cell>
          <cell r="F872">
            <v>26.5</v>
          </cell>
          <cell r="G872">
            <v>31.8</v>
          </cell>
        </row>
        <row r="873">
          <cell r="C873" t="str">
            <v>Shelby</v>
          </cell>
          <cell r="D873">
            <v>8.9</v>
          </cell>
          <cell r="E873">
            <v>11</v>
          </cell>
          <cell r="F873">
            <v>27.9</v>
          </cell>
          <cell r="G873">
            <v>29.4</v>
          </cell>
        </row>
        <row r="874">
          <cell r="C874" t="str">
            <v>Sioux</v>
          </cell>
          <cell r="D874">
            <v>7.2</v>
          </cell>
          <cell r="E874">
            <v>8.9</v>
          </cell>
          <cell r="F874">
            <v>26.7</v>
          </cell>
          <cell r="G874">
            <v>29</v>
          </cell>
        </row>
        <row r="875">
          <cell r="C875" t="str">
            <v>Story</v>
          </cell>
          <cell r="D875">
            <v>5.9</v>
          </cell>
          <cell r="E875">
            <v>6.7</v>
          </cell>
          <cell r="F875">
            <v>26.2</v>
          </cell>
          <cell r="G875">
            <v>27.1</v>
          </cell>
        </row>
        <row r="876">
          <cell r="C876" t="str">
            <v>Tama</v>
          </cell>
          <cell r="D876">
            <v>8.8000000000000007</v>
          </cell>
          <cell r="E876">
            <v>9.9</v>
          </cell>
          <cell r="F876">
            <v>27.7</v>
          </cell>
          <cell r="G876">
            <v>31.3</v>
          </cell>
        </row>
        <row r="877">
          <cell r="C877" t="str">
            <v>Taylor</v>
          </cell>
          <cell r="D877">
            <v>8.6999999999999993</v>
          </cell>
          <cell r="E877">
            <v>10.199999999999999</v>
          </cell>
          <cell r="F877">
            <v>28</v>
          </cell>
          <cell r="G877">
            <v>30.9</v>
          </cell>
        </row>
        <row r="878">
          <cell r="C878" t="str">
            <v>Union</v>
          </cell>
          <cell r="D878">
            <v>8.5</v>
          </cell>
          <cell r="E878">
            <v>11.8</v>
          </cell>
          <cell r="F878">
            <v>26.9</v>
          </cell>
          <cell r="G878">
            <v>37.799999999999997</v>
          </cell>
        </row>
        <row r="879">
          <cell r="C879" t="str">
            <v>Van Buren</v>
          </cell>
          <cell r="D879">
            <v>8.4</v>
          </cell>
          <cell r="E879">
            <v>9.9</v>
          </cell>
          <cell r="F879">
            <v>28.2</v>
          </cell>
          <cell r="G879">
            <v>35.700000000000003</v>
          </cell>
        </row>
        <row r="880">
          <cell r="C880" t="str">
            <v>Wapello</v>
          </cell>
          <cell r="D880">
            <v>9.1</v>
          </cell>
          <cell r="E880">
            <v>12.8</v>
          </cell>
          <cell r="F880">
            <v>28.7</v>
          </cell>
          <cell r="G880">
            <v>35.6</v>
          </cell>
        </row>
        <row r="881">
          <cell r="C881" t="str">
            <v>Warren</v>
          </cell>
          <cell r="D881">
            <v>7.3</v>
          </cell>
          <cell r="E881">
            <v>10.4</v>
          </cell>
          <cell r="F881">
            <v>31.9</v>
          </cell>
          <cell r="G881">
            <v>31.1</v>
          </cell>
        </row>
        <row r="882">
          <cell r="C882" t="str">
            <v>Washington</v>
          </cell>
          <cell r="D882">
            <v>7.9</v>
          </cell>
          <cell r="E882">
            <v>9.4</v>
          </cell>
          <cell r="F882">
            <v>28.7</v>
          </cell>
          <cell r="G882">
            <v>31.5</v>
          </cell>
        </row>
        <row r="883">
          <cell r="C883" t="str">
            <v>Wayne</v>
          </cell>
          <cell r="D883">
            <v>9</v>
          </cell>
          <cell r="E883">
            <v>11.6</v>
          </cell>
          <cell r="F883">
            <v>29.1</v>
          </cell>
          <cell r="G883">
            <v>33.299999999999997</v>
          </cell>
        </row>
        <row r="884">
          <cell r="C884" t="str">
            <v>Webster</v>
          </cell>
          <cell r="D884">
            <v>8.6999999999999993</v>
          </cell>
          <cell r="E884">
            <v>10</v>
          </cell>
          <cell r="F884">
            <v>29</v>
          </cell>
          <cell r="G884">
            <v>31.1</v>
          </cell>
        </row>
        <row r="885">
          <cell r="C885" t="str">
            <v>Winnebago</v>
          </cell>
          <cell r="D885">
            <v>8.5</v>
          </cell>
          <cell r="E885">
            <v>9.6999999999999993</v>
          </cell>
          <cell r="F885">
            <v>28</v>
          </cell>
          <cell r="G885">
            <v>28.6</v>
          </cell>
        </row>
        <row r="886">
          <cell r="C886" t="str">
            <v>Winneshiek</v>
          </cell>
          <cell r="D886">
            <v>8</v>
          </cell>
          <cell r="E886">
            <v>7.9</v>
          </cell>
          <cell r="F886">
            <v>26.9</v>
          </cell>
          <cell r="G886">
            <v>25.4</v>
          </cell>
        </row>
        <row r="887">
          <cell r="C887" t="str">
            <v>Woodbury</v>
          </cell>
          <cell r="D887">
            <v>9</v>
          </cell>
          <cell r="E887">
            <v>10.1</v>
          </cell>
          <cell r="F887">
            <v>29.6</v>
          </cell>
          <cell r="G887">
            <v>34.299999999999997</v>
          </cell>
        </row>
        <row r="888">
          <cell r="C888" t="str">
            <v>Worth</v>
          </cell>
          <cell r="D888">
            <v>8.4</v>
          </cell>
          <cell r="E888">
            <v>11.9</v>
          </cell>
          <cell r="F888">
            <v>29.2</v>
          </cell>
          <cell r="G888">
            <v>33.700000000000003</v>
          </cell>
        </row>
        <row r="889">
          <cell r="C889" t="str">
            <v>Wright</v>
          </cell>
          <cell r="D889">
            <v>9.1</v>
          </cell>
          <cell r="E889">
            <v>10.7</v>
          </cell>
          <cell r="F889">
            <v>27.9</v>
          </cell>
          <cell r="G889">
            <v>34.4</v>
          </cell>
        </row>
        <row r="890">
          <cell r="C890" t="str">
            <v>Allen</v>
          </cell>
          <cell r="D890">
            <v>9.9</v>
          </cell>
          <cell r="E890">
            <v>10.9</v>
          </cell>
          <cell r="F890">
            <v>31.4</v>
          </cell>
          <cell r="G890">
            <v>34.200000000000003</v>
          </cell>
        </row>
        <row r="891">
          <cell r="C891" t="str">
            <v>Anderson</v>
          </cell>
          <cell r="D891">
            <v>9.4</v>
          </cell>
          <cell r="E891">
            <v>9.8000000000000007</v>
          </cell>
          <cell r="F891">
            <v>29.6</v>
          </cell>
          <cell r="G891">
            <v>33.299999999999997</v>
          </cell>
        </row>
        <row r="892">
          <cell r="C892" t="str">
            <v>Atchison</v>
          </cell>
          <cell r="D892">
            <v>8.9</v>
          </cell>
          <cell r="E892">
            <v>8.6999999999999993</v>
          </cell>
          <cell r="F892">
            <v>31.6</v>
          </cell>
          <cell r="G892">
            <v>33.1</v>
          </cell>
        </row>
        <row r="893">
          <cell r="C893" t="str">
            <v>Barber</v>
          </cell>
          <cell r="D893">
            <v>10</v>
          </cell>
          <cell r="E893">
            <v>9.1</v>
          </cell>
          <cell r="F893">
            <v>30.8</v>
          </cell>
          <cell r="G893">
            <v>36.700000000000003</v>
          </cell>
        </row>
        <row r="894">
          <cell r="C894" t="str">
            <v>Barton</v>
          </cell>
          <cell r="D894">
            <v>10.5</v>
          </cell>
          <cell r="E894">
            <v>9.5</v>
          </cell>
          <cell r="F894">
            <v>31.3</v>
          </cell>
          <cell r="G894">
            <v>35.4</v>
          </cell>
        </row>
        <row r="895">
          <cell r="C895" t="str">
            <v>Bourbon</v>
          </cell>
          <cell r="D895">
            <v>8.6999999999999993</v>
          </cell>
          <cell r="E895">
            <v>13</v>
          </cell>
          <cell r="F895">
            <v>30.6</v>
          </cell>
          <cell r="G895">
            <v>33.9</v>
          </cell>
        </row>
        <row r="896">
          <cell r="C896" t="str">
            <v>Brown</v>
          </cell>
          <cell r="D896">
            <v>10.199999999999999</v>
          </cell>
          <cell r="E896">
            <v>11.7</v>
          </cell>
          <cell r="F896">
            <v>30.6</v>
          </cell>
          <cell r="G896">
            <v>29.6</v>
          </cell>
        </row>
        <row r="897">
          <cell r="C897" t="str">
            <v>Butler</v>
          </cell>
          <cell r="D897">
            <v>9.3000000000000007</v>
          </cell>
          <cell r="E897">
            <v>9.9</v>
          </cell>
          <cell r="F897">
            <v>30.5</v>
          </cell>
          <cell r="G897">
            <v>31.9</v>
          </cell>
        </row>
        <row r="898">
          <cell r="C898" t="str">
            <v>Chase</v>
          </cell>
          <cell r="D898">
            <v>9.4</v>
          </cell>
          <cell r="E898">
            <v>11.9</v>
          </cell>
          <cell r="F898">
            <v>30.7</v>
          </cell>
          <cell r="G898">
            <v>28.3</v>
          </cell>
        </row>
        <row r="899">
          <cell r="C899" t="str">
            <v>Chautauqua</v>
          </cell>
          <cell r="D899">
            <v>10.7</v>
          </cell>
          <cell r="E899">
            <v>12.6</v>
          </cell>
          <cell r="F899">
            <v>29.9</v>
          </cell>
          <cell r="G899">
            <v>34.1</v>
          </cell>
        </row>
        <row r="900">
          <cell r="C900" t="str">
            <v>Cherokee</v>
          </cell>
          <cell r="D900">
            <v>9.9</v>
          </cell>
          <cell r="E900">
            <v>12.2</v>
          </cell>
          <cell r="F900">
            <v>30.9</v>
          </cell>
          <cell r="G900">
            <v>37</v>
          </cell>
        </row>
        <row r="901">
          <cell r="C901" t="str">
            <v>Cheyenne</v>
          </cell>
          <cell r="D901">
            <v>10.6</v>
          </cell>
          <cell r="E901">
            <v>13.7</v>
          </cell>
          <cell r="F901">
            <v>29.2</v>
          </cell>
          <cell r="G901">
            <v>33.5</v>
          </cell>
        </row>
        <row r="902">
          <cell r="C902" t="str">
            <v>Clark</v>
          </cell>
          <cell r="D902">
            <v>10.7</v>
          </cell>
          <cell r="E902">
            <v>11.8</v>
          </cell>
          <cell r="F902">
            <v>29.7</v>
          </cell>
          <cell r="G902">
            <v>31.2</v>
          </cell>
        </row>
        <row r="903">
          <cell r="C903" t="str">
            <v>Clay</v>
          </cell>
          <cell r="D903">
            <v>9.5</v>
          </cell>
          <cell r="E903">
            <v>14.1</v>
          </cell>
          <cell r="F903">
            <v>30</v>
          </cell>
          <cell r="G903">
            <v>36.200000000000003</v>
          </cell>
        </row>
        <row r="904">
          <cell r="C904" t="str">
            <v>Cloud</v>
          </cell>
          <cell r="D904">
            <v>11.1</v>
          </cell>
          <cell r="E904">
            <v>12.6</v>
          </cell>
          <cell r="F904">
            <v>29.9</v>
          </cell>
          <cell r="G904">
            <v>29.9</v>
          </cell>
        </row>
        <row r="905">
          <cell r="C905" t="str">
            <v>Coffey</v>
          </cell>
          <cell r="D905">
            <v>9.1999999999999993</v>
          </cell>
          <cell r="E905">
            <v>9.9</v>
          </cell>
          <cell r="F905">
            <v>30.7</v>
          </cell>
          <cell r="G905">
            <v>30.5</v>
          </cell>
        </row>
        <row r="906">
          <cell r="C906" t="str">
            <v>Comanche</v>
          </cell>
          <cell r="D906">
            <v>10.6</v>
          </cell>
          <cell r="E906">
            <v>11.1</v>
          </cell>
          <cell r="F906">
            <v>29.9</v>
          </cell>
          <cell r="G906">
            <v>33.6</v>
          </cell>
        </row>
        <row r="907">
          <cell r="C907" t="str">
            <v>Cowley</v>
          </cell>
          <cell r="D907">
            <v>8.9</v>
          </cell>
          <cell r="E907">
            <v>11.2</v>
          </cell>
          <cell r="F907">
            <v>30.4</v>
          </cell>
          <cell r="G907">
            <v>36</v>
          </cell>
        </row>
        <row r="908">
          <cell r="C908" t="str">
            <v>Crawford</v>
          </cell>
          <cell r="D908">
            <v>9</v>
          </cell>
          <cell r="E908">
            <v>11.5</v>
          </cell>
          <cell r="F908">
            <v>31</v>
          </cell>
          <cell r="G908">
            <v>33</v>
          </cell>
        </row>
        <row r="909">
          <cell r="C909" t="str">
            <v>Decatur</v>
          </cell>
          <cell r="D909">
            <v>11.2</v>
          </cell>
          <cell r="E909">
            <v>12.5</v>
          </cell>
          <cell r="F909">
            <v>30.1</v>
          </cell>
          <cell r="G909">
            <v>36.1</v>
          </cell>
        </row>
        <row r="910">
          <cell r="C910" t="str">
            <v>Dickinson</v>
          </cell>
          <cell r="D910">
            <v>9.6</v>
          </cell>
          <cell r="E910">
            <v>11</v>
          </cell>
          <cell r="F910">
            <v>30.6</v>
          </cell>
          <cell r="G910">
            <v>31.9</v>
          </cell>
        </row>
        <row r="911">
          <cell r="C911" t="str">
            <v>Doniphan</v>
          </cell>
          <cell r="D911">
            <v>9.9</v>
          </cell>
          <cell r="E911">
            <v>9.6999999999999993</v>
          </cell>
          <cell r="F911">
            <v>30</v>
          </cell>
          <cell r="G911">
            <v>32.1</v>
          </cell>
        </row>
        <row r="912">
          <cell r="C912" t="str">
            <v>Douglas</v>
          </cell>
          <cell r="D912">
            <v>6.2</v>
          </cell>
          <cell r="E912">
            <v>6.5</v>
          </cell>
          <cell r="F912">
            <v>26.6</v>
          </cell>
          <cell r="G912">
            <v>24.2</v>
          </cell>
        </row>
        <row r="913">
          <cell r="C913" t="str">
            <v>Edwards</v>
          </cell>
          <cell r="D913">
            <v>9.6999999999999993</v>
          </cell>
          <cell r="E913">
            <v>10.6</v>
          </cell>
          <cell r="F913">
            <v>30</v>
          </cell>
          <cell r="G913">
            <v>32.9</v>
          </cell>
        </row>
        <row r="914">
          <cell r="C914" t="str">
            <v>Elk</v>
          </cell>
          <cell r="D914">
            <v>10.9</v>
          </cell>
          <cell r="E914">
            <v>12.4</v>
          </cell>
          <cell r="F914">
            <v>29.9</v>
          </cell>
          <cell r="G914">
            <v>32.5</v>
          </cell>
        </row>
        <row r="915">
          <cell r="C915" t="str">
            <v>Ellis</v>
          </cell>
          <cell r="D915">
            <v>7.7</v>
          </cell>
          <cell r="E915">
            <v>8.9</v>
          </cell>
          <cell r="F915">
            <v>29.6</v>
          </cell>
          <cell r="G915">
            <v>31.6</v>
          </cell>
        </row>
        <row r="916">
          <cell r="C916" t="str">
            <v>Ellsworth</v>
          </cell>
          <cell r="D916">
            <v>9.6</v>
          </cell>
          <cell r="E916">
            <v>11.7</v>
          </cell>
          <cell r="F916">
            <v>29.4</v>
          </cell>
          <cell r="G916">
            <v>33.299999999999997</v>
          </cell>
        </row>
        <row r="917">
          <cell r="C917" t="str">
            <v>Finney</v>
          </cell>
          <cell r="D917">
            <v>7.9</v>
          </cell>
          <cell r="E917">
            <v>9.5</v>
          </cell>
          <cell r="F917">
            <v>32.1</v>
          </cell>
          <cell r="G917">
            <v>35.200000000000003</v>
          </cell>
        </row>
        <row r="918">
          <cell r="C918" t="str">
            <v>Ford</v>
          </cell>
          <cell r="D918">
            <v>8</v>
          </cell>
          <cell r="E918">
            <v>8.6999999999999993</v>
          </cell>
          <cell r="F918">
            <v>31.2</v>
          </cell>
          <cell r="G918">
            <v>30.6</v>
          </cell>
        </row>
        <row r="919">
          <cell r="C919" t="str">
            <v>Franklin</v>
          </cell>
          <cell r="D919">
            <v>8.9</v>
          </cell>
          <cell r="E919">
            <v>8.9</v>
          </cell>
          <cell r="F919">
            <v>31.4</v>
          </cell>
          <cell r="G919">
            <v>33.799999999999997</v>
          </cell>
        </row>
        <row r="920">
          <cell r="C920" t="str">
            <v>Geary</v>
          </cell>
          <cell r="D920">
            <v>8.6999999999999993</v>
          </cell>
          <cell r="E920">
            <v>7.9</v>
          </cell>
          <cell r="F920">
            <v>28.2</v>
          </cell>
          <cell r="G920">
            <v>32.700000000000003</v>
          </cell>
        </row>
        <row r="921">
          <cell r="C921" t="str">
            <v>Gove</v>
          </cell>
          <cell r="D921">
            <v>11.7</v>
          </cell>
          <cell r="E921">
            <v>11.9</v>
          </cell>
          <cell r="F921">
            <v>29.5</v>
          </cell>
          <cell r="G921">
            <v>30.2</v>
          </cell>
        </row>
        <row r="922">
          <cell r="C922" t="str">
            <v>Graham</v>
          </cell>
          <cell r="D922">
            <v>11.3</v>
          </cell>
          <cell r="E922">
            <v>11.1</v>
          </cell>
          <cell r="F922">
            <v>29.3</v>
          </cell>
          <cell r="G922">
            <v>28.9</v>
          </cell>
        </row>
        <row r="923">
          <cell r="C923" t="str">
            <v>Grant</v>
          </cell>
          <cell r="D923">
            <v>8.6999999999999993</v>
          </cell>
          <cell r="E923">
            <v>7.8</v>
          </cell>
          <cell r="F923">
            <v>30.7</v>
          </cell>
          <cell r="G923">
            <v>35.6</v>
          </cell>
        </row>
        <row r="924">
          <cell r="C924" t="str">
            <v>Gray</v>
          </cell>
          <cell r="D924">
            <v>8.9</v>
          </cell>
          <cell r="E924">
            <v>9.3000000000000007</v>
          </cell>
          <cell r="F924">
            <v>30.2</v>
          </cell>
          <cell r="G924">
            <v>36</v>
          </cell>
        </row>
        <row r="925">
          <cell r="C925" t="str">
            <v>Greeley</v>
          </cell>
          <cell r="D925">
            <v>10.199999999999999</v>
          </cell>
          <cell r="E925">
            <v>10.7</v>
          </cell>
          <cell r="F925">
            <v>31.1</v>
          </cell>
          <cell r="G925">
            <v>32.6</v>
          </cell>
        </row>
        <row r="926">
          <cell r="C926" t="str">
            <v>Greenwood</v>
          </cell>
          <cell r="D926">
            <v>10</v>
          </cell>
          <cell r="E926">
            <v>12.8</v>
          </cell>
          <cell r="F926">
            <v>29.8</v>
          </cell>
          <cell r="G926">
            <v>32.700000000000003</v>
          </cell>
        </row>
        <row r="927">
          <cell r="C927" t="str">
            <v>Hamilton</v>
          </cell>
          <cell r="D927">
            <v>9.1999999999999993</v>
          </cell>
          <cell r="E927">
            <v>8.9</v>
          </cell>
          <cell r="F927">
            <v>29.8</v>
          </cell>
          <cell r="G927">
            <v>37.1</v>
          </cell>
        </row>
        <row r="928">
          <cell r="C928" t="str">
            <v>Harper</v>
          </cell>
          <cell r="D928">
            <v>10.4</v>
          </cell>
          <cell r="E928">
            <v>11</v>
          </cell>
          <cell r="F928">
            <v>29.8</v>
          </cell>
          <cell r="G928">
            <v>34.200000000000003</v>
          </cell>
        </row>
        <row r="929">
          <cell r="C929" t="str">
            <v>Harvey</v>
          </cell>
          <cell r="D929">
            <v>8.8000000000000007</v>
          </cell>
          <cell r="E929">
            <v>10.3</v>
          </cell>
          <cell r="F929">
            <v>28.6</v>
          </cell>
          <cell r="G929">
            <v>31</v>
          </cell>
        </row>
        <row r="930">
          <cell r="C930" t="str">
            <v>Haskell</v>
          </cell>
          <cell r="D930">
            <v>8.4</v>
          </cell>
          <cell r="E930">
            <v>9.8000000000000007</v>
          </cell>
          <cell r="F930">
            <v>30.3</v>
          </cell>
          <cell r="G930">
            <v>33.9</v>
          </cell>
        </row>
        <row r="931">
          <cell r="C931" t="str">
            <v>Hodgeman</v>
          </cell>
          <cell r="D931">
            <v>10.1</v>
          </cell>
          <cell r="E931">
            <v>13.7</v>
          </cell>
          <cell r="F931">
            <v>31.3</v>
          </cell>
          <cell r="G931">
            <v>32</v>
          </cell>
        </row>
        <row r="932">
          <cell r="C932" t="str">
            <v>Jackson</v>
          </cell>
          <cell r="D932">
            <v>9.4</v>
          </cell>
          <cell r="E932">
            <v>10.4</v>
          </cell>
          <cell r="F932">
            <v>30.4</v>
          </cell>
          <cell r="G932">
            <v>33.4</v>
          </cell>
        </row>
        <row r="933">
          <cell r="C933" t="str">
            <v>Jefferson</v>
          </cell>
          <cell r="D933">
            <v>9.8000000000000007</v>
          </cell>
          <cell r="E933">
            <v>10</v>
          </cell>
          <cell r="F933">
            <v>32.1</v>
          </cell>
          <cell r="G933">
            <v>29.9</v>
          </cell>
        </row>
        <row r="934">
          <cell r="C934" t="str">
            <v>Jewell</v>
          </cell>
          <cell r="D934">
            <v>11.2</v>
          </cell>
          <cell r="E934">
            <v>13</v>
          </cell>
          <cell r="F934">
            <v>29.6</v>
          </cell>
          <cell r="G934">
            <v>29.6</v>
          </cell>
        </row>
        <row r="935">
          <cell r="C935" t="str">
            <v>Johnson</v>
          </cell>
          <cell r="D935">
            <v>6.5</v>
          </cell>
          <cell r="E935">
            <v>7.5</v>
          </cell>
          <cell r="F935">
            <v>23.4</v>
          </cell>
          <cell r="G935">
            <v>24.8</v>
          </cell>
        </row>
        <row r="936">
          <cell r="C936" t="str">
            <v>Kearny</v>
          </cell>
          <cell r="D936">
            <v>9.1999999999999993</v>
          </cell>
          <cell r="E936">
            <v>9.8000000000000007</v>
          </cell>
          <cell r="F936">
            <v>30.1</v>
          </cell>
          <cell r="G936">
            <v>28.7</v>
          </cell>
        </row>
        <row r="937">
          <cell r="C937" t="str">
            <v>Kingman</v>
          </cell>
          <cell r="D937">
            <v>10.5</v>
          </cell>
          <cell r="E937">
            <v>13.5</v>
          </cell>
          <cell r="F937">
            <v>29.7</v>
          </cell>
          <cell r="G937">
            <v>32.200000000000003</v>
          </cell>
        </row>
        <row r="938">
          <cell r="C938" t="str">
            <v>Kiowa</v>
          </cell>
          <cell r="D938">
            <v>11.6</v>
          </cell>
          <cell r="E938">
            <v>10.3</v>
          </cell>
          <cell r="F938">
            <v>29.7</v>
          </cell>
          <cell r="G938">
            <v>32.799999999999997</v>
          </cell>
        </row>
        <row r="939">
          <cell r="C939" t="str">
            <v>Labette</v>
          </cell>
          <cell r="D939">
            <v>9.6999999999999993</v>
          </cell>
          <cell r="E939">
            <v>11.3</v>
          </cell>
          <cell r="F939">
            <v>30.9</v>
          </cell>
          <cell r="G939">
            <v>34</v>
          </cell>
        </row>
        <row r="940">
          <cell r="C940" t="str">
            <v>Lane</v>
          </cell>
          <cell r="D940">
            <v>10.199999999999999</v>
          </cell>
          <cell r="E940">
            <v>11.8</v>
          </cell>
          <cell r="F940">
            <v>29.8</v>
          </cell>
          <cell r="G940">
            <v>30.8</v>
          </cell>
        </row>
        <row r="941">
          <cell r="C941" t="str">
            <v>Leavenworth</v>
          </cell>
          <cell r="D941">
            <v>9.1</v>
          </cell>
          <cell r="E941">
            <v>10.3</v>
          </cell>
          <cell r="F941">
            <v>30.8</v>
          </cell>
          <cell r="G941">
            <v>32.799999999999997</v>
          </cell>
        </row>
        <row r="942">
          <cell r="C942" t="str">
            <v>Lincoln</v>
          </cell>
          <cell r="D942">
            <v>10</v>
          </cell>
          <cell r="E942">
            <v>10.4</v>
          </cell>
          <cell r="F942">
            <v>29.8</v>
          </cell>
          <cell r="G942">
            <v>31.2</v>
          </cell>
        </row>
        <row r="943">
          <cell r="C943" t="str">
            <v>Linn</v>
          </cell>
          <cell r="D943">
            <v>9.3000000000000007</v>
          </cell>
          <cell r="E943">
            <v>12</v>
          </cell>
          <cell r="F943">
            <v>29.7</v>
          </cell>
          <cell r="G943">
            <v>31.6</v>
          </cell>
        </row>
        <row r="944">
          <cell r="C944" t="str">
            <v>Logan</v>
          </cell>
          <cell r="D944">
            <v>10.7</v>
          </cell>
          <cell r="E944">
            <v>13.5</v>
          </cell>
          <cell r="F944">
            <v>30.4</v>
          </cell>
          <cell r="G944">
            <v>31.1</v>
          </cell>
        </row>
        <row r="945">
          <cell r="C945" t="str">
            <v>Lyon</v>
          </cell>
          <cell r="D945">
            <v>8.5</v>
          </cell>
          <cell r="E945">
            <v>10.4</v>
          </cell>
          <cell r="F945">
            <v>29.7</v>
          </cell>
          <cell r="G945">
            <v>34.700000000000003</v>
          </cell>
        </row>
        <row r="946">
          <cell r="C946" t="str">
            <v>McPherson</v>
          </cell>
          <cell r="D946">
            <v>9.5</v>
          </cell>
          <cell r="E946">
            <v>9.5</v>
          </cell>
          <cell r="F946">
            <v>28.8</v>
          </cell>
          <cell r="G946">
            <v>29.2</v>
          </cell>
        </row>
        <row r="947">
          <cell r="C947" t="str">
            <v>Marion</v>
          </cell>
          <cell r="D947">
            <v>10.199999999999999</v>
          </cell>
          <cell r="E947">
            <v>9.4</v>
          </cell>
          <cell r="F947">
            <v>30.4</v>
          </cell>
          <cell r="G947">
            <v>30.9</v>
          </cell>
        </row>
        <row r="948">
          <cell r="C948" t="str">
            <v>Marshall</v>
          </cell>
          <cell r="D948">
            <v>9.8000000000000007</v>
          </cell>
          <cell r="E948">
            <v>9.5</v>
          </cell>
          <cell r="F948">
            <v>31.2</v>
          </cell>
          <cell r="G948">
            <v>32.6</v>
          </cell>
        </row>
        <row r="949">
          <cell r="C949" t="str">
            <v>Meade</v>
          </cell>
          <cell r="D949">
            <v>9.4</v>
          </cell>
          <cell r="E949">
            <v>9.5</v>
          </cell>
          <cell r="F949">
            <v>30.2</v>
          </cell>
          <cell r="G949">
            <v>27</v>
          </cell>
        </row>
        <row r="950">
          <cell r="C950" t="str">
            <v>Miami</v>
          </cell>
          <cell r="D950">
            <v>8.5</v>
          </cell>
          <cell r="E950">
            <v>11</v>
          </cell>
          <cell r="F950">
            <v>29.2</v>
          </cell>
          <cell r="G950">
            <v>34.1</v>
          </cell>
        </row>
        <row r="951">
          <cell r="C951" t="str">
            <v>Mitchell</v>
          </cell>
          <cell r="D951">
            <v>10.1</v>
          </cell>
          <cell r="E951">
            <v>12.4</v>
          </cell>
          <cell r="F951">
            <v>29.3</v>
          </cell>
          <cell r="G951">
            <v>32.1</v>
          </cell>
        </row>
        <row r="952">
          <cell r="C952" t="str">
            <v>Montgomery</v>
          </cell>
          <cell r="D952">
            <v>10.199999999999999</v>
          </cell>
          <cell r="E952">
            <v>14.3</v>
          </cell>
          <cell r="F952">
            <v>30.4</v>
          </cell>
          <cell r="G952">
            <v>35.1</v>
          </cell>
        </row>
        <row r="953">
          <cell r="C953" t="str">
            <v>Morris</v>
          </cell>
          <cell r="D953">
            <v>10.8</v>
          </cell>
          <cell r="E953">
            <v>12.3</v>
          </cell>
          <cell r="F953">
            <v>30.1</v>
          </cell>
          <cell r="G953">
            <v>35.1</v>
          </cell>
        </row>
        <row r="954">
          <cell r="C954" t="str">
            <v>Morton</v>
          </cell>
          <cell r="D954">
            <v>9.5</v>
          </cell>
          <cell r="E954">
            <v>11.1</v>
          </cell>
          <cell r="F954">
            <v>29.3</v>
          </cell>
          <cell r="G954">
            <v>31.9</v>
          </cell>
        </row>
        <row r="955">
          <cell r="C955" t="str">
            <v>Nemaha</v>
          </cell>
          <cell r="D955">
            <v>10</v>
          </cell>
          <cell r="E955">
            <v>8.9</v>
          </cell>
          <cell r="F955">
            <v>28.6</v>
          </cell>
          <cell r="G955">
            <v>30.4</v>
          </cell>
        </row>
        <row r="956">
          <cell r="C956" t="str">
            <v>Neosho</v>
          </cell>
          <cell r="D956">
            <v>10</v>
          </cell>
          <cell r="E956">
            <v>12.2</v>
          </cell>
          <cell r="F956">
            <v>31.5</v>
          </cell>
          <cell r="G956">
            <v>33.5</v>
          </cell>
        </row>
        <row r="957">
          <cell r="C957" t="str">
            <v>Ness</v>
          </cell>
          <cell r="D957">
            <v>11.1</v>
          </cell>
          <cell r="E957">
            <v>10.8</v>
          </cell>
          <cell r="F957">
            <v>28.8</v>
          </cell>
          <cell r="G957">
            <v>31.1</v>
          </cell>
        </row>
        <row r="958">
          <cell r="C958" t="str">
            <v>Norton</v>
          </cell>
          <cell r="D958">
            <v>9</v>
          </cell>
          <cell r="E958">
            <v>10.7</v>
          </cell>
          <cell r="F958">
            <v>29.6</v>
          </cell>
          <cell r="G958">
            <v>32.4</v>
          </cell>
        </row>
        <row r="959">
          <cell r="C959" t="str">
            <v>Osage</v>
          </cell>
          <cell r="D959">
            <v>9</v>
          </cell>
          <cell r="E959">
            <v>11.5</v>
          </cell>
          <cell r="F959">
            <v>32.200000000000003</v>
          </cell>
          <cell r="G959">
            <v>37.1</v>
          </cell>
        </row>
        <row r="960">
          <cell r="C960" t="str">
            <v>Osborne</v>
          </cell>
          <cell r="D960">
            <v>11</v>
          </cell>
          <cell r="E960">
            <v>12.1</v>
          </cell>
          <cell r="F960">
            <v>30.4</v>
          </cell>
          <cell r="G960">
            <v>33.200000000000003</v>
          </cell>
        </row>
        <row r="961">
          <cell r="C961" t="str">
            <v>Ottawa</v>
          </cell>
          <cell r="D961">
            <v>9.4</v>
          </cell>
          <cell r="E961">
            <v>12.1</v>
          </cell>
          <cell r="F961">
            <v>29.7</v>
          </cell>
          <cell r="G961">
            <v>37.9</v>
          </cell>
        </row>
        <row r="962">
          <cell r="C962" t="str">
            <v>Pawnee</v>
          </cell>
          <cell r="D962">
            <v>9.6999999999999993</v>
          </cell>
          <cell r="E962">
            <v>12.8</v>
          </cell>
          <cell r="F962">
            <v>30.2</v>
          </cell>
          <cell r="G962">
            <v>30.3</v>
          </cell>
        </row>
        <row r="963">
          <cell r="C963" t="str">
            <v>Phillips</v>
          </cell>
          <cell r="D963">
            <v>10.8</v>
          </cell>
          <cell r="E963">
            <v>11.2</v>
          </cell>
          <cell r="F963">
            <v>29.8</v>
          </cell>
          <cell r="G963">
            <v>28.8</v>
          </cell>
        </row>
        <row r="964">
          <cell r="C964" t="str">
            <v>Pottawatomie</v>
          </cell>
          <cell r="D964">
            <v>8.3000000000000007</v>
          </cell>
          <cell r="E964">
            <v>10.5</v>
          </cell>
          <cell r="F964">
            <v>29.9</v>
          </cell>
          <cell r="G964">
            <v>31.3</v>
          </cell>
        </row>
        <row r="965">
          <cell r="C965" t="str">
            <v>Pratt</v>
          </cell>
          <cell r="D965">
            <v>9.5</v>
          </cell>
          <cell r="E965">
            <v>11.7</v>
          </cell>
          <cell r="F965">
            <v>30.9</v>
          </cell>
          <cell r="G965">
            <v>33.799999999999997</v>
          </cell>
        </row>
        <row r="966">
          <cell r="C966" t="str">
            <v>Rawlins</v>
          </cell>
          <cell r="D966">
            <v>11</v>
          </cell>
          <cell r="E966">
            <v>12.3</v>
          </cell>
          <cell r="F966">
            <v>29.8</v>
          </cell>
          <cell r="G966">
            <v>32.299999999999997</v>
          </cell>
        </row>
        <row r="967">
          <cell r="C967" t="str">
            <v>Reno</v>
          </cell>
          <cell r="D967">
            <v>10.1</v>
          </cell>
          <cell r="E967">
            <v>11.9</v>
          </cell>
          <cell r="F967">
            <v>31.4</v>
          </cell>
          <cell r="G967">
            <v>35.700000000000003</v>
          </cell>
        </row>
        <row r="968">
          <cell r="C968" t="str">
            <v>Republic</v>
          </cell>
          <cell r="D968">
            <v>11.1</v>
          </cell>
          <cell r="E968">
            <v>10.8</v>
          </cell>
          <cell r="F968">
            <v>30.4</v>
          </cell>
          <cell r="G968">
            <v>30.9</v>
          </cell>
        </row>
        <row r="969">
          <cell r="C969" t="str">
            <v>Rice</v>
          </cell>
          <cell r="D969">
            <v>9.3000000000000007</v>
          </cell>
          <cell r="E969">
            <v>11.3</v>
          </cell>
          <cell r="F969">
            <v>30.7</v>
          </cell>
          <cell r="G969">
            <v>32.6</v>
          </cell>
        </row>
        <row r="970">
          <cell r="C970" t="str">
            <v>Riley</v>
          </cell>
          <cell r="D970">
            <v>6.4</v>
          </cell>
          <cell r="E970">
            <v>5.6</v>
          </cell>
          <cell r="F970">
            <v>26.3</v>
          </cell>
          <cell r="G970">
            <v>23.8</v>
          </cell>
        </row>
        <row r="971">
          <cell r="C971" t="str">
            <v>Rooks</v>
          </cell>
          <cell r="D971">
            <v>9.9</v>
          </cell>
          <cell r="E971">
            <v>10.5</v>
          </cell>
          <cell r="F971">
            <v>29.3</v>
          </cell>
          <cell r="G971">
            <v>32.799999999999997</v>
          </cell>
        </row>
        <row r="972">
          <cell r="C972" t="str">
            <v>Rush</v>
          </cell>
          <cell r="D972">
            <v>10.7</v>
          </cell>
          <cell r="E972">
            <v>11.2</v>
          </cell>
          <cell r="F972">
            <v>29.1</v>
          </cell>
          <cell r="G972">
            <v>32.6</v>
          </cell>
        </row>
        <row r="973">
          <cell r="C973" t="str">
            <v>Russell</v>
          </cell>
          <cell r="D973">
            <v>10.6</v>
          </cell>
          <cell r="E973">
            <v>11.6</v>
          </cell>
          <cell r="F973">
            <v>29.2</v>
          </cell>
          <cell r="G973">
            <v>30.4</v>
          </cell>
        </row>
        <row r="974">
          <cell r="C974" t="str">
            <v>Saline</v>
          </cell>
          <cell r="D974">
            <v>8.6999999999999993</v>
          </cell>
          <cell r="E974">
            <v>11.3</v>
          </cell>
          <cell r="F974">
            <v>32.299999999999997</v>
          </cell>
          <cell r="G974">
            <v>35.1</v>
          </cell>
        </row>
        <row r="975">
          <cell r="C975" t="str">
            <v>Scott</v>
          </cell>
          <cell r="D975">
            <v>9.6999999999999993</v>
          </cell>
          <cell r="E975">
            <v>9.6999999999999993</v>
          </cell>
          <cell r="F975">
            <v>30.6</v>
          </cell>
          <cell r="G975">
            <v>32.1</v>
          </cell>
        </row>
        <row r="976">
          <cell r="C976" t="str">
            <v>Sedgwick</v>
          </cell>
          <cell r="D976">
            <v>9.3000000000000007</v>
          </cell>
          <cell r="E976">
            <v>10.8</v>
          </cell>
          <cell r="F976">
            <v>29.1</v>
          </cell>
          <cell r="G976">
            <v>31.4</v>
          </cell>
        </row>
        <row r="977">
          <cell r="C977" t="str">
            <v>Seward</v>
          </cell>
          <cell r="D977">
            <v>7.5</v>
          </cell>
          <cell r="E977">
            <v>8.3000000000000007</v>
          </cell>
          <cell r="F977">
            <v>33.4</v>
          </cell>
          <cell r="G977">
            <v>38.6</v>
          </cell>
        </row>
        <row r="978">
          <cell r="C978" t="str">
            <v>Shawnee</v>
          </cell>
          <cell r="D978">
            <v>9.5</v>
          </cell>
          <cell r="E978">
            <v>10.7</v>
          </cell>
          <cell r="F978">
            <v>30.6</v>
          </cell>
          <cell r="G978">
            <v>32.9</v>
          </cell>
        </row>
        <row r="979">
          <cell r="C979" t="str">
            <v>Sheridan</v>
          </cell>
          <cell r="D979">
            <v>10.6</v>
          </cell>
          <cell r="E979">
            <v>11.8</v>
          </cell>
          <cell r="F979">
            <v>29.2</v>
          </cell>
          <cell r="G979">
            <v>31.5</v>
          </cell>
        </row>
        <row r="980">
          <cell r="C980" t="str">
            <v>Sherman</v>
          </cell>
          <cell r="D980">
            <v>10.199999999999999</v>
          </cell>
          <cell r="E980">
            <v>9.4</v>
          </cell>
          <cell r="F980">
            <v>29.6</v>
          </cell>
          <cell r="G980">
            <v>29.9</v>
          </cell>
        </row>
        <row r="981">
          <cell r="C981" t="str">
            <v>Smith</v>
          </cell>
          <cell r="D981">
            <v>11.1</v>
          </cell>
          <cell r="E981">
            <v>10.6</v>
          </cell>
          <cell r="F981">
            <v>29.3</v>
          </cell>
          <cell r="G981">
            <v>34.1</v>
          </cell>
        </row>
        <row r="982">
          <cell r="C982" t="str">
            <v>Stafford</v>
          </cell>
          <cell r="D982">
            <v>10.6</v>
          </cell>
          <cell r="E982">
            <v>11.9</v>
          </cell>
          <cell r="F982">
            <v>30.6</v>
          </cell>
          <cell r="G982">
            <v>32.5</v>
          </cell>
        </row>
        <row r="983">
          <cell r="C983" t="str">
            <v>Stanton</v>
          </cell>
          <cell r="D983">
            <v>9.6999999999999993</v>
          </cell>
          <cell r="E983">
            <v>11.1</v>
          </cell>
          <cell r="F983">
            <v>30.4</v>
          </cell>
          <cell r="G983">
            <v>31.3</v>
          </cell>
        </row>
        <row r="984">
          <cell r="C984" t="str">
            <v>Stevens</v>
          </cell>
          <cell r="D984">
            <v>9.4</v>
          </cell>
          <cell r="E984">
            <v>10</v>
          </cell>
          <cell r="F984">
            <v>29.4</v>
          </cell>
          <cell r="G984">
            <v>34.799999999999997</v>
          </cell>
        </row>
        <row r="985">
          <cell r="C985" t="str">
            <v>Sumner</v>
          </cell>
          <cell r="D985">
            <v>9.6</v>
          </cell>
          <cell r="E985">
            <v>11.1</v>
          </cell>
          <cell r="F985">
            <v>31.1</v>
          </cell>
          <cell r="G985">
            <v>31.1</v>
          </cell>
        </row>
        <row r="986">
          <cell r="C986" t="str">
            <v>Thomas</v>
          </cell>
          <cell r="D986">
            <v>9.1</v>
          </cell>
          <cell r="E986">
            <v>8.6999999999999993</v>
          </cell>
          <cell r="F986">
            <v>30.9</v>
          </cell>
          <cell r="G986">
            <v>35</v>
          </cell>
        </row>
        <row r="987">
          <cell r="C987" t="str">
            <v>Trego</v>
          </cell>
          <cell r="D987">
            <v>10.4</v>
          </cell>
          <cell r="E987">
            <v>11.1</v>
          </cell>
          <cell r="F987">
            <v>29.8</v>
          </cell>
          <cell r="G987">
            <v>29.7</v>
          </cell>
        </row>
        <row r="988">
          <cell r="C988" t="str">
            <v>Wabaunsee</v>
          </cell>
          <cell r="D988">
            <v>8.9</v>
          </cell>
          <cell r="E988">
            <v>9.6999999999999993</v>
          </cell>
          <cell r="F988">
            <v>29.7</v>
          </cell>
          <cell r="G988">
            <v>30.9</v>
          </cell>
        </row>
        <row r="989">
          <cell r="C989" t="str">
            <v>Wallace</v>
          </cell>
          <cell r="D989">
            <v>10.8</v>
          </cell>
          <cell r="E989">
            <v>11.7</v>
          </cell>
          <cell r="F989">
            <v>30.3</v>
          </cell>
          <cell r="G989">
            <v>33.1</v>
          </cell>
        </row>
        <row r="990">
          <cell r="C990" t="str">
            <v>Washington</v>
          </cell>
          <cell r="D990">
            <v>10.5</v>
          </cell>
          <cell r="E990">
            <v>12.7</v>
          </cell>
          <cell r="F990">
            <v>28.9</v>
          </cell>
          <cell r="G990">
            <v>30.7</v>
          </cell>
        </row>
        <row r="991">
          <cell r="C991" t="str">
            <v>Wichita</v>
          </cell>
          <cell r="D991">
            <v>10</v>
          </cell>
          <cell r="E991">
            <v>10.8</v>
          </cell>
          <cell r="F991">
            <v>30.2</v>
          </cell>
          <cell r="G991">
            <v>29.4</v>
          </cell>
        </row>
        <row r="992">
          <cell r="C992" t="str">
            <v>Wilson</v>
          </cell>
          <cell r="D992">
            <v>10.199999999999999</v>
          </cell>
          <cell r="E992">
            <v>13.6</v>
          </cell>
          <cell r="F992">
            <v>30.1</v>
          </cell>
          <cell r="G992">
            <v>32.9</v>
          </cell>
        </row>
        <row r="993">
          <cell r="C993" t="str">
            <v>Woodson</v>
          </cell>
          <cell r="D993">
            <v>10.6</v>
          </cell>
          <cell r="E993">
            <v>11.7</v>
          </cell>
          <cell r="F993">
            <v>29.5</v>
          </cell>
          <cell r="G993">
            <v>33.4</v>
          </cell>
        </row>
        <row r="994">
          <cell r="C994" t="str">
            <v>Wyandotte</v>
          </cell>
          <cell r="D994">
            <v>10.9</v>
          </cell>
          <cell r="E994">
            <v>11.9</v>
          </cell>
          <cell r="F994">
            <v>35.799999999999997</v>
          </cell>
          <cell r="G994">
            <v>36.200000000000003</v>
          </cell>
        </row>
        <row r="995">
          <cell r="C995" t="str">
            <v>Adair</v>
          </cell>
          <cell r="D995">
            <v>12.9</v>
          </cell>
          <cell r="E995">
            <v>15.1</v>
          </cell>
          <cell r="F995">
            <v>32.6</v>
          </cell>
          <cell r="G995">
            <v>34.299999999999997</v>
          </cell>
        </row>
        <row r="996">
          <cell r="C996" t="str">
            <v>Allen</v>
          </cell>
          <cell r="D996">
            <v>11.2</v>
          </cell>
          <cell r="E996">
            <v>13.7</v>
          </cell>
          <cell r="F996">
            <v>32.200000000000003</v>
          </cell>
          <cell r="G996">
            <v>33.9</v>
          </cell>
        </row>
        <row r="997">
          <cell r="C997" t="str">
            <v>Anderson</v>
          </cell>
          <cell r="D997">
            <v>10.4</v>
          </cell>
          <cell r="E997">
            <v>12.2</v>
          </cell>
          <cell r="F997">
            <v>31.8</v>
          </cell>
          <cell r="G997">
            <v>34.6</v>
          </cell>
        </row>
        <row r="998">
          <cell r="C998" t="str">
            <v>Ballard</v>
          </cell>
          <cell r="D998">
            <v>11.9</v>
          </cell>
          <cell r="E998">
            <v>13.2</v>
          </cell>
          <cell r="F998">
            <v>29.7</v>
          </cell>
          <cell r="G998">
            <v>34.200000000000003</v>
          </cell>
        </row>
        <row r="999">
          <cell r="C999" t="str">
            <v>Barren</v>
          </cell>
          <cell r="D999">
            <v>12.3</v>
          </cell>
          <cell r="E999">
            <v>13.4</v>
          </cell>
          <cell r="F999">
            <v>28.6</v>
          </cell>
          <cell r="G999">
            <v>31</v>
          </cell>
        </row>
        <row r="1000">
          <cell r="C1000" t="str">
            <v>Bath</v>
          </cell>
          <cell r="D1000">
            <v>12.5</v>
          </cell>
          <cell r="E1000">
            <v>14.1</v>
          </cell>
          <cell r="F1000">
            <v>31</v>
          </cell>
          <cell r="G1000">
            <v>30.4</v>
          </cell>
        </row>
        <row r="1001">
          <cell r="C1001" t="str">
            <v>Bell</v>
          </cell>
          <cell r="D1001">
            <v>13.9</v>
          </cell>
          <cell r="E1001">
            <v>14.6</v>
          </cell>
          <cell r="F1001">
            <v>33.1</v>
          </cell>
          <cell r="G1001">
            <v>37.9</v>
          </cell>
        </row>
        <row r="1002">
          <cell r="C1002" t="str">
            <v>Boone</v>
          </cell>
          <cell r="D1002">
            <v>8.6</v>
          </cell>
          <cell r="E1002">
            <v>11.9</v>
          </cell>
          <cell r="F1002">
            <v>29.8</v>
          </cell>
          <cell r="G1002">
            <v>32.5</v>
          </cell>
        </row>
        <row r="1003">
          <cell r="C1003" t="str">
            <v>Bourbon</v>
          </cell>
          <cell r="D1003">
            <v>12.9</v>
          </cell>
          <cell r="E1003">
            <v>13.8</v>
          </cell>
          <cell r="F1003">
            <v>34.6</v>
          </cell>
          <cell r="G1003">
            <v>34.1</v>
          </cell>
        </row>
        <row r="1004">
          <cell r="C1004" t="str">
            <v>Boyd</v>
          </cell>
          <cell r="D1004">
            <v>14.3</v>
          </cell>
          <cell r="E1004">
            <v>15.7</v>
          </cell>
          <cell r="F1004">
            <v>33.6</v>
          </cell>
          <cell r="G1004">
            <v>38.5</v>
          </cell>
        </row>
        <row r="1005">
          <cell r="C1005" t="str">
            <v>Boyle</v>
          </cell>
          <cell r="D1005">
            <v>11.6</v>
          </cell>
          <cell r="E1005">
            <v>11.2</v>
          </cell>
          <cell r="F1005">
            <v>29.6</v>
          </cell>
          <cell r="G1005">
            <v>32.200000000000003</v>
          </cell>
        </row>
        <row r="1006">
          <cell r="C1006" t="str">
            <v>Bracken</v>
          </cell>
          <cell r="D1006">
            <v>12</v>
          </cell>
          <cell r="E1006">
            <v>14.6</v>
          </cell>
          <cell r="F1006">
            <v>31.7</v>
          </cell>
          <cell r="G1006">
            <v>32.4</v>
          </cell>
        </row>
        <row r="1007">
          <cell r="C1007" t="str">
            <v>Breathitt</v>
          </cell>
          <cell r="D1007">
            <v>15.7</v>
          </cell>
          <cell r="E1007">
            <v>15.7</v>
          </cell>
          <cell r="F1007">
            <v>37.5</v>
          </cell>
          <cell r="G1007">
            <v>41.6</v>
          </cell>
        </row>
        <row r="1008">
          <cell r="C1008" t="str">
            <v>Breckinridge</v>
          </cell>
          <cell r="D1008">
            <v>11.1</v>
          </cell>
          <cell r="E1008">
            <v>14.8</v>
          </cell>
          <cell r="F1008">
            <v>29.7</v>
          </cell>
          <cell r="G1008">
            <v>36.6</v>
          </cell>
        </row>
        <row r="1009">
          <cell r="C1009" t="str">
            <v>Bullitt</v>
          </cell>
          <cell r="D1009">
            <v>10</v>
          </cell>
          <cell r="E1009">
            <v>13.2</v>
          </cell>
          <cell r="F1009">
            <v>32.299999999999997</v>
          </cell>
          <cell r="G1009">
            <v>32.799999999999997</v>
          </cell>
        </row>
        <row r="1010">
          <cell r="C1010" t="str">
            <v>Butler</v>
          </cell>
          <cell r="D1010">
            <v>11.8</v>
          </cell>
          <cell r="E1010">
            <v>14.1</v>
          </cell>
          <cell r="F1010">
            <v>33.200000000000003</v>
          </cell>
          <cell r="G1010">
            <v>33.200000000000003</v>
          </cell>
        </row>
        <row r="1011">
          <cell r="C1011" t="str">
            <v>Caldwell</v>
          </cell>
          <cell r="D1011">
            <v>12.4</v>
          </cell>
          <cell r="E1011">
            <v>12.6</v>
          </cell>
          <cell r="F1011">
            <v>34.5</v>
          </cell>
          <cell r="G1011">
            <v>35</v>
          </cell>
        </row>
        <row r="1012">
          <cell r="C1012" t="str">
            <v>Calloway</v>
          </cell>
          <cell r="D1012">
            <v>10.4</v>
          </cell>
          <cell r="E1012">
            <v>10.3</v>
          </cell>
          <cell r="F1012">
            <v>28.8</v>
          </cell>
          <cell r="G1012">
            <v>30.1</v>
          </cell>
        </row>
        <row r="1013">
          <cell r="C1013" t="str">
            <v>Campbell</v>
          </cell>
          <cell r="D1013">
            <v>9.9</v>
          </cell>
          <cell r="E1013">
            <v>10.9</v>
          </cell>
          <cell r="F1013">
            <v>29</v>
          </cell>
          <cell r="G1013">
            <v>31.6</v>
          </cell>
        </row>
        <row r="1014">
          <cell r="C1014" t="str">
            <v>Carlisle</v>
          </cell>
          <cell r="D1014">
            <v>12.3</v>
          </cell>
          <cell r="E1014">
            <v>13.1</v>
          </cell>
          <cell r="F1014">
            <v>32.1</v>
          </cell>
          <cell r="G1014">
            <v>33.4</v>
          </cell>
        </row>
        <row r="1015">
          <cell r="C1015" t="str">
            <v>Carroll</v>
          </cell>
          <cell r="D1015">
            <v>11.3</v>
          </cell>
          <cell r="E1015">
            <v>12.5</v>
          </cell>
          <cell r="F1015">
            <v>31.1</v>
          </cell>
          <cell r="G1015">
            <v>35.299999999999997</v>
          </cell>
        </row>
        <row r="1016">
          <cell r="C1016" t="str">
            <v>Carter</v>
          </cell>
          <cell r="D1016">
            <v>10.4</v>
          </cell>
          <cell r="E1016">
            <v>14.3</v>
          </cell>
          <cell r="F1016">
            <v>32.799999999999997</v>
          </cell>
          <cell r="G1016">
            <v>38.9</v>
          </cell>
        </row>
        <row r="1017">
          <cell r="C1017" t="str">
            <v>Casey</v>
          </cell>
          <cell r="D1017">
            <v>14.1</v>
          </cell>
          <cell r="E1017">
            <v>14.4</v>
          </cell>
          <cell r="F1017">
            <v>34.6</v>
          </cell>
          <cell r="G1017">
            <v>36.4</v>
          </cell>
        </row>
        <row r="1018">
          <cell r="C1018" t="str">
            <v>Christian</v>
          </cell>
          <cell r="D1018">
            <v>11.5</v>
          </cell>
          <cell r="E1018">
            <v>10.8</v>
          </cell>
          <cell r="F1018">
            <v>29.4</v>
          </cell>
          <cell r="G1018">
            <v>36.5</v>
          </cell>
        </row>
        <row r="1019">
          <cell r="C1019" t="str">
            <v>Clark</v>
          </cell>
          <cell r="D1019">
            <v>11.1</v>
          </cell>
          <cell r="E1019">
            <v>12.4</v>
          </cell>
          <cell r="F1019">
            <v>29</v>
          </cell>
          <cell r="G1019">
            <v>30.6</v>
          </cell>
        </row>
        <row r="1020">
          <cell r="C1020" t="str">
            <v>Clay</v>
          </cell>
          <cell r="D1020">
            <v>11.8</v>
          </cell>
          <cell r="E1020">
            <v>14.1</v>
          </cell>
          <cell r="F1020">
            <v>32.1</v>
          </cell>
          <cell r="G1020">
            <v>38</v>
          </cell>
        </row>
        <row r="1021">
          <cell r="C1021" t="str">
            <v>Clinton</v>
          </cell>
          <cell r="D1021">
            <v>12.4</v>
          </cell>
          <cell r="E1021">
            <v>12.7</v>
          </cell>
          <cell r="F1021">
            <v>31.1</v>
          </cell>
          <cell r="G1021">
            <v>34.9</v>
          </cell>
        </row>
        <row r="1022">
          <cell r="C1022" t="str">
            <v>Crittenden</v>
          </cell>
          <cell r="D1022">
            <v>10.7</v>
          </cell>
          <cell r="E1022">
            <v>13.9</v>
          </cell>
          <cell r="F1022">
            <v>30.6</v>
          </cell>
          <cell r="G1022">
            <v>33.799999999999997</v>
          </cell>
        </row>
        <row r="1023">
          <cell r="C1023" t="str">
            <v>Cumberland</v>
          </cell>
          <cell r="D1023">
            <v>13</v>
          </cell>
          <cell r="E1023">
            <v>13.6</v>
          </cell>
          <cell r="F1023">
            <v>32</v>
          </cell>
          <cell r="G1023">
            <v>31.8</v>
          </cell>
        </row>
        <row r="1024">
          <cell r="C1024" t="str">
            <v>Daviess</v>
          </cell>
          <cell r="D1024">
            <v>11.8</v>
          </cell>
          <cell r="E1024">
            <v>11.3</v>
          </cell>
          <cell r="F1024">
            <v>30.3</v>
          </cell>
          <cell r="G1024">
            <v>30.4</v>
          </cell>
        </row>
        <row r="1025">
          <cell r="C1025" t="str">
            <v>Edmonson</v>
          </cell>
          <cell r="D1025">
            <v>12.9</v>
          </cell>
          <cell r="E1025">
            <v>16.100000000000001</v>
          </cell>
          <cell r="F1025">
            <v>32.200000000000003</v>
          </cell>
          <cell r="G1025">
            <v>31.2</v>
          </cell>
        </row>
        <row r="1026">
          <cell r="C1026" t="str">
            <v>Elliott</v>
          </cell>
          <cell r="D1026">
            <v>12.1</v>
          </cell>
          <cell r="E1026">
            <v>13.2</v>
          </cell>
          <cell r="F1026">
            <v>30.8</v>
          </cell>
          <cell r="G1026">
            <v>33.700000000000003</v>
          </cell>
        </row>
        <row r="1027">
          <cell r="C1027" t="str">
            <v>Estill</v>
          </cell>
          <cell r="D1027">
            <v>12.4</v>
          </cell>
          <cell r="E1027">
            <v>14.6</v>
          </cell>
          <cell r="F1027">
            <v>31.1</v>
          </cell>
          <cell r="G1027">
            <v>35.1</v>
          </cell>
        </row>
        <row r="1028">
          <cell r="C1028" t="str">
            <v>Fayette</v>
          </cell>
          <cell r="D1028">
            <v>9.6999999999999993</v>
          </cell>
          <cell r="E1028">
            <v>9</v>
          </cell>
          <cell r="F1028">
            <v>29</v>
          </cell>
          <cell r="G1028">
            <v>27.3</v>
          </cell>
        </row>
        <row r="1029">
          <cell r="C1029" t="str">
            <v>Fleming</v>
          </cell>
          <cell r="D1029">
            <v>10.5</v>
          </cell>
          <cell r="E1029">
            <v>13.5</v>
          </cell>
          <cell r="F1029">
            <v>31.3</v>
          </cell>
          <cell r="G1029">
            <v>34.5</v>
          </cell>
        </row>
        <row r="1030">
          <cell r="C1030" t="str">
            <v>Floyd</v>
          </cell>
          <cell r="D1030">
            <v>13.5</v>
          </cell>
          <cell r="E1030">
            <v>13.4</v>
          </cell>
          <cell r="F1030">
            <v>35.799999999999997</v>
          </cell>
          <cell r="G1030">
            <v>37.6</v>
          </cell>
        </row>
        <row r="1031">
          <cell r="C1031" t="str">
            <v>Franklin</v>
          </cell>
          <cell r="D1031">
            <v>10.9</v>
          </cell>
          <cell r="E1031">
            <v>13.4</v>
          </cell>
          <cell r="F1031">
            <v>31.3</v>
          </cell>
          <cell r="G1031">
            <v>33.200000000000003</v>
          </cell>
        </row>
        <row r="1032">
          <cell r="C1032" t="str">
            <v>Fulton</v>
          </cell>
          <cell r="D1032">
            <v>12.5</v>
          </cell>
          <cell r="E1032">
            <v>14.6</v>
          </cell>
          <cell r="F1032">
            <v>31.7</v>
          </cell>
          <cell r="G1032">
            <v>32</v>
          </cell>
        </row>
        <row r="1033">
          <cell r="C1033" t="str">
            <v>Gallatin</v>
          </cell>
          <cell r="D1033">
            <v>11</v>
          </cell>
          <cell r="E1033">
            <v>12.6</v>
          </cell>
          <cell r="F1033">
            <v>31.3</v>
          </cell>
          <cell r="G1033">
            <v>35.799999999999997</v>
          </cell>
        </row>
        <row r="1034">
          <cell r="C1034" t="str">
            <v>Garrard</v>
          </cell>
          <cell r="D1034">
            <v>12.1</v>
          </cell>
          <cell r="E1034">
            <v>12.8</v>
          </cell>
          <cell r="F1034">
            <v>31.2</v>
          </cell>
          <cell r="G1034">
            <v>30.5</v>
          </cell>
        </row>
        <row r="1035">
          <cell r="C1035" t="str">
            <v>Grant</v>
          </cell>
          <cell r="D1035">
            <v>9.5</v>
          </cell>
          <cell r="E1035">
            <v>12.7</v>
          </cell>
          <cell r="F1035">
            <v>32.700000000000003</v>
          </cell>
          <cell r="G1035">
            <v>36.299999999999997</v>
          </cell>
        </row>
        <row r="1036">
          <cell r="C1036" t="str">
            <v>Graves</v>
          </cell>
          <cell r="D1036">
            <v>11.7</v>
          </cell>
          <cell r="E1036">
            <v>10.7</v>
          </cell>
          <cell r="F1036">
            <v>32.200000000000003</v>
          </cell>
          <cell r="G1036">
            <v>30.1</v>
          </cell>
        </row>
        <row r="1037">
          <cell r="C1037" t="str">
            <v>Grayson</v>
          </cell>
          <cell r="D1037">
            <v>12.4</v>
          </cell>
          <cell r="E1037">
            <v>14.7</v>
          </cell>
          <cell r="F1037">
            <v>29.8</v>
          </cell>
          <cell r="G1037">
            <v>36.5</v>
          </cell>
        </row>
        <row r="1038">
          <cell r="C1038" t="str">
            <v>Green</v>
          </cell>
          <cell r="D1038">
            <v>12</v>
          </cell>
          <cell r="E1038">
            <v>13.3</v>
          </cell>
          <cell r="F1038">
            <v>29.8</v>
          </cell>
          <cell r="G1038">
            <v>38.1</v>
          </cell>
        </row>
        <row r="1039">
          <cell r="C1039" t="str">
            <v>Greenup</v>
          </cell>
          <cell r="D1039">
            <v>13.5</v>
          </cell>
          <cell r="E1039">
            <v>14.4</v>
          </cell>
          <cell r="F1039">
            <v>32</v>
          </cell>
          <cell r="G1039">
            <v>39.799999999999997</v>
          </cell>
        </row>
        <row r="1040">
          <cell r="C1040" t="str">
            <v>Hancock</v>
          </cell>
          <cell r="D1040">
            <v>10.8</v>
          </cell>
          <cell r="E1040">
            <v>13.9</v>
          </cell>
          <cell r="F1040">
            <v>30.4</v>
          </cell>
          <cell r="G1040">
            <v>34.5</v>
          </cell>
        </row>
        <row r="1041">
          <cell r="C1041" t="str">
            <v>Hardin</v>
          </cell>
          <cell r="D1041">
            <v>12.1</v>
          </cell>
          <cell r="E1041">
            <v>11.6</v>
          </cell>
          <cell r="F1041">
            <v>29.4</v>
          </cell>
          <cell r="G1041">
            <v>32.9</v>
          </cell>
        </row>
        <row r="1042">
          <cell r="C1042" t="str">
            <v>Harlan</v>
          </cell>
          <cell r="D1042">
            <v>14.5</v>
          </cell>
          <cell r="E1042">
            <v>16.899999999999999</v>
          </cell>
          <cell r="F1042">
            <v>30.4</v>
          </cell>
          <cell r="G1042">
            <v>36.5</v>
          </cell>
        </row>
        <row r="1043">
          <cell r="C1043" t="str">
            <v>Harrison</v>
          </cell>
          <cell r="D1043">
            <v>11.8</v>
          </cell>
          <cell r="E1043">
            <v>13.1</v>
          </cell>
          <cell r="F1043">
            <v>31.9</v>
          </cell>
          <cell r="G1043">
            <v>30.1</v>
          </cell>
        </row>
        <row r="1044">
          <cell r="C1044" t="str">
            <v>Hart</v>
          </cell>
          <cell r="D1044">
            <v>10.8</v>
          </cell>
          <cell r="E1044">
            <v>13.1</v>
          </cell>
          <cell r="F1044">
            <v>32.700000000000003</v>
          </cell>
          <cell r="G1044">
            <v>37.1</v>
          </cell>
        </row>
        <row r="1045">
          <cell r="C1045" t="str">
            <v>Henderson</v>
          </cell>
          <cell r="D1045">
            <v>12.4</v>
          </cell>
          <cell r="E1045">
            <v>14</v>
          </cell>
          <cell r="F1045">
            <v>32.299999999999997</v>
          </cell>
          <cell r="G1045">
            <v>32.6</v>
          </cell>
        </row>
        <row r="1046">
          <cell r="C1046" t="str">
            <v>Henry</v>
          </cell>
          <cell r="D1046">
            <v>12.2</v>
          </cell>
          <cell r="E1046">
            <v>11.4</v>
          </cell>
          <cell r="F1046">
            <v>32.5</v>
          </cell>
          <cell r="G1046">
            <v>31.6</v>
          </cell>
        </row>
        <row r="1047">
          <cell r="C1047" t="str">
            <v>Hickman</v>
          </cell>
          <cell r="D1047">
            <v>12.9</v>
          </cell>
          <cell r="E1047">
            <v>14.1</v>
          </cell>
          <cell r="F1047">
            <v>30.9</v>
          </cell>
          <cell r="G1047">
            <v>35.200000000000003</v>
          </cell>
        </row>
        <row r="1048">
          <cell r="C1048" t="str">
            <v>Hopkins</v>
          </cell>
          <cell r="D1048">
            <v>11</v>
          </cell>
          <cell r="E1048">
            <v>13.3</v>
          </cell>
          <cell r="F1048">
            <v>33.1</v>
          </cell>
          <cell r="G1048">
            <v>35</v>
          </cell>
        </row>
        <row r="1049">
          <cell r="C1049" t="str">
            <v>Jackson</v>
          </cell>
          <cell r="D1049">
            <v>11.1</v>
          </cell>
          <cell r="E1049">
            <v>13.7</v>
          </cell>
          <cell r="F1049">
            <v>33.1</v>
          </cell>
          <cell r="G1049">
            <v>37.5</v>
          </cell>
        </row>
        <row r="1050">
          <cell r="C1050" t="str">
            <v>Jefferson</v>
          </cell>
          <cell r="D1050">
            <v>11.9</v>
          </cell>
          <cell r="E1050">
            <v>11.9</v>
          </cell>
          <cell r="F1050">
            <v>31.8</v>
          </cell>
          <cell r="G1050">
            <v>31.6</v>
          </cell>
        </row>
        <row r="1051">
          <cell r="C1051" t="str">
            <v>Jessamine</v>
          </cell>
          <cell r="D1051">
            <v>11.8</v>
          </cell>
          <cell r="E1051">
            <v>9.3000000000000007</v>
          </cell>
          <cell r="F1051">
            <v>28.1</v>
          </cell>
          <cell r="G1051">
            <v>31.5</v>
          </cell>
        </row>
        <row r="1052">
          <cell r="C1052" t="str">
            <v>Johnson</v>
          </cell>
          <cell r="D1052">
            <v>12.2</v>
          </cell>
          <cell r="E1052">
            <v>15.3</v>
          </cell>
          <cell r="F1052">
            <v>34.200000000000003</v>
          </cell>
          <cell r="G1052">
            <v>37.200000000000003</v>
          </cell>
        </row>
        <row r="1053">
          <cell r="C1053" t="str">
            <v>Kenton</v>
          </cell>
          <cell r="D1053">
            <v>9.9</v>
          </cell>
          <cell r="E1053">
            <v>10.8</v>
          </cell>
          <cell r="F1053">
            <v>27.7</v>
          </cell>
          <cell r="G1053">
            <v>28.5</v>
          </cell>
        </row>
        <row r="1054">
          <cell r="C1054" t="str">
            <v>Knott</v>
          </cell>
          <cell r="D1054">
            <v>14.3</v>
          </cell>
          <cell r="E1054">
            <v>16.100000000000001</v>
          </cell>
          <cell r="F1054">
            <v>31.5</v>
          </cell>
          <cell r="G1054">
            <v>40.200000000000003</v>
          </cell>
        </row>
        <row r="1055">
          <cell r="C1055" t="str">
            <v>Knox</v>
          </cell>
          <cell r="D1055">
            <v>12.2</v>
          </cell>
          <cell r="E1055">
            <v>16.2</v>
          </cell>
          <cell r="F1055">
            <v>33.5</v>
          </cell>
          <cell r="G1055">
            <v>39.299999999999997</v>
          </cell>
        </row>
        <row r="1056">
          <cell r="C1056" t="str">
            <v>Larue</v>
          </cell>
          <cell r="D1056">
            <v>12.6</v>
          </cell>
          <cell r="E1056">
            <v>13.7</v>
          </cell>
          <cell r="F1056">
            <v>30.3</v>
          </cell>
          <cell r="G1056">
            <v>33.6</v>
          </cell>
        </row>
        <row r="1057">
          <cell r="C1057" t="str">
            <v>Laurel</v>
          </cell>
          <cell r="D1057">
            <v>13.9</v>
          </cell>
          <cell r="E1057">
            <v>14.2</v>
          </cell>
          <cell r="F1057">
            <v>35</v>
          </cell>
          <cell r="G1057">
            <v>37.799999999999997</v>
          </cell>
        </row>
        <row r="1058">
          <cell r="C1058" t="str">
            <v>Lawrence</v>
          </cell>
          <cell r="D1058">
            <v>11.7</v>
          </cell>
          <cell r="E1058">
            <v>17.7</v>
          </cell>
          <cell r="F1058">
            <v>33.6</v>
          </cell>
          <cell r="G1058">
            <v>42.2</v>
          </cell>
        </row>
        <row r="1059">
          <cell r="C1059" t="str">
            <v>Lee</v>
          </cell>
          <cell r="D1059">
            <v>12.4</v>
          </cell>
          <cell r="E1059">
            <v>16</v>
          </cell>
          <cell r="F1059">
            <v>32.299999999999997</v>
          </cell>
          <cell r="G1059">
            <v>33.9</v>
          </cell>
        </row>
        <row r="1060">
          <cell r="C1060" t="str">
            <v>Leslie</v>
          </cell>
          <cell r="D1060">
            <v>14</v>
          </cell>
          <cell r="E1060">
            <v>16</v>
          </cell>
          <cell r="F1060">
            <v>32.799999999999997</v>
          </cell>
          <cell r="G1060">
            <v>43.2</v>
          </cell>
        </row>
        <row r="1061">
          <cell r="C1061" t="str">
            <v>Letcher</v>
          </cell>
          <cell r="D1061">
            <v>15.2</v>
          </cell>
          <cell r="E1061">
            <v>17.5</v>
          </cell>
          <cell r="F1061">
            <v>35.700000000000003</v>
          </cell>
          <cell r="G1061">
            <v>38.6</v>
          </cell>
        </row>
        <row r="1062">
          <cell r="C1062" t="str">
            <v>Lewis</v>
          </cell>
          <cell r="D1062">
            <v>11.7</v>
          </cell>
          <cell r="E1062">
            <v>14.6</v>
          </cell>
          <cell r="F1062">
            <v>33.799999999999997</v>
          </cell>
          <cell r="G1062">
            <v>38.299999999999997</v>
          </cell>
        </row>
        <row r="1063">
          <cell r="C1063" t="str">
            <v>Lincoln</v>
          </cell>
          <cell r="D1063">
            <v>11.5</v>
          </cell>
          <cell r="E1063">
            <v>12.3</v>
          </cell>
          <cell r="F1063">
            <v>36</v>
          </cell>
          <cell r="G1063">
            <v>30.8</v>
          </cell>
        </row>
        <row r="1064">
          <cell r="C1064" t="str">
            <v>Livingston</v>
          </cell>
          <cell r="D1064">
            <v>12.1</v>
          </cell>
          <cell r="E1064">
            <v>12.3</v>
          </cell>
          <cell r="F1064">
            <v>29.3</v>
          </cell>
          <cell r="G1064">
            <v>29.7</v>
          </cell>
        </row>
        <row r="1065">
          <cell r="C1065" t="str">
            <v>Logan</v>
          </cell>
          <cell r="D1065">
            <v>11.6</v>
          </cell>
          <cell r="E1065">
            <v>11.8</v>
          </cell>
          <cell r="F1065">
            <v>31.4</v>
          </cell>
          <cell r="G1065">
            <v>35.200000000000003</v>
          </cell>
        </row>
        <row r="1066">
          <cell r="C1066" t="str">
            <v>Lyon</v>
          </cell>
          <cell r="D1066">
            <v>11.8</v>
          </cell>
          <cell r="E1066">
            <v>14.3</v>
          </cell>
          <cell r="F1066">
            <v>32.799999999999997</v>
          </cell>
          <cell r="G1066">
            <v>33.299999999999997</v>
          </cell>
        </row>
        <row r="1067">
          <cell r="C1067" t="str">
            <v>McCracken</v>
          </cell>
          <cell r="D1067">
            <v>11.6</v>
          </cell>
          <cell r="E1067">
            <v>11.5</v>
          </cell>
          <cell r="F1067">
            <v>30.1</v>
          </cell>
          <cell r="G1067">
            <v>33.700000000000003</v>
          </cell>
        </row>
        <row r="1068">
          <cell r="C1068" t="str">
            <v>McCreary</v>
          </cell>
          <cell r="D1068">
            <v>12.9</v>
          </cell>
          <cell r="E1068">
            <v>15.6</v>
          </cell>
          <cell r="F1068">
            <v>31.4</v>
          </cell>
          <cell r="G1068">
            <v>34.299999999999997</v>
          </cell>
        </row>
        <row r="1069">
          <cell r="C1069" t="str">
            <v>McLean</v>
          </cell>
          <cell r="D1069">
            <v>13.4</v>
          </cell>
          <cell r="E1069">
            <v>17.5</v>
          </cell>
          <cell r="F1069">
            <v>31.3</v>
          </cell>
          <cell r="G1069">
            <v>36.799999999999997</v>
          </cell>
        </row>
        <row r="1070">
          <cell r="C1070" t="str">
            <v>Madison</v>
          </cell>
          <cell r="D1070">
            <v>9.4</v>
          </cell>
          <cell r="E1070">
            <v>10.5</v>
          </cell>
          <cell r="F1070">
            <v>30.4</v>
          </cell>
          <cell r="G1070">
            <v>32.200000000000003</v>
          </cell>
        </row>
        <row r="1071">
          <cell r="C1071" t="str">
            <v>Magoffin</v>
          </cell>
          <cell r="D1071">
            <v>11.6</v>
          </cell>
          <cell r="E1071">
            <v>13.4</v>
          </cell>
          <cell r="F1071">
            <v>30.4</v>
          </cell>
          <cell r="G1071">
            <v>33.700000000000003</v>
          </cell>
        </row>
        <row r="1072">
          <cell r="C1072" t="str">
            <v>Marion</v>
          </cell>
          <cell r="D1072">
            <v>11.2</v>
          </cell>
          <cell r="E1072">
            <v>11.1</v>
          </cell>
          <cell r="F1072">
            <v>31.1</v>
          </cell>
          <cell r="G1072">
            <v>30.6</v>
          </cell>
        </row>
        <row r="1073">
          <cell r="C1073" t="str">
            <v>Marshall</v>
          </cell>
          <cell r="D1073">
            <v>10.5</v>
          </cell>
          <cell r="E1073">
            <v>11.1</v>
          </cell>
          <cell r="F1073">
            <v>32.299999999999997</v>
          </cell>
          <cell r="G1073">
            <v>34.1</v>
          </cell>
        </row>
        <row r="1074">
          <cell r="C1074" t="str">
            <v>Martin</v>
          </cell>
          <cell r="D1074">
            <v>11.8</v>
          </cell>
          <cell r="E1074">
            <v>13.9</v>
          </cell>
          <cell r="F1074">
            <v>36.1</v>
          </cell>
          <cell r="G1074">
            <v>39.299999999999997</v>
          </cell>
        </row>
        <row r="1075">
          <cell r="C1075" t="str">
            <v>Mason</v>
          </cell>
          <cell r="D1075">
            <v>12.1</v>
          </cell>
          <cell r="E1075">
            <v>13</v>
          </cell>
          <cell r="F1075">
            <v>31.2</v>
          </cell>
          <cell r="G1075">
            <v>30.1</v>
          </cell>
        </row>
        <row r="1076">
          <cell r="C1076" t="str">
            <v>Meade</v>
          </cell>
          <cell r="D1076">
            <v>11.3</v>
          </cell>
          <cell r="E1076">
            <v>11.6</v>
          </cell>
          <cell r="F1076">
            <v>33.9</v>
          </cell>
          <cell r="G1076">
            <v>35.9</v>
          </cell>
        </row>
        <row r="1077">
          <cell r="C1077" t="str">
            <v>Menifee</v>
          </cell>
          <cell r="D1077">
            <v>13.6</v>
          </cell>
          <cell r="E1077">
            <v>12.3</v>
          </cell>
          <cell r="F1077">
            <v>32.200000000000003</v>
          </cell>
          <cell r="G1077">
            <v>33.299999999999997</v>
          </cell>
        </row>
        <row r="1078">
          <cell r="C1078" t="str">
            <v>Mercer</v>
          </cell>
          <cell r="D1078">
            <v>13</v>
          </cell>
          <cell r="E1078">
            <v>12.2</v>
          </cell>
          <cell r="F1078">
            <v>31.1</v>
          </cell>
          <cell r="G1078">
            <v>35.799999999999997</v>
          </cell>
        </row>
        <row r="1079">
          <cell r="C1079" t="str">
            <v>Metcalfe</v>
          </cell>
          <cell r="D1079">
            <v>11.5</v>
          </cell>
          <cell r="E1079">
            <v>15.7</v>
          </cell>
          <cell r="F1079">
            <v>30.5</v>
          </cell>
          <cell r="G1079">
            <v>33.799999999999997</v>
          </cell>
        </row>
        <row r="1080">
          <cell r="C1080" t="str">
            <v>Monroe</v>
          </cell>
          <cell r="D1080">
            <v>10.8</v>
          </cell>
          <cell r="E1080">
            <v>13.3</v>
          </cell>
          <cell r="F1080">
            <v>32</v>
          </cell>
          <cell r="G1080">
            <v>29.9</v>
          </cell>
        </row>
        <row r="1081">
          <cell r="C1081" t="str">
            <v>Montgomery</v>
          </cell>
          <cell r="D1081">
            <v>12.1</v>
          </cell>
          <cell r="E1081">
            <v>13.3</v>
          </cell>
          <cell r="F1081">
            <v>31.9</v>
          </cell>
          <cell r="G1081">
            <v>32.200000000000003</v>
          </cell>
        </row>
        <row r="1082">
          <cell r="C1082" t="str">
            <v>Morgan</v>
          </cell>
          <cell r="D1082">
            <v>11.6</v>
          </cell>
          <cell r="E1082">
            <v>14.7</v>
          </cell>
          <cell r="F1082">
            <v>34.1</v>
          </cell>
          <cell r="G1082">
            <v>35.5</v>
          </cell>
        </row>
        <row r="1083">
          <cell r="C1083" t="str">
            <v>Muhlenberg</v>
          </cell>
          <cell r="D1083">
            <v>12.2</v>
          </cell>
          <cell r="E1083">
            <v>12.4</v>
          </cell>
          <cell r="F1083">
            <v>31.2</v>
          </cell>
          <cell r="G1083">
            <v>37.799999999999997</v>
          </cell>
        </row>
        <row r="1084">
          <cell r="C1084" t="str">
            <v>Nelson</v>
          </cell>
          <cell r="D1084">
            <v>10.5</v>
          </cell>
          <cell r="E1084">
            <v>11.3</v>
          </cell>
          <cell r="F1084">
            <v>28.2</v>
          </cell>
          <cell r="G1084">
            <v>32.4</v>
          </cell>
        </row>
        <row r="1085">
          <cell r="C1085" t="str">
            <v>Nicholas</v>
          </cell>
          <cell r="D1085">
            <v>12.2</v>
          </cell>
          <cell r="E1085">
            <v>12.5</v>
          </cell>
          <cell r="F1085">
            <v>33.200000000000003</v>
          </cell>
          <cell r="G1085">
            <v>32.5</v>
          </cell>
        </row>
        <row r="1086">
          <cell r="C1086" t="str">
            <v>Ohio</v>
          </cell>
          <cell r="D1086">
            <v>13</v>
          </cell>
          <cell r="E1086">
            <v>16</v>
          </cell>
          <cell r="F1086">
            <v>31.1</v>
          </cell>
          <cell r="G1086">
            <v>37.200000000000003</v>
          </cell>
        </row>
        <row r="1087">
          <cell r="C1087" t="str">
            <v>Oldham</v>
          </cell>
          <cell r="D1087">
            <v>9.6</v>
          </cell>
          <cell r="E1087">
            <v>10.3</v>
          </cell>
          <cell r="F1087">
            <v>29.3</v>
          </cell>
          <cell r="G1087">
            <v>28</v>
          </cell>
        </row>
        <row r="1088">
          <cell r="C1088" t="str">
            <v>Owen</v>
          </cell>
          <cell r="D1088">
            <v>11.2</v>
          </cell>
          <cell r="E1088">
            <v>11.4</v>
          </cell>
          <cell r="F1088">
            <v>30.7</v>
          </cell>
          <cell r="G1088">
            <v>30</v>
          </cell>
        </row>
        <row r="1089">
          <cell r="C1089" t="str">
            <v>Owsley</v>
          </cell>
          <cell r="D1089">
            <v>12.2</v>
          </cell>
          <cell r="E1089">
            <v>13.1</v>
          </cell>
          <cell r="F1089">
            <v>29.7</v>
          </cell>
          <cell r="G1089">
            <v>33.6</v>
          </cell>
        </row>
        <row r="1090">
          <cell r="C1090" t="str">
            <v>Pendleton</v>
          </cell>
          <cell r="D1090">
            <v>11</v>
          </cell>
          <cell r="E1090">
            <v>15</v>
          </cell>
          <cell r="F1090">
            <v>32.299999999999997</v>
          </cell>
          <cell r="G1090">
            <v>32.4</v>
          </cell>
        </row>
        <row r="1091">
          <cell r="C1091" t="str">
            <v>Perry</v>
          </cell>
          <cell r="D1091">
            <v>12.9</v>
          </cell>
          <cell r="E1091">
            <v>14.5</v>
          </cell>
          <cell r="F1091">
            <v>36</v>
          </cell>
          <cell r="G1091">
            <v>37</v>
          </cell>
        </row>
        <row r="1092">
          <cell r="C1092" t="str">
            <v>Pike</v>
          </cell>
          <cell r="D1092">
            <v>15.7</v>
          </cell>
          <cell r="E1092">
            <v>16.100000000000001</v>
          </cell>
          <cell r="F1092">
            <v>35.700000000000003</v>
          </cell>
          <cell r="G1092">
            <v>38.9</v>
          </cell>
        </row>
        <row r="1093">
          <cell r="C1093" t="str">
            <v>Powell</v>
          </cell>
          <cell r="D1093">
            <v>14.4</v>
          </cell>
          <cell r="E1093">
            <v>13.4</v>
          </cell>
          <cell r="F1093">
            <v>34</v>
          </cell>
          <cell r="G1093">
            <v>36.299999999999997</v>
          </cell>
        </row>
        <row r="1094">
          <cell r="C1094" t="str">
            <v>Pulaski</v>
          </cell>
          <cell r="D1094">
            <v>11.2</v>
          </cell>
          <cell r="E1094">
            <v>13.4</v>
          </cell>
          <cell r="F1094">
            <v>30</v>
          </cell>
          <cell r="G1094">
            <v>33.6</v>
          </cell>
        </row>
        <row r="1095">
          <cell r="C1095" t="str">
            <v>Robertson</v>
          </cell>
          <cell r="D1095">
            <v>11.6</v>
          </cell>
          <cell r="E1095">
            <v>13.7</v>
          </cell>
          <cell r="F1095">
            <v>33.1</v>
          </cell>
          <cell r="G1095">
            <v>34.6</v>
          </cell>
        </row>
        <row r="1096">
          <cell r="C1096" t="str">
            <v>Rockcastle</v>
          </cell>
          <cell r="D1096">
            <v>10.3</v>
          </cell>
          <cell r="E1096">
            <v>13.2</v>
          </cell>
          <cell r="F1096">
            <v>31.7</v>
          </cell>
          <cell r="G1096">
            <v>36</v>
          </cell>
        </row>
        <row r="1097">
          <cell r="C1097" t="str">
            <v>Rowan</v>
          </cell>
          <cell r="D1097">
            <v>10.3</v>
          </cell>
          <cell r="E1097">
            <v>11.1</v>
          </cell>
          <cell r="F1097">
            <v>33.9</v>
          </cell>
          <cell r="G1097">
            <v>34.4</v>
          </cell>
        </row>
        <row r="1098">
          <cell r="C1098" t="str">
            <v>Russell</v>
          </cell>
          <cell r="D1098">
            <v>12.3</v>
          </cell>
          <cell r="E1098">
            <v>12.2</v>
          </cell>
          <cell r="F1098">
            <v>31.9</v>
          </cell>
          <cell r="G1098">
            <v>34.6</v>
          </cell>
        </row>
        <row r="1099">
          <cell r="C1099" t="str">
            <v>Scott</v>
          </cell>
          <cell r="D1099">
            <v>9.9</v>
          </cell>
          <cell r="E1099">
            <v>10.6</v>
          </cell>
          <cell r="F1099">
            <v>32.6</v>
          </cell>
          <cell r="G1099">
            <v>29.4</v>
          </cell>
        </row>
        <row r="1100">
          <cell r="C1100" t="str">
            <v>Shelby</v>
          </cell>
          <cell r="D1100">
            <v>10.4</v>
          </cell>
          <cell r="E1100">
            <v>11.6</v>
          </cell>
          <cell r="F1100">
            <v>32.6</v>
          </cell>
          <cell r="G1100">
            <v>33</v>
          </cell>
        </row>
        <row r="1101">
          <cell r="C1101" t="str">
            <v>Simpson</v>
          </cell>
          <cell r="D1101">
            <v>12.5</v>
          </cell>
          <cell r="E1101">
            <v>11.6</v>
          </cell>
          <cell r="F1101">
            <v>31.4</v>
          </cell>
          <cell r="G1101">
            <v>35.4</v>
          </cell>
        </row>
        <row r="1102">
          <cell r="C1102" t="str">
            <v>Spencer</v>
          </cell>
          <cell r="D1102">
            <v>10.199999999999999</v>
          </cell>
          <cell r="E1102">
            <v>12.3</v>
          </cell>
          <cell r="F1102">
            <v>32.1</v>
          </cell>
          <cell r="G1102">
            <v>30.3</v>
          </cell>
        </row>
        <row r="1103">
          <cell r="C1103" t="str">
            <v>Taylor</v>
          </cell>
          <cell r="D1103">
            <v>12.2</v>
          </cell>
          <cell r="E1103">
            <v>14</v>
          </cell>
          <cell r="F1103">
            <v>30.7</v>
          </cell>
          <cell r="G1103">
            <v>35.4</v>
          </cell>
        </row>
        <row r="1104">
          <cell r="C1104" t="str">
            <v>Todd</v>
          </cell>
          <cell r="D1104">
            <v>11.1</v>
          </cell>
          <cell r="E1104">
            <v>12.2</v>
          </cell>
          <cell r="F1104">
            <v>32.299999999999997</v>
          </cell>
          <cell r="G1104">
            <v>33.700000000000003</v>
          </cell>
        </row>
        <row r="1105">
          <cell r="C1105" t="str">
            <v>Trigg</v>
          </cell>
          <cell r="D1105">
            <v>11.5</v>
          </cell>
          <cell r="E1105">
            <v>13.8</v>
          </cell>
          <cell r="F1105">
            <v>31.4</v>
          </cell>
          <cell r="G1105">
            <v>33.4</v>
          </cell>
        </row>
        <row r="1106">
          <cell r="C1106" t="str">
            <v>Trimble</v>
          </cell>
          <cell r="D1106">
            <v>11.1</v>
          </cell>
          <cell r="E1106">
            <v>12.8</v>
          </cell>
          <cell r="F1106">
            <v>32</v>
          </cell>
          <cell r="G1106">
            <v>34</v>
          </cell>
        </row>
        <row r="1107">
          <cell r="C1107" t="str">
            <v>Union</v>
          </cell>
          <cell r="D1107">
            <v>12.3</v>
          </cell>
          <cell r="E1107">
            <v>11.6</v>
          </cell>
          <cell r="F1107">
            <v>33.799999999999997</v>
          </cell>
          <cell r="G1107">
            <v>30.7</v>
          </cell>
        </row>
        <row r="1108">
          <cell r="C1108" t="str">
            <v>Warren</v>
          </cell>
          <cell r="D1108">
            <v>9.8000000000000007</v>
          </cell>
          <cell r="E1108">
            <v>9.1999999999999993</v>
          </cell>
          <cell r="F1108">
            <v>29.3</v>
          </cell>
          <cell r="G1108">
            <v>31.6</v>
          </cell>
        </row>
        <row r="1109">
          <cell r="C1109" t="str">
            <v>Washington</v>
          </cell>
          <cell r="D1109">
            <v>11.7</v>
          </cell>
          <cell r="E1109">
            <v>13.2</v>
          </cell>
          <cell r="F1109">
            <v>29.1</v>
          </cell>
          <cell r="G1109">
            <v>32.9</v>
          </cell>
        </row>
        <row r="1110">
          <cell r="C1110" t="str">
            <v>Wayne</v>
          </cell>
          <cell r="D1110">
            <v>12.2</v>
          </cell>
          <cell r="E1110">
            <v>14.2</v>
          </cell>
          <cell r="F1110">
            <v>31.2</v>
          </cell>
          <cell r="G1110">
            <v>37.1</v>
          </cell>
        </row>
        <row r="1111">
          <cell r="C1111" t="str">
            <v>Webster</v>
          </cell>
          <cell r="D1111">
            <v>12</v>
          </cell>
          <cell r="E1111">
            <v>13.9</v>
          </cell>
          <cell r="F1111">
            <v>33.4</v>
          </cell>
          <cell r="G1111">
            <v>35.6</v>
          </cell>
        </row>
        <row r="1112">
          <cell r="C1112" t="str">
            <v>Whitley</v>
          </cell>
          <cell r="D1112">
            <v>13.2</v>
          </cell>
          <cell r="E1112">
            <v>13.5</v>
          </cell>
          <cell r="F1112">
            <v>31.8</v>
          </cell>
          <cell r="G1112">
            <v>36.299999999999997</v>
          </cell>
        </row>
        <row r="1113">
          <cell r="C1113" t="str">
            <v>Wolfe</v>
          </cell>
          <cell r="D1113">
            <v>12.2</v>
          </cell>
          <cell r="E1113">
            <v>12.6</v>
          </cell>
          <cell r="F1113">
            <v>31.5</v>
          </cell>
          <cell r="G1113">
            <v>32.299999999999997</v>
          </cell>
        </row>
        <row r="1114">
          <cell r="C1114" t="str">
            <v>Woodford</v>
          </cell>
          <cell r="D1114">
            <v>10.6</v>
          </cell>
          <cell r="E1114">
            <v>12.4</v>
          </cell>
          <cell r="F1114">
            <v>30.9</v>
          </cell>
          <cell r="G1114">
            <v>29.5</v>
          </cell>
        </row>
        <row r="1115">
          <cell r="C1115" t="str">
            <v>Acadia</v>
          </cell>
          <cell r="D1115">
            <v>10.3</v>
          </cell>
          <cell r="E1115">
            <v>12.9</v>
          </cell>
          <cell r="F1115">
            <v>31</v>
          </cell>
          <cell r="G1115">
            <v>33.1</v>
          </cell>
        </row>
        <row r="1116">
          <cell r="C1116" t="str">
            <v>Allen</v>
          </cell>
          <cell r="D1116">
            <v>12.5</v>
          </cell>
          <cell r="E1116">
            <v>11.2</v>
          </cell>
          <cell r="F1116">
            <v>33.799999999999997</v>
          </cell>
          <cell r="G1116">
            <v>34.4</v>
          </cell>
        </row>
        <row r="1117">
          <cell r="C1117" t="str">
            <v>Ascension</v>
          </cell>
          <cell r="D1117">
            <v>9</v>
          </cell>
          <cell r="E1117">
            <v>11</v>
          </cell>
          <cell r="F1117">
            <v>31.1</v>
          </cell>
          <cell r="G1117">
            <v>31.3</v>
          </cell>
        </row>
        <row r="1118">
          <cell r="C1118" t="str">
            <v>Assumption</v>
          </cell>
          <cell r="D1118">
            <v>11.6</v>
          </cell>
          <cell r="E1118">
            <v>14.4</v>
          </cell>
          <cell r="F1118">
            <v>32.799999999999997</v>
          </cell>
          <cell r="G1118">
            <v>34.799999999999997</v>
          </cell>
        </row>
        <row r="1119">
          <cell r="C1119" t="str">
            <v>Avoyelles</v>
          </cell>
          <cell r="D1119">
            <v>11.8</v>
          </cell>
          <cell r="E1119">
            <v>14.2</v>
          </cell>
          <cell r="F1119">
            <v>34.299999999999997</v>
          </cell>
          <cell r="G1119">
            <v>37</v>
          </cell>
        </row>
        <row r="1120">
          <cell r="C1120" t="str">
            <v>Beauregard</v>
          </cell>
          <cell r="D1120">
            <v>11.5</v>
          </cell>
          <cell r="E1120">
            <v>12.6</v>
          </cell>
          <cell r="F1120">
            <v>30.8</v>
          </cell>
          <cell r="G1120">
            <v>35.799999999999997</v>
          </cell>
        </row>
        <row r="1121">
          <cell r="C1121" t="str">
            <v>Bienville</v>
          </cell>
          <cell r="D1121">
            <v>13.5</v>
          </cell>
          <cell r="E1121">
            <v>14</v>
          </cell>
          <cell r="F1121">
            <v>36.4</v>
          </cell>
          <cell r="G1121">
            <v>38.200000000000003</v>
          </cell>
        </row>
        <row r="1122">
          <cell r="C1122" t="str">
            <v>Bossier</v>
          </cell>
          <cell r="D1122">
            <v>11.2</v>
          </cell>
          <cell r="E1122">
            <v>12</v>
          </cell>
          <cell r="F1122">
            <v>29.2</v>
          </cell>
          <cell r="G1122">
            <v>34.700000000000003</v>
          </cell>
        </row>
        <row r="1123">
          <cell r="C1123" t="str">
            <v>Caddo</v>
          </cell>
          <cell r="D1123">
            <v>12.7</v>
          </cell>
          <cell r="E1123">
            <v>12</v>
          </cell>
          <cell r="F1123">
            <v>31.2</v>
          </cell>
          <cell r="G1123">
            <v>34.299999999999997</v>
          </cell>
        </row>
        <row r="1124">
          <cell r="C1124" t="str">
            <v>Calcasieu</v>
          </cell>
          <cell r="D1124">
            <v>12</v>
          </cell>
          <cell r="E1124">
            <v>11.6</v>
          </cell>
          <cell r="F1124">
            <v>33.700000000000003</v>
          </cell>
          <cell r="G1124">
            <v>32.299999999999997</v>
          </cell>
        </row>
        <row r="1125">
          <cell r="C1125" t="str">
            <v>Caldwell</v>
          </cell>
          <cell r="D1125">
            <v>11.1</v>
          </cell>
          <cell r="E1125">
            <v>12.1</v>
          </cell>
          <cell r="F1125">
            <v>31.2</v>
          </cell>
          <cell r="G1125">
            <v>36.299999999999997</v>
          </cell>
        </row>
        <row r="1126">
          <cell r="C1126" t="str">
            <v>Cameron</v>
          </cell>
          <cell r="D1126">
            <v>10.9</v>
          </cell>
          <cell r="E1126">
            <v>11.7</v>
          </cell>
          <cell r="F1126">
            <v>30.4</v>
          </cell>
          <cell r="G1126">
            <v>31.5</v>
          </cell>
        </row>
        <row r="1127">
          <cell r="C1127" t="str">
            <v>Catahoula</v>
          </cell>
          <cell r="D1127">
            <v>12.9</v>
          </cell>
          <cell r="E1127">
            <v>11</v>
          </cell>
          <cell r="F1127">
            <v>32.1</v>
          </cell>
          <cell r="G1127">
            <v>35.299999999999997</v>
          </cell>
        </row>
        <row r="1128">
          <cell r="C1128" t="str">
            <v>Claiborne</v>
          </cell>
          <cell r="D1128">
            <v>12.6</v>
          </cell>
          <cell r="E1128">
            <v>12</v>
          </cell>
          <cell r="F1128">
            <v>32.700000000000003</v>
          </cell>
          <cell r="G1128">
            <v>37</v>
          </cell>
        </row>
        <row r="1129">
          <cell r="C1129" t="str">
            <v>Concordia</v>
          </cell>
          <cell r="D1129">
            <v>12.1</v>
          </cell>
          <cell r="E1129">
            <v>14.5</v>
          </cell>
          <cell r="F1129">
            <v>33.1</v>
          </cell>
          <cell r="G1129">
            <v>38.299999999999997</v>
          </cell>
        </row>
        <row r="1130">
          <cell r="C1130" t="str">
            <v>De Soto</v>
          </cell>
          <cell r="D1130">
            <v>12.9</v>
          </cell>
          <cell r="E1130">
            <v>14.1</v>
          </cell>
          <cell r="F1130">
            <v>34.4</v>
          </cell>
          <cell r="G1130">
            <v>38.9</v>
          </cell>
        </row>
        <row r="1131">
          <cell r="C1131" t="str">
            <v>East Baton Rouge</v>
          </cell>
          <cell r="D1131">
            <v>10.8</v>
          </cell>
          <cell r="E1131">
            <v>11.6</v>
          </cell>
          <cell r="F1131">
            <v>29.6</v>
          </cell>
          <cell r="G1131">
            <v>32.9</v>
          </cell>
        </row>
        <row r="1132">
          <cell r="C1132" t="str">
            <v>East Carroll</v>
          </cell>
          <cell r="D1132">
            <v>13.5</v>
          </cell>
          <cell r="E1132">
            <v>16.3</v>
          </cell>
          <cell r="F1132">
            <v>36.1</v>
          </cell>
          <cell r="G1132">
            <v>42.1</v>
          </cell>
        </row>
        <row r="1133">
          <cell r="C1133" t="str">
            <v>East Feliciana</v>
          </cell>
          <cell r="D1133">
            <v>12.5</v>
          </cell>
          <cell r="E1133">
            <v>17.2</v>
          </cell>
          <cell r="F1133">
            <v>34.5</v>
          </cell>
          <cell r="G1133">
            <v>42.1</v>
          </cell>
        </row>
        <row r="1134">
          <cell r="C1134" t="str">
            <v>Evangeline</v>
          </cell>
          <cell r="D1134">
            <v>11.4</v>
          </cell>
          <cell r="E1134">
            <v>12.3</v>
          </cell>
          <cell r="F1134">
            <v>31.6</v>
          </cell>
          <cell r="G1134">
            <v>41.9</v>
          </cell>
        </row>
        <row r="1135">
          <cell r="C1135" t="str">
            <v>Franklin</v>
          </cell>
          <cell r="D1135">
            <v>12.1</v>
          </cell>
          <cell r="E1135">
            <v>13.5</v>
          </cell>
          <cell r="F1135">
            <v>34.6</v>
          </cell>
          <cell r="G1135">
            <v>38</v>
          </cell>
        </row>
        <row r="1136">
          <cell r="C1136" t="str">
            <v>Grant</v>
          </cell>
          <cell r="D1136">
            <v>11.4</v>
          </cell>
          <cell r="E1136">
            <v>12</v>
          </cell>
          <cell r="F1136">
            <v>32.1</v>
          </cell>
          <cell r="G1136">
            <v>33.799999999999997</v>
          </cell>
        </row>
        <row r="1137">
          <cell r="C1137" t="str">
            <v>Iberia</v>
          </cell>
          <cell r="D1137">
            <v>12.6</v>
          </cell>
          <cell r="E1137">
            <v>12.9</v>
          </cell>
          <cell r="F1137">
            <v>33.200000000000003</v>
          </cell>
          <cell r="G1137">
            <v>36.1</v>
          </cell>
        </row>
        <row r="1138">
          <cell r="C1138" t="str">
            <v>Iberville</v>
          </cell>
          <cell r="D1138">
            <v>12.1</v>
          </cell>
          <cell r="E1138">
            <v>12.7</v>
          </cell>
          <cell r="F1138">
            <v>33.4</v>
          </cell>
          <cell r="G1138">
            <v>39.700000000000003</v>
          </cell>
        </row>
        <row r="1139">
          <cell r="C1139" t="str">
            <v>Jackson</v>
          </cell>
          <cell r="D1139">
            <v>10.9</v>
          </cell>
          <cell r="E1139">
            <v>13.6</v>
          </cell>
          <cell r="F1139">
            <v>29.8</v>
          </cell>
          <cell r="G1139">
            <v>34.799999999999997</v>
          </cell>
        </row>
        <row r="1140">
          <cell r="C1140" t="str">
            <v>Jefferson</v>
          </cell>
          <cell r="D1140">
            <v>12.2</v>
          </cell>
          <cell r="E1140">
            <v>11.6</v>
          </cell>
          <cell r="F1140">
            <v>30.6</v>
          </cell>
          <cell r="G1140">
            <v>35.4</v>
          </cell>
        </row>
        <row r="1141">
          <cell r="C1141" t="str">
            <v>Jefferson Davis</v>
          </cell>
          <cell r="D1141">
            <v>12.8</v>
          </cell>
          <cell r="E1141">
            <v>13.2</v>
          </cell>
          <cell r="F1141">
            <v>34.700000000000003</v>
          </cell>
          <cell r="G1141">
            <v>36.299999999999997</v>
          </cell>
        </row>
        <row r="1142">
          <cell r="C1142" t="str">
            <v>Lafayette</v>
          </cell>
          <cell r="D1142">
            <v>8.8000000000000007</v>
          </cell>
          <cell r="E1142">
            <v>10.1</v>
          </cell>
          <cell r="F1142">
            <v>27.8</v>
          </cell>
          <cell r="G1142">
            <v>31.1</v>
          </cell>
        </row>
        <row r="1143">
          <cell r="C1143" t="str">
            <v>Lafourche</v>
          </cell>
          <cell r="D1143">
            <v>12.3</v>
          </cell>
          <cell r="E1143">
            <v>10.9</v>
          </cell>
          <cell r="F1143">
            <v>34.5</v>
          </cell>
          <cell r="G1143">
            <v>36.9</v>
          </cell>
        </row>
        <row r="1144">
          <cell r="C1144" t="str">
            <v>La Salle</v>
          </cell>
          <cell r="D1144">
            <v>11.6</v>
          </cell>
          <cell r="E1144">
            <v>12.6</v>
          </cell>
          <cell r="F1144">
            <v>31.3</v>
          </cell>
          <cell r="G1144">
            <v>33.200000000000003</v>
          </cell>
        </row>
        <row r="1145">
          <cell r="C1145" t="str">
            <v>Lincoln</v>
          </cell>
          <cell r="D1145">
            <v>10.8</v>
          </cell>
          <cell r="E1145">
            <v>10.199999999999999</v>
          </cell>
          <cell r="F1145">
            <v>32.4</v>
          </cell>
          <cell r="G1145">
            <v>37.299999999999997</v>
          </cell>
        </row>
        <row r="1146">
          <cell r="C1146" t="str">
            <v>Livingston</v>
          </cell>
          <cell r="D1146">
            <v>9.6</v>
          </cell>
          <cell r="E1146">
            <v>12.4</v>
          </cell>
          <cell r="F1146">
            <v>29.8</v>
          </cell>
          <cell r="G1146">
            <v>34.4</v>
          </cell>
        </row>
        <row r="1147">
          <cell r="C1147" t="str">
            <v>Madison</v>
          </cell>
          <cell r="D1147">
            <v>12.8</v>
          </cell>
          <cell r="E1147">
            <v>11.1</v>
          </cell>
          <cell r="F1147">
            <v>34.6</v>
          </cell>
          <cell r="G1147">
            <v>41.8</v>
          </cell>
        </row>
        <row r="1148">
          <cell r="C1148" t="str">
            <v>Morehouse</v>
          </cell>
          <cell r="D1148">
            <v>12.7</v>
          </cell>
          <cell r="E1148">
            <v>16</v>
          </cell>
          <cell r="F1148">
            <v>35.1</v>
          </cell>
          <cell r="G1148">
            <v>39.4</v>
          </cell>
        </row>
        <row r="1149">
          <cell r="C1149" t="str">
            <v>Natchitoches</v>
          </cell>
          <cell r="D1149">
            <v>11.9</v>
          </cell>
          <cell r="E1149">
            <v>13</v>
          </cell>
          <cell r="F1149">
            <v>33.799999999999997</v>
          </cell>
          <cell r="G1149">
            <v>34.700000000000003</v>
          </cell>
        </row>
        <row r="1150">
          <cell r="C1150" t="str">
            <v>Orleans</v>
          </cell>
          <cell r="D1150">
            <v>12.1</v>
          </cell>
          <cell r="E1150">
            <v>11.9</v>
          </cell>
          <cell r="F1150">
            <v>29.5</v>
          </cell>
          <cell r="G1150">
            <v>31.9</v>
          </cell>
        </row>
        <row r="1151">
          <cell r="C1151" t="str">
            <v>Ouachita</v>
          </cell>
          <cell r="D1151">
            <v>12.2</v>
          </cell>
          <cell r="E1151">
            <v>11.8</v>
          </cell>
          <cell r="F1151">
            <v>32</v>
          </cell>
          <cell r="G1151">
            <v>35.700000000000003</v>
          </cell>
        </row>
        <row r="1152">
          <cell r="C1152" t="str">
            <v>Plaquemines</v>
          </cell>
          <cell r="D1152">
            <v>12.5</v>
          </cell>
          <cell r="E1152">
            <v>10.6</v>
          </cell>
          <cell r="F1152">
            <v>33.1</v>
          </cell>
          <cell r="G1152">
            <v>33.5</v>
          </cell>
        </row>
        <row r="1153">
          <cell r="C1153" t="str">
            <v>Pointe Coupee</v>
          </cell>
          <cell r="D1153">
            <v>13.2</v>
          </cell>
          <cell r="E1153">
            <v>11.5</v>
          </cell>
          <cell r="F1153">
            <v>32.700000000000003</v>
          </cell>
          <cell r="G1153">
            <v>35.299999999999997</v>
          </cell>
        </row>
        <row r="1154">
          <cell r="C1154" t="str">
            <v>Rapides</v>
          </cell>
          <cell r="D1154">
            <v>12.7</v>
          </cell>
          <cell r="E1154">
            <v>13.2</v>
          </cell>
          <cell r="F1154">
            <v>31.2</v>
          </cell>
          <cell r="G1154">
            <v>35.700000000000003</v>
          </cell>
        </row>
        <row r="1155">
          <cell r="C1155" t="str">
            <v>Red River</v>
          </cell>
          <cell r="D1155">
            <v>12.7</v>
          </cell>
          <cell r="E1155">
            <v>13</v>
          </cell>
          <cell r="F1155">
            <v>34.200000000000003</v>
          </cell>
          <cell r="G1155">
            <v>40.299999999999997</v>
          </cell>
        </row>
        <row r="1156">
          <cell r="C1156" t="str">
            <v>Richland</v>
          </cell>
          <cell r="D1156">
            <v>11.8</v>
          </cell>
          <cell r="E1156">
            <v>13.8</v>
          </cell>
          <cell r="F1156">
            <v>36</v>
          </cell>
          <cell r="G1156">
            <v>37.1</v>
          </cell>
        </row>
        <row r="1157">
          <cell r="C1157" t="str">
            <v>Sabine</v>
          </cell>
          <cell r="D1157">
            <v>12.9</v>
          </cell>
          <cell r="E1157">
            <v>14.8</v>
          </cell>
          <cell r="F1157">
            <v>34.6</v>
          </cell>
          <cell r="G1157">
            <v>39.1</v>
          </cell>
        </row>
        <row r="1158">
          <cell r="C1158" t="str">
            <v>St. Bernard</v>
          </cell>
          <cell r="D1158">
            <v>11.3</v>
          </cell>
          <cell r="E1158">
            <v>13.8</v>
          </cell>
          <cell r="F1158">
            <v>31.1</v>
          </cell>
          <cell r="G1158">
            <v>35.5</v>
          </cell>
        </row>
        <row r="1159">
          <cell r="C1159" t="str">
            <v>St. Charles</v>
          </cell>
          <cell r="D1159">
            <v>10.3</v>
          </cell>
          <cell r="E1159">
            <v>11.3</v>
          </cell>
          <cell r="F1159">
            <v>32.200000000000003</v>
          </cell>
          <cell r="G1159">
            <v>35.9</v>
          </cell>
        </row>
        <row r="1160">
          <cell r="C1160" t="str">
            <v>St. Helena</v>
          </cell>
          <cell r="D1160">
            <v>13.7</v>
          </cell>
          <cell r="E1160">
            <v>15.8</v>
          </cell>
          <cell r="F1160">
            <v>35.299999999999997</v>
          </cell>
          <cell r="G1160">
            <v>40.6</v>
          </cell>
        </row>
        <row r="1161">
          <cell r="C1161" t="str">
            <v>St. James</v>
          </cell>
          <cell r="D1161">
            <v>12.4</v>
          </cell>
          <cell r="E1161">
            <v>14.6</v>
          </cell>
          <cell r="F1161">
            <v>33.9</v>
          </cell>
          <cell r="G1161">
            <v>37</v>
          </cell>
        </row>
        <row r="1162">
          <cell r="C1162" t="str">
            <v>St. John the Baptist</v>
          </cell>
          <cell r="D1162">
            <v>12.4</v>
          </cell>
          <cell r="E1162">
            <v>14.4</v>
          </cell>
          <cell r="F1162">
            <v>39.299999999999997</v>
          </cell>
          <cell r="G1162">
            <v>35.799999999999997</v>
          </cell>
        </row>
        <row r="1163">
          <cell r="C1163" t="str">
            <v>St. Landry</v>
          </cell>
          <cell r="D1163">
            <v>14</v>
          </cell>
          <cell r="E1163">
            <v>13.9</v>
          </cell>
          <cell r="F1163">
            <v>33.9</v>
          </cell>
          <cell r="G1163">
            <v>39.6</v>
          </cell>
        </row>
        <row r="1164">
          <cell r="C1164" t="str">
            <v>St. Martin</v>
          </cell>
          <cell r="D1164">
            <v>11.9</v>
          </cell>
          <cell r="E1164">
            <v>10.7</v>
          </cell>
          <cell r="F1164">
            <v>33.200000000000003</v>
          </cell>
          <cell r="G1164">
            <v>34.200000000000003</v>
          </cell>
        </row>
        <row r="1165">
          <cell r="C1165" t="str">
            <v>St. Mary</v>
          </cell>
          <cell r="D1165">
            <v>12.6</v>
          </cell>
          <cell r="E1165">
            <v>15</v>
          </cell>
          <cell r="F1165">
            <v>35.200000000000003</v>
          </cell>
          <cell r="G1165">
            <v>38</v>
          </cell>
        </row>
        <row r="1166">
          <cell r="C1166" t="str">
            <v>St. Tammany</v>
          </cell>
          <cell r="D1166">
            <v>9.1</v>
          </cell>
          <cell r="E1166">
            <v>9.6</v>
          </cell>
          <cell r="F1166">
            <v>27.1</v>
          </cell>
          <cell r="G1166">
            <v>27.8</v>
          </cell>
        </row>
        <row r="1167">
          <cell r="C1167" t="str">
            <v>Tangipahoa</v>
          </cell>
          <cell r="D1167">
            <v>11.2</v>
          </cell>
          <cell r="E1167">
            <v>11.9</v>
          </cell>
          <cell r="F1167">
            <v>34.6</v>
          </cell>
          <cell r="G1167">
            <v>39.1</v>
          </cell>
        </row>
        <row r="1168">
          <cell r="C1168" t="str">
            <v>Tensas</v>
          </cell>
          <cell r="D1168">
            <v>14.5</v>
          </cell>
          <cell r="E1168">
            <v>16.3</v>
          </cell>
          <cell r="F1168">
            <v>35.200000000000003</v>
          </cell>
          <cell r="G1168">
            <v>34.799999999999997</v>
          </cell>
        </row>
        <row r="1169">
          <cell r="C1169" t="str">
            <v>Terrebonne</v>
          </cell>
          <cell r="D1169">
            <v>12.4</v>
          </cell>
          <cell r="E1169">
            <v>11.7</v>
          </cell>
          <cell r="F1169">
            <v>36.700000000000003</v>
          </cell>
          <cell r="G1169">
            <v>39.5</v>
          </cell>
        </row>
        <row r="1170">
          <cell r="C1170" t="str">
            <v>Union</v>
          </cell>
          <cell r="D1170">
            <v>13.2</v>
          </cell>
          <cell r="E1170">
            <v>15.6</v>
          </cell>
          <cell r="F1170">
            <v>33.9</v>
          </cell>
          <cell r="G1170">
            <v>34.4</v>
          </cell>
        </row>
        <row r="1171">
          <cell r="C1171" t="str">
            <v>Vermilion</v>
          </cell>
          <cell r="D1171">
            <v>11.7</v>
          </cell>
          <cell r="E1171">
            <v>10.9</v>
          </cell>
          <cell r="F1171">
            <v>31.7</v>
          </cell>
          <cell r="G1171">
            <v>31.2</v>
          </cell>
        </row>
        <row r="1172">
          <cell r="C1172" t="str">
            <v>Vernon</v>
          </cell>
          <cell r="D1172">
            <v>10.199999999999999</v>
          </cell>
          <cell r="E1172">
            <v>12.3</v>
          </cell>
          <cell r="F1172">
            <v>33.799999999999997</v>
          </cell>
          <cell r="G1172">
            <v>36.6</v>
          </cell>
        </row>
        <row r="1173">
          <cell r="C1173" t="str">
            <v>Washington</v>
          </cell>
          <cell r="D1173">
            <v>13.8</v>
          </cell>
          <cell r="E1173">
            <v>15</v>
          </cell>
          <cell r="F1173">
            <v>34.5</v>
          </cell>
          <cell r="G1173">
            <v>37.4</v>
          </cell>
        </row>
        <row r="1174">
          <cell r="C1174" t="str">
            <v>Webster</v>
          </cell>
          <cell r="D1174">
            <v>14</v>
          </cell>
          <cell r="E1174">
            <v>12.9</v>
          </cell>
          <cell r="F1174">
            <v>33.9</v>
          </cell>
          <cell r="G1174">
            <v>35.799999999999997</v>
          </cell>
        </row>
        <row r="1175">
          <cell r="C1175" t="str">
            <v>West Baton Rouge</v>
          </cell>
          <cell r="D1175">
            <v>11.5</v>
          </cell>
          <cell r="E1175">
            <v>14.2</v>
          </cell>
          <cell r="F1175">
            <v>31.9</v>
          </cell>
          <cell r="G1175">
            <v>40.200000000000003</v>
          </cell>
        </row>
        <row r="1176">
          <cell r="C1176" t="str">
            <v>West Carroll</v>
          </cell>
          <cell r="D1176">
            <v>13</v>
          </cell>
          <cell r="E1176">
            <v>15.5</v>
          </cell>
          <cell r="F1176">
            <v>31</v>
          </cell>
          <cell r="G1176">
            <v>36</v>
          </cell>
        </row>
        <row r="1177">
          <cell r="C1177" t="str">
            <v>West Feliciana</v>
          </cell>
          <cell r="D1177">
            <v>11.5</v>
          </cell>
          <cell r="E1177">
            <v>12.2</v>
          </cell>
          <cell r="F1177">
            <v>34.6</v>
          </cell>
          <cell r="G1177">
            <v>34.5</v>
          </cell>
        </row>
        <row r="1178">
          <cell r="C1178" t="str">
            <v>Winn</v>
          </cell>
          <cell r="D1178">
            <v>11.2</v>
          </cell>
          <cell r="E1178">
            <v>12.5</v>
          </cell>
          <cell r="F1178">
            <v>32.1</v>
          </cell>
          <cell r="G1178">
            <v>37.700000000000003</v>
          </cell>
        </row>
        <row r="1179">
          <cell r="C1179" t="str">
            <v>Androscoggin</v>
          </cell>
          <cell r="D1179">
            <v>9.1</v>
          </cell>
          <cell r="E1179">
            <v>11.2</v>
          </cell>
          <cell r="F1179">
            <v>30.5</v>
          </cell>
          <cell r="G1179">
            <v>33.200000000000003</v>
          </cell>
        </row>
        <row r="1180">
          <cell r="C1180" t="str">
            <v>Aroostook</v>
          </cell>
          <cell r="D1180">
            <v>12.1</v>
          </cell>
          <cell r="E1180">
            <v>13.3</v>
          </cell>
          <cell r="F1180">
            <v>28.9</v>
          </cell>
          <cell r="G1180">
            <v>34.1</v>
          </cell>
        </row>
        <row r="1181">
          <cell r="C1181" t="str">
            <v>Cumberland</v>
          </cell>
          <cell r="D1181">
            <v>7.4</v>
          </cell>
          <cell r="E1181">
            <v>7.9</v>
          </cell>
          <cell r="F1181">
            <v>20.9</v>
          </cell>
          <cell r="G1181">
            <v>22.7</v>
          </cell>
        </row>
        <row r="1182">
          <cell r="C1182" t="str">
            <v>Franklin</v>
          </cell>
          <cell r="D1182">
            <v>7.9</v>
          </cell>
          <cell r="E1182">
            <v>9.4</v>
          </cell>
          <cell r="F1182">
            <v>26</v>
          </cell>
          <cell r="G1182">
            <v>30.2</v>
          </cell>
        </row>
        <row r="1183">
          <cell r="C1183" t="str">
            <v>Hancock</v>
          </cell>
          <cell r="D1183">
            <v>8</v>
          </cell>
          <cell r="E1183">
            <v>8.5</v>
          </cell>
          <cell r="F1183">
            <v>24.8</v>
          </cell>
          <cell r="G1183">
            <v>24.3</v>
          </cell>
        </row>
        <row r="1184">
          <cell r="C1184" t="str">
            <v>Kennebec</v>
          </cell>
          <cell r="D1184">
            <v>9.1999999999999993</v>
          </cell>
          <cell r="E1184">
            <v>10.8</v>
          </cell>
          <cell r="F1184">
            <v>28.8</v>
          </cell>
          <cell r="G1184">
            <v>30.9</v>
          </cell>
        </row>
        <row r="1185">
          <cell r="C1185" t="str">
            <v>Knox</v>
          </cell>
          <cell r="D1185">
            <v>8.6999999999999993</v>
          </cell>
          <cell r="E1185">
            <v>7.5</v>
          </cell>
          <cell r="F1185">
            <v>23.9</v>
          </cell>
          <cell r="G1185">
            <v>23.1</v>
          </cell>
        </row>
        <row r="1186">
          <cell r="C1186" t="str">
            <v>Lincoln</v>
          </cell>
          <cell r="D1186">
            <v>7.7</v>
          </cell>
          <cell r="E1186">
            <v>9</v>
          </cell>
          <cell r="F1186">
            <v>22.6</v>
          </cell>
          <cell r="G1186">
            <v>24.6</v>
          </cell>
        </row>
        <row r="1187">
          <cell r="C1187" t="str">
            <v>Oxford</v>
          </cell>
          <cell r="D1187">
            <v>8.6999999999999993</v>
          </cell>
          <cell r="E1187">
            <v>10.9</v>
          </cell>
          <cell r="F1187">
            <v>26.7</v>
          </cell>
          <cell r="G1187">
            <v>31.4</v>
          </cell>
        </row>
        <row r="1188">
          <cell r="C1188" t="str">
            <v>Penobscot</v>
          </cell>
          <cell r="D1188">
            <v>9.4</v>
          </cell>
          <cell r="E1188">
            <v>10.5</v>
          </cell>
          <cell r="F1188">
            <v>28.6</v>
          </cell>
          <cell r="G1188">
            <v>30.3</v>
          </cell>
        </row>
        <row r="1189">
          <cell r="C1189" t="str">
            <v>Piscataquis</v>
          </cell>
          <cell r="D1189">
            <v>9.5</v>
          </cell>
          <cell r="E1189">
            <v>12.3</v>
          </cell>
          <cell r="F1189">
            <v>31.2</v>
          </cell>
          <cell r="G1189">
            <v>33.299999999999997</v>
          </cell>
        </row>
        <row r="1190">
          <cell r="C1190" t="str">
            <v>Sagadahoc</v>
          </cell>
          <cell r="D1190">
            <v>8.4</v>
          </cell>
          <cell r="E1190">
            <v>9.4</v>
          </cell>
          <cell r="F1190">
            <v>26.5</v>
          </cell>
          <cell r="G1190">
            <v>25.1</v>
          </cell>
        </row>
        <row r="1191">
          <cell r="C1191" t="str">
            <v>Somerset</v>
          </cell>
          <cell r="D1191">
            <v>11</v>
          </cell>
          <cell r="E1191">
            <v>11.5</v>
          </cell>
          <cell r="F1191">
            <v>34.5</v>
          </cell>
          <cell r="G1191">
            <v>35</v>
          </cell>
        </row>
        <row r="1192">
          <cell r="C1192" t="str">
            <v>Waldo</v>
          </cell>
          <cell r="D1192">
            <v>9.5</v>
          </cell>
          <cell r="E1192">
            <v>9.8000000000000007</v>
          </cell>
          <cell r="F1192">
            <v>26</v>
          </cell>
          <cell r="G1192">
            <v>28.3</v>
          </cell>
        </row>
        <row r="1193">
          <cell r="C1193" t="str">
            <v>Washington</v>
          </cell>
          <cell r="D1193">
            <v>10.7</v>
          </cell>
          <cell r="E1193">
            <v>11.4</v>
          </cell>
          <cell r="F1193">
            <v>28.5</v>
          </cell>
          <cell r="G1193">
            <v>28.5</v>
          </cell>
        </row>
        <row r="1194">
          <cell r="C1194" t="str">
            <v>York</v>
          </cell>
          <cell r="D1194">
            <v>8</v>
          </cell>
          <cell r="E1194">
            <v>9.6999999999999993</v>
          </cell>
          <cell r="F1194">
            <v>23.9</v>
          </cell>
          <cell r="G1194">
            <v>27.6</v>
          </cell>
        </row>
        <row r="1195">
          <cell r="C1195" t="str">
            <v>Allegany</v>
          </cell>
          <cell r="D1195">
            <v>13.6</v>
          </cell>
          <cell r="E1195">
            <v>12.8</v>
          </cell>
          <cell r="F1195">
            <v>29</v>
          </cell>
          <cell r="G1195">
            <v>32.299999999999997</v>
          </cell>
        </row>
        <row r="1196">
          <cell r="C1196" t="str">
            <v>Anne Arundel</v>
          </cell>
          <cell r="D1196">
            <v>8.5</v>
          </cell>
          <cell r="E1196">
            <v>9.3000000000000007</v>
          </cell>
          <cell r="F1196">
            <v>26.3</v>
          </cell>
          <cell r="G1196">
            <v>29.1</v>
          </cell>
        </row>
        <row r="1197">
          <cell r="C1197" t="str">
            <v>Baltimore</v>
          </cell>
          <cell r="D1197">
            <v>9.1</v>
          </cell>
          <cell r="E1197">
            <v>10.4</v>
          </cell>
          <cell r="F1197">
            <v>27.1</v>
          </cell>
          <cell r="G1197">
            <v>28.8</v>
          </cell>
        </row>
        <row r="1198">
          <cell r="C1198" t="str">
            <v>Calvert</v>
          </cell>
          <cell r="D1198">
            <v>8.9</v>
          </cell>
          <cell r="E1198">
            <v>9.1</v>
          </cell>
          <cell r="F1198">
            <v>27.3</v>
          </cell>
          <cell r="G1198">
            <v>29.7</v>
          </cell>
        </row>
        <row r="1199">
          <cell r="C1199" t="str">
            <v>Caroline</v>
          </cell>
          <cell r="D1199">
            <v>12</v>
          </cell>
          <cell r="E1199">
            <v>11.9</v>
          </cell>
          <cell r="F1199">
            <v>31.6</v>
          </cell>
          <cell r="G1199">
            <v>35</v>
          </cell>
        </row>
        <row r="1200">
          <cell r="C1200" t="str">
            <v>Carroll</v>
          </cell>
          <cell r="D1200">
            <v>8.6</v>
          </cell>
          <cell r="E1200">
            <v>9.5</v>
          </cell>
          <cell r="F1200">
            <v>27.2</v>
          </cell>
          <cell r="G1200">
            <v>27.9</v>
          </cell>
        </row>
        <row r="1201">
          <cell r="C1201" t="str">
            <v>Cecil</v>
          </cell>
          <cell r="D1201">
            <v>9.1999999999999993</v>
          </cell>
          <cell r="E1201">
            <v>11.2</v>
          </cell>
          <cell r="F1201">
            <v>29.4</v>
          </cell>
          <cell r="G1201">
            <v>33.700000000000003</v>
          </cell>
        </row>
        <row r="1202">
          <cell r="C1202" t="str">
            <v>Charles</v>
          </cell>
          <cell r="D1202">
            <v>9.9</v>
          </cell>
          <cell r="E1202">
            <v>11.4</v>
          </cell>
          <cell r="F1202">
            <v>31.4</v>
          </cell>
          <cell r="G1202">
            <v>36</v>
          </cell>
        </row>
        <row r="1203">
          <cell r="C1203" t="str">
            <v>Dorchester</v>
          </cell>
          <cell r="D1203">
            <v>12.1</v>
          </cell>
          <cell r="E1203">
            <v>15.5</v>
          </cell>
          <cell r="F1203">
            <v>33.6</v>
          </cell>
          <cell r="G1203">
            <v>35.700000000000003</v>
          </cell>
        </row>
        <row r="1204">
          <cell r="C1204" t="str">
            <v>Frederick</v>
          </cell>
          <cell r="D1204">
            <v>8.5</v>
          </cell>
          <cell r="E1204">
            <v>9</v>
          </cell>
          <cell r="F1204">
            <v>26.3</v>
          </cell>
          <cell r="G1204">
            <v>29.1</v>
          </cell>
        </row>
        <row r="1205">
          <cell r="C1205" t="str">
            <v>Garrett</v>
          </cell>
          <cell r="D1205">
            <v>11.7</v>
          </cell>
          <cell r="E1205">
            <v>12.2</v>
          </cell>
          <cell r="F1205">
            <v>28.5</v>
          </cell>
          <cell r="G1205">
            <v>30.6</v>
          </cell>
        </row>
        <row r="1206">
          <cell r="C1206" t="str">
            <v>Harford</v>
          </cell>
          <cell r="D1206">
            <v>8.6999999999999993</v>
          </cell>
          <cell r="E1206">
            <v>9.4</v>
          </cell>
          <cell r="F1206">
            <v>26.4</v>
          </cell>
          <cell r="G1206">
            <v>27.9</v>
          </cell>
        </row>
        <row r="1207">
          <cell r="C1207" t="str">
            <v>Howard</v>
          </cell>
          <cell r="D1207">
            <v>7.5</v>
          </cell>
          <cell r="E1207">
            <v>7.5</v>
          </cell>
          <cell r="F1207">
            <v>24.9</v>
          </cell>
          <cell r="G1207">
            <v>21.7</v>
          </cell>
        </row>
        <row r="1208">
          <cell r="C1208" t="str">
            <v>Kent</v>
          </cell>
          <cell r="D1208">
            <v>10.7</v>
          </cell>
          <cell r="E1208">
            <v>9.9</v>
          </cell>
          <cell r="F1208">
            <v>26.8</v>
          </cell>
          <cell r="G1208">
            <v>28.1</v>
          </cell>
        </row>
        <row r="1209">
          <cell r="C1209" t="str">
            <v>Montgomery</v>
          </cell>
          <cell r="D1209">
            <v>7.3</v>
          </cell>
          <cell r="E1209">
            <v>7.6</v>
          </cell>
          <cell r="F1209">
            <v>19.3</v>
          </cell>
          <cell r="G1209">
            <v>20.100000000000001</v>
          </cell>
        </row>
        <row r="1210">
          <cell r="C1210" t="str">
            <v>Prince George's</v>
          </cell>
          <cell r="D1210">
            <v>10.9</v>
          </cell>
          <cell r="E1210">
            <v>11.8</v>
          </cell>
          <cell r="F1210">
            <v>32.4</v>
          </cell>
          <cell r="G1210">
            <v>33.4</v>
          </cell>
        </row>
        <row r="1211">
          <cell r="C1211" t="str">
            <v>Queen Anne's</v>
          </cell>
          <cell r="D1211">
            <v>8.4</v>
          </cell>
          <cell r="E1211">
            <v>9.9</v>
          </cell>
          <cell r="F1211">
            <v>25.9</v>
          </cell>
          <cell r="G1211">
            <v>28.9</v>
          </cell>
        </row>
        <row r="1212">
          <cell r="C1212" t="str">
            <v>St. Mary's</v>
          </cell>
          <cell r="D1212">
            <v>9.6999999999999993</v>
          </cell>
          <cell r="E1212">
            <v>11</v>
          </cell>
          <cell r="F1212">
            <v>29.7</v>
          </cell>
          <cell r="G1212">
            <v>32</v>
          </cell>
        </row>
        <row r="1213">
          <cell r="C1213" t="str">
            <v>Somerset</v>
          </cell>
          <cell r="D1213">
            <v>11.9</v>
          </cell>
          <cell r="E1213">
            <v>13.7</v>
          </cell>
          <cell r="F1213">
            <v>36.200000000000003</v>
          </cell>
          <cell r="G1213">
            <v>42.2</v>
          </cell>
        </row>
        <row r="1214">
          <cell r="C1214" t="str">
            <v>Talbot</v>
          </cell>
          <cell r="D1214">
            <v>9.6</v>
          </cell>
          <cell r="E1214">
            <v>11.4</v>
          </cell>
          <cell r="F1214">
            <v>24.7</v>
          </cell>
          <cell r="G1214">
            <v>29.3</v>
          </cell>
        </row>
        <row r="1215">
          <cell r="C1215" t="str">
            <v>Washington</v>
          </cell>
          <cell r="D1215">
            <v>10.4</v>
          </cell>
          <cell r="E1215">
            <v>12.8</v>
          </cell>
          <cell r="F1215">
            <v>29.6</v>
          </cell>
          <cell r="G1215">
            <v>33.799999999999997</v>
          </cell>
        </row>
        <row r="1216">
          <cell r="C1216" t="str">
            <v>Wicomico</v>
          </cell>
          <cell r="D1216">
            <v>10.199999999999999</v>
          </cell>
          <cell r="E1216">
            <v>12.3</v>
          </cell>
          <cell r="F1216">
            <v>31.7</v>
          </cell>
          <cell r="G1216">
            <v>35.9</v>
          </cell>
        </row>
        <row r="1217">
          <cell r="C1217" t="str">
            <v>Worcester</v>
          </cell>
          <cell r="D1217">
            <v>9.6999999999999993</v>
          </cell>
          <cell r="E1217">
            <v>13.6</v>
          </cell>
          <cell r="F1217">
            <v>27.5</v>
          </cell>
          <cell r="G1217">
            <v>29.4</v>
          </cell>
        </row>
        <row r="1218">
          <cell r="C1218" t="str">
            <v>Baltimore</v>
          </cell>
          <cell r="D1218">
            <v>12.2</v>
          </cell>
          <cell r="E1218">
            <v>12.3</v>
          </cell>
          <cell r="F1218">
            <v>31.7</v>
          </cell>
          <cell r="G1218">
            <v>33.700000000000003</v>
          </cell>
        </row>
        <row r="1219">
          <cell r="C1219" t="str">
            <v>Barnstable</v>
          </cell>
          <cell r="D1219">
            <v>8.1</v>
          </cell>
          <cell r="E1219">
            <v>8.6</v>
          </cell>
          <cell r="F1219">
            <v>19.3</v>
          </cell>
          <cell r="G1219">
            <v>19.899999999999999</v>
          </cell>
        </row>
        <row r="1220">
          <cell r="C1220" t="str">
            <v>Berkshire</v>
          </cell>
          <cell r="D1220">
            <v>8.9</v>
          </cell>
          <cell r="E1220">
            <v>9.6999999999999993</v>
          </cell>
          <cell r="F1220">
            <v>23.2</v>
          </cell>
          <cell r="G1220">
            <v>23.7</v>
          </cell>
        </row>
        <row r="1221">
          <cell r="C1221" t="str">
            <v>Bristol</v>
          </cell>
          <cell r="D1221">
            <v>10.4</v>
          </cell>
          <cell r="E1221">
            <v>11.1</v>
          </cell>
          <cell r="F1221">
            <v>27.5</v>
          </cell>
          <cell r="G1221">
            <v>28.3</v>
          </cell>
        </row>
        <row r="1222">
          <cell r="C1222" t="str">
            <v>Dukes</v>
          </cell>
          <cell r="D1222">
            <v>8.9</v>
          </cell>
          <cell r="E1222">
            <v>8</v>
          </cell>
          <cell r="F1222">
            <v>18.399999999999999</v>
          </cell>
          <cell r="G1222">
            <v>22</v>
          </cell>
        </row>
        <row r="1223">
          <cell r="C1223" t="str">
            <v>Essex</v>
          </cell>
          <cell r="D1223">
            <v>8.6999999999999993</v>
          </cell>
          <cell r="E1223">
            <v>10.3</v>
          </cell>
          <cell r="F1223">
            <v>23.4</v>
          </cell>
          <cell r="G1223">
            <v>25.5</v>
          </cell>
        </row>
        <row r="1224">
          <cell r="C1224" t="str">
            <v>Franklin</v>
          </cell>
          <cell r="D1224">
            <v>7.5</v>
          </cell>
          <cell r="E1224">
            <v>8.3000000000000007</v>
          </cell>
          <cell r="F1224">
            <v>23.5</v>
          </cell>
          <cell r="G1224">
            <v>21</v>
          </cell>
        </row>
        <row r="1225">
          <cell r="C1225" t="str">
            <v>Hampden</v>
          </cell>
          <cell r="D1225">
            <v>9.8000000000000007</v>
          </cell>
          <cell r="E1225">
            <v>11.1</v>
          </cell>
          <cell r="F1225">
            <v>27.4</v>
          </cell>
          <cell r="G1225">
            <v>27.5</v>
          </cell>
        </row>
        <row r="1226">
          <cell r="C1226" t="str">
            <v>Hampshire</v>
          </cell>
          <cell r="D1226">
            <v>7.2</v>
          </cell>
          <cell r="E1226">
            <v>6.8</v>
          </cell>
          <cell r="F1226">
            <v>21.3</v>
          </cell>
          <cell r="G1226">
            <v>18.899999999999999</v>
          </cell>
        </row>
        <row r="1227">
          <cell r="C1227" t="str">
            <v>Middlesex</v>
          </cell>
          <cell r="D1227">
            <v>8</v>
          </cell>
          <cell r="E1227">
            <v>8.3000000000000007</v>
          </cell>
          <cell r="F1227">
            <v>22.1</v>
          </cell>
          <cell r="G1227">
            <v>22.6</v>
          </cell>
        </row>
        <row r="1228">
          <cell r="C1228" t="str">
            <v>Nantucket</v>
          </cell>
          <cell r="D1228">
            <v>7.4</v>
          </cell>
          <cell r="E1228">
            <v>8.1</v>
          </cell>
          <cell r="F1228">
            <v>20.7</v>
          </cell>
          <cell r="G1228">
            <v>20</v>
          </cell>
        </row>
        <row r="1229">
          <cell r="C1229" t="str">
            <v>Norfolk</v>
          </cell>
          <cell r="D1229">
            <v>7.4</v>
          </cell>
          <cell r="E1229">
            <v>8.6</v>
          </cell>
          <cell r="F1229">
            <v>19.399999999999999</v>
          </cell>
          <cell r="G1229">
            <v>20.5</v>
          </cell>
        </row>
        <row r="1230">
          <cell r="C1230" t="str">
            <v>Plymouth</v>
          </cell>
          <cell r="D1230">
            <v>7.9</v>
          </cell>
          <cell r="E1230">
            <v>10.7</v>
          </cell>
          <cell r="F1230">
            <v>22.1</v>
          </cell>
          <cell r="G1230">
            <v>27.8</v>
          </cell>
        </row>
        <row r="1231">
          <cell r="C1231" t="str">
            <v>Suffolk</v>
          </cell>
          <cell r="D1231">
            <v>7.9</v>
          </cell>
          <cell r="E1231">
            <v>7.5</v>
          </cell>
          <cell r="F1231">
            <v>21.3</v>
          </cell>
          <cell r="G1231">
            <v>21.3</v>
          </cell>
        </row>
        <row r="1232">
          <cell r="C1232" t="str">
            <v>Worcester</v>
          </cell>
          <cell r="D1232">
            <v>8.1999999999999993</v>
          </cell>
          <cell r="E1232">
            <v>9.6999999999999993</v>
          </cell>
          <cell r="F1232">
            <v>24.3</v>
          </cell>
          <cell r="G1232">
            <v>27</v>
          </cell>
        </row>
        <row r="1233">
          <cell r="C1233" t="str">
            <v>Alcona</v>
          </cell>
          <cell r="D1233">
            <v>11.6</v>
          </cell>
          <cell r="E1233">
            <v>14</v>
          </cell>
          <cell r="F1233">
            <v>29.3</v>
          </cell>
          <cell r="G1233">
            <v>31.1</v>
          </cell>
        </row>
        <row r="1234">
          <cell r="C1234" t="str">
            <v>Alger</v>
          </cell>
          <cell r="D1234">
            <v>10</v>
          </cell>
          <cell r="E1234">
            <v>11</v>
          </cell>
          <cell r="F1234">
            <v>30.1</v>
          </cell>
          <cell r="G1234">
            <v>29.8</v>
          </cell>
        </row>
        <row r="1235">
          <cell r="C1235" t="str">
            <v>Allegan</v>
          </cell>
          <cell r="D1235">
            <v>8.6999999999999993</v>
          </cell>
          <cell r="E1235">
            <v>10.3</v>
          </cell>
          <cell r="F1235">
            <v>28.8</v>
          </cell>
          <cell r="G1235">
            <v>30.2</v>
          </cell>
        </row>
        <row r="1236">
          <cell r="C1236" t="str">
            <v>Alpena</v>
          </cell>
          <cell r="D1236">
            <v>10.199999999999999</v>
          </cell>
          <cell r="E1236">
            <v>11.4</v>
          </cell>
          <cell r="F1236">
            <v>29.6</v>
          </cell>
          <cell r="G1236">
            <v>32.1</v>
          </cell>
        </row>
        <row r="1237">
          <cell r="C1237" t="str">
            <v>Antrim</v>
          </cell>
          <cell r="D1237">
            <v>10.3</v>
          </cell>
          <cell r="E1237">
            <v>12.9</v>
          </cell>
          <cell r="F1237">
            <v>30.3</v>
          </cell>
          <cell r="G1237">
            <v>32.200000000000003</v>
          </cell>
        </row>
        <row r="1238">
          <cell r="C1238" t="str">
            <v>Arenac</v>
          </cell>
          <cell r="D1238">
            <v>10.3</v>
          </cell>
          <cell r="E1238">
            <v>14.6</v>
          </cell>
          <cell r="F1238">
            <v>31</v>
          </cell>
          <cell r="G1238">
            <v>34</v>
          </cell>
        </row>
        <row r="1239">
          <cell r="C1239" t="str">
            <v>Baraga</v>
          </cell>
          <cell r="D1239">
            <v>10.9</v>
          </cell>
          <cell r="E1239">
            <v>11</v>
          </cell>
          <cell r="F1239">
            <v>31.6</v>
          </cell>
          <cell r="G1239">
            <v>32.5</v>
          </cell>
        </row>
        <row r="1240">
          <cell r="C1240" t="str">
            <v>Barry</v>
          </cell>
          <cell r="D1240">
            <v>9</v>
          </cell>
          <cell r="E1240">
            <v>9.6</v>
          </cell>
          <cell r="F1240">
            <v>32</v>
          </cell>
          <cell r="G1240">
            <v>31.2</v>
          </cell>
        </row>
        <row r="1241">
          <cell r="C1241" t="str">
            <v>Bay</v>
          </cell>
          <cell r="D1241">
            <v>10.1</v>
          </cell>
          <cell r="E1241">
            <v>11.3</v>
          </cell>
          <cell r="F1241">
            <v>32.299999999999997</v>
          </cell>
          <cell r="G1241">
            <v>35.4</v>
          </cell>
        </row>
        <row r="1242">
          <cell r="C1242" t="str">
            <v>Benzie</v>
          </cell>
          <cell r="D1242">
            <v>10.4</v>
          </cell>
          <cell r="E1242">
            <v>12.6</v>
          </cell>
          <cell r="F1242">
            <v>30</v>
          </cell>
          <cell r="G1242">
            <v>28.7</v>
          </cell>
        </row>
        <row r="1243">
          <cell r="C1243" t="str">
            <v>Berrien</v>
          </cell>
          <cell r="D1243">
            <v>10.4</v>
          </cell>
          <cell r="E1243">
            <v>12.5</v>
          </cell>
          <cell r="F1243">
            <v>30.3</v>
          </cell>
          <cell r="G1243">
            <v>34.799999999999997</v>
          </cell>
        </row>
        <row r="1244">
          <cell r="C1244" t="str">
            <v>Branch</v>
          </cell>
          <cell r="D1244">
            <v>9.3000000000000007</v>
          </cell>
          <cell r="E1244">
            <v>10</v>
          </cell>
          <cell r="F1244">
            <v>31.5</v>
          </cell>
          <cell r="G1244">
            <v>31.8</v>
          </cell>
        </row>
        <row r="1245">
          <cell r="C1245" t="str">
            <v>Calhoun</v>
          </cell>
          <cell r="D1245">
            <v>10.199999999999999</v>
          </cell>
          <cell r="E1245">
            <v>12.5</v>
          </cell>
          <cell r="F1245">
            <v>32</v>
          </cell>
          <cell r="G1245">
            <v>33.9</v>
          </cell>
        </row>
        <row r="1246">
          <cell r="C1246" t="str">
            <v>Cass</v>
          </cell>
          <cell r="D1246">
            <v>9.6999999999999993</v>
          </cell>
          <cell r="E1246">
            <v>12.2</v>
          </cell>
          <cell r="F1246">
            <v>30.7</v>
          </cell>
          <cell r="G1246">
            <v>35.299999999999997</v>
          </cell>
        </row>
        <row r="1247">
          <cell r="C1247" t="str">
            <v>Charlevoix</v>
          </cell>
          <cell r="D1247">
            <v>10.1</v>
          </cell>
          <cell r="E1247">
            <v>10</v>
          </cell>
          <cell r="F1247">
            <v>29.6</v>
          </cell>
          <cell r="G1247">
            <v>28.6</v>
          </cell>
        </row>
        <row r="1248">
          <cell r="C1248" t="str">
            <v>Cheboygan</v>
          </cell>
          <cell r="D1248">
            <v>10.7</v>
          </cell>
          <cell r="E1248">
            <v>12.1</v>
          </cell>
          <cell r="F1248">
            <v>32.1</v>
          </cell>
          <cell r="G1248">
            <v>33.200000000000003</v>
          </cell>
        </row>
        <row r="1249">
          <cell r="C1249" t="str">
            <v>Chippewa</v>
          </cell>
          <cell r="D1249">
            <v>10</v>
          </cell>
          <cell r="E1249">
            <v>12.1</v>
          </cell>
          <cell r="F1249">
            <v>32.200000000000003</v>
          </cell>
          <cell r="G1249">
            <v>34.6</v>
          </cell>
        </row>
        <row r="1250">
          <cell r="C1250" t="str">
            <v>Clare</v>
          </cell>
          <cell r="D1250">
            <v>9.9</v>
          </cell>
          <cell r="E1250">
            <v>11.9</v>
          </cell>
          <cell r="F1250">
            <v>30</v>
          </cell>
          <cell r="G1250">
            <v>33.799999999999997</v>
          </cell>
        </row>
        <row r="1251">
          <cell r="C1251" t="str">
            <v>Clinton</v>
          </cell>
          <cell r="D1251">
            <v>9.1999999999999993</v>
          </cell>
          <cell r="E1251">
            <v>10.6</v>
          </cell>
          <cell r="F1251">
            <v>29.9</v>
          </cell>
          <cell r="G1251">
            <v>31.6</v>
          </cell>
        </row>
        <row r="1252">
          <cell r="C1252" t="str">
            <v>Crawford</v>
          </cell>
          <cell r="D1252">
            <v>9.9</v>
          </cell>
          <cell r="E1252">
            <v>11.1</v>
          </cell>
          <cell r="F1252">
            <v>30.3</v>
          </cell>
          <cell r="G1252">
            <v>30.4</v>
          </cell>
        </row>
        <row r="1253">
          <cell r="C1253" t="str">
            <v>Delta</v>
          </cell>
          <cell r="D1253">
            <v>10.7</v>
          </cell>
          <cell r="E1253">
            <v>12.3</v>
          </cell>
          <cell r="F1253">
            <v>30.1</v>
          </cell>
          <cell r="G1253">
            <v>32.1</v>
          </cell>
        </row>
        <row r="1254">
          <cell r="C1254" t="str">
            <v>Dickinson</v>
          </cell>
          <cell r="D1254">
            <v>10.1</v>
          </cell>
          <cell r="E1254">
            <v>12.7</v>
          </cell>
          <cell r="F1254">
            <v>29</v>
          </cell>
          <cell r="G1254">
            <v>30.1</v>
          </cell>
        </row>
        <row r="1255">
          <cell r="C1255" t="str">
            <v>Eaton</v>
          </cell>
          <cell r="D1255">
            <v>9</v>
          </cell>
          <cell r="E1255">
            <v>11.4</v>
          </cell>
          <cell r="F1255">
            <v>30.5</v>
          </cell>
          <cell r="G1255">
            <v>35.700000000000003</v>
          </cell>
        </row>
        <row r="1256">
          <cell r="C1256" t="str">
            <v>Emmet</v>
          </cell>
          <cell r="D1256">
            <v>9.3000000000000007</v>
          </cell>
          <cell r="E1256">
            <v>9.1999999999999993</v>
          </cell>
          <cell r="F1256">
            <v>30.8</v>
          </cell>
          <cell r="G1256">
            <v>29.8</v>
          </cell>
        </row>
        <row r="1257">
          <cell r="C1257" t="str">
            <v>Genesee</v>
          </cell>
          <cell r="D1257">
            <v>11.3</v>
          </cell>
          <cell r="E1257">
            <v>12.2</v>
          </cell>
          <cell r="F1257">
            <v>35.1</v>
          </cell>
          <cell r="G1257">
            <v>33</v>
          </cell>
        </row>
        <row r="1258">
          <cell r="C1258" t="str">
            <v>Gladwin</v>
          </cell>
          <cell r="D1258">
            <v>10.9</v>
          </cell>
          <cell r="E1258">
            <v>13.8</v>
          </cell>
          <cell r="F1258">
            <v>30.3</v>
          </cell>
          <cell r="G1258">
            <v>34.700000000000003</v>
          </cell>
        </row>
        <row r="1259">
          <cell r="C1259" t="str">
            <v>Gogebic</v>
          </cell>
          <cell r="D1259">
            <v>10.3</v>
          </cell>
          <cell r="E1259">
            <v>11.4</v>
          </cell>
          <cell r="F1259">
            <v>30.2</v>
          </cell>
          <cell r="G1259">
            <v>31.3</v>
          </cell>
        </row>
        <row r="1260">
          <cell r="C1260" t="str">
            <v>Grand Traverse</v>
          </cell>
          <cell r="D1260">
            <v>8.5</v>
          </cell>
          <cell r="E1260">
            <v>9</v>
          </cell>
          <cell r="F1260">
            <v>28.6</v>
          </cell>
          <cell r="G1260">
            <v>26.8</v>
          </cell>
        </row>
        <row r="1261">
          <cell r="C1261" t="str">
            <v>Gratiot</v>
          </cell>
          <cell r="D1261">
            <v>9.5</v>
          </cell>
          <cell r="E1261">
            <v>9.9</v>
          </cell>
          <cell r="F1261">
            <v>32.799999999999997</v>
          </cell>
          <cell r="G1261">
            <v>33.6</v>
          </cell>
        </row>
        <row r="1262">
          <cell r="C1262" t="str">
            <v>Hillsdale</v>
          </cell>
          <cell r="D1262">
            <v>9.4</v>
          </cell>
          <cell r="E1262">
            <v>11</v>
          </cell>
          <cell r="F1262">
            <v>29.5</v>
          </cell>
          <cell r="G1262">
            <v>32</v>
          </cell>
        </row>
        <row r="1263">
          <cell r="C1263" t="str">
            <v>Houghton</v>
          </cell>
          <cell r="D1263">
            <v>9.3000000000000007</v>
          </cell>
          <cell r="E1263">
            <v>9.6999999999999993</v>
          </cell>
          <cell r="F1263">
            <v>28.4</v>
          </cell>
          <cell r="G1263">
            <v>30.7</v>
          </cell>
        </row>
        <row r="1264">
          <cell r="C1264" t="str">
            <v>Huron</v>
          </cell>
          <cell r="D1264">
            <v>10.1</v>
          </cell>
          <cell r="E1264">
            <v>10.8</v>
          </cell>
          <cell r="F1264">
            <v>30</v>
          </cell>
          <cell r="G1264">
            <v>31.5</v>
          </cell>
        </row>
        <row r="1265">
          <cell r="C1265" t="str">
            <v>Ingham</v>
          </cell>
          <cell r="D1265">
            <v>8.4</v>
          </cell>
          <cell r="E1265">
            <v>9.1999999999999993</v>
          </cell>
          <cell r="F1265">
            <v>29.5</v>
          </cell>
          <cell r="G1265">
            <v>30.4</v>
          </cell>
        </row>
        <row r="1266">
          <cell r="C1266" t="str">
            <v>Ionia</v>
          </cell>
          <cell r="D1266">
            <v>8.6</v>
          </cell>
          <cell r="E1266">
            <v>10.3</v>
          </cell>
          <cell r="F1266">
            <v>31.1</v>
          </cell>
          <cell r="G1266">
            <v>38</v>
          </cell>
        </row>
        <row r="1267">
          <cell r="C1267" t="str">
            <v>Iosco</v>
          </cell>
          <cell r="D1267">
            <v>10.7</v>
          </cell>
          <cell r="E1267">
            <v>12.9</v>
          </cell>
          <cell r="F1267">
            <v>31.9</v>
          </cell>
          <cell r="G1267">
            <v>33.200000000000003</v>
          </cell>
        </row>
        <row r="1268">
          <cell r="C1268" t="str">
            <v>Iron</v>
          </cell>
          <cell r="D1268">
            <v>10.9</v>
          </cell>
          <cell r="E1268">
            <v>13</v>
          </cell>
          <cell r="F1268">
            <v>29.3</v>
          </cell>
          <cell r="G1268">
            <v>29.1</v>
          </cell>
        </row>
        <row r="1269">
          <cell r="C1269" t="str">
            <v>Isabella</v>
          </cell>
          <cell r="D1269">
            <v>7.6</v>
          </cell>
          <cell r="E1269">
            <v>8.5</v>
          </cell>
          <cell r="F1269">
            <v>29.8</v>
          </cell>
          <cell r="G1269">
            <v>30.9</v>
          </cell>
        </row>
        <row r="1270">
          <cell r="C1270" t="str">
            <v>Jackson</v>
          </cell>
          <cell r="D1270">
            <v>9.6999999999999993</v>
          </cell>
          <cell r="E1270">
            <v>11.3</v>
          </cell>
          <cell r="F1270">
            <v>32.799999999999997</v>
          </cell>
          <cell r="G1270">
            <v>33.700000000000003</v>
          </cell>
        </row>
        <row r="1271">
          <cell r="C1271" t="str">
            <v>Kalamazoo</v>
          </cell>
          <cell r="D1271">
            <v>9.6</v>
          </cell>
          <cell r="E1271">
            <v>7.8</v>
          </cell>
          <cell r="F1271">
            <v>29.5</v>
          </cell>
          <cell r="G1271">
            <v>30.6</v>
          </cell>
        </row>
        <row r="1272">
          <cell r="C1272" t="str">
            <v>Kalkaska</v>
          </cell>
          <cell r="D1272">
            <v>9.9</v>
          </cell>
          <cell r="E1272">
            <v>13</v>
          </cell>
          <cell r="F1272">
            <v>29.8</v>
          </cell>
          <cell r="G1272">
            <v>31.6</v>
          </cell>
        </row>
        <row r="1273">
          <cell r="C1273" t="str">
            <v>Kent</v>
          </cell>
          <cell r="D1273">
            <v>8.6</v>
          </cell>
          <cell r="E1273">
            <v>9.1999999999999993</v>
          </cell>
          <cell r="F1273">
            <v>29.1</v>
          </cell>
          <cell r="G1273">
            <v>28.7</v>
          </cell>
        </row>
        <row r="1274">
          <cell r="C1274" t="str">
            <v>Keweenaw</v>
          </cell>
          <cell r="D1274">
            <v>11.1</v>
          </cell>
          <cell r="E1274">
            <v>12.6</v>
          </cell>
          <cell r="F1274">
            <v>29.9</v>
          </cell>
          <cell r="G1274">
            <v>30.9</v>
          </cell>
        </row>
        <row r="1275">
          <cell r="C1275" t="str">
            <v>Lake</v>
          </cell>
          <cell r="D1275">
            <v>11.7</v>
          </cell>
          <cell r="E1275">
            <v>13</v>
          </cell>
          <cell r="F1275">
            <v>31.9</v>
          </cell>
          <cell r="G1275">
            <v>32</v>
          </cell>
        </row>
        <row r="1276">
          <cell r="C1276" t="str">
            <v>Lapeer</v>
          </cell>
          <cell r="D1276">
            <v>9.1</v>
          </cell>
          <cell r="E1276">
            <v>10.7</v>
          </cell>
          <cell r="F1276">
            <v>32</v>
          </cell>
          <cell r="G1276">
            <v>30.3</v>
          </cell>
        </row>
        <row r="1277">
          <cell r="C1277" t="str">
            <v>Leelanau</v>
          </cell>
          <cell r="D1277">
            <v>10.7</v>
          </cell>
          <cell r="E1277">
            <v>12.7</v>
          </cell>
          <cell r="F1277">
            <v>30.8</v>
          </cell>
          <cell r="G1277">
            <v>26.6</v>
          </cell>
        </row>
        <row r="1278">
          <cell r="C1278" t="str">
            <v>Lenawee</v>
          </cell>
          <cell r="D1278">
            <v>9.4</v>
          </cell>
          <cell r="E1278">
            <v>11.2</v>
          </cell>
          <cell r="F1278">
            <v>31.4</v>
          </cell>
          <cell r="G1278">
            <v>30.8</v>
          </cell>
        </row>
        <row r="1279">
          <cell r="C1279" t="str">
            <v>Livingston</v>
          </cell>
          <cell r="D1279">
            <v>8.1</v>
          </cell>
          <cell r="E1279">
            <v>9</v>
          </cell>
          <cell r="F1279">
            <v>26.9</v>
          </cell>
          <cell r="G1279">
            <v>29.6</v>
          </cell>
        </row>
        <row r="1280">
          <cell r="C1280" t="str">
            <v>Luce</v>
          </cell>
          <cell r="D1280">
            <v>10.199999999999999</v>
          </cell>
          <cell r="E1280">
            <v>12</v>
          </cell>
          <cell r="F1280">
            <v>31.1</v>
          </cell>
          <cell r="G1280">
            <v>32.6</v>
          </cell>
        </row>
        <row r="1281">
          <cell r="C1281" t="str">
            <v>Mackinac</v>
          </cell>
          <cell r="D1281">
            <v>12.2</v>
          </cell>
          <cell r="E1281">
            <v>13.1</v>
          </cell>
          <cell r="F1281">
            <v>30.9</v>
          </cell>
          <cell r="G1281">
            <v>31.1</v>
          </cell>
        </row>
        <row r="1282">
          <cell r="C1282" t="str">
            <v>Macomb</v>
          </cell>
          <cell r="D1282">
            <v>9.4</v>
          </cell>
          <cell r="E1282">
            <v>9.9</v>
          </cell>
          <cell r="F1282">
            <v>30.1</v>
          </cell>
          <cell r="G1282">
            <v>33.299999999999997</v>
          </cell>
        </row>
        <row r="1283">
          <cell r="C1283" t="str">
            <v>Manistee</v>
          </cell>
          <cell r="D1283">
            <v>10.1</v>
          </cell>
          <cell r="E1283">
            <v>11.1</v>
          </cell>
          <cell r="F1283">
            <v>28.8</v>
          </cell>
          <cell r="G1283">
            <v>34.6</v>
          </cell>
        </row>
        <row r="1284">
          <cell r="C1284" t="str">
            <v>Marquette</v>
          </cell>
          <cell r="D1284">
            <v>9</v>
          </cell>
          <cell r="E1284">
            <v>10.1</v>
          </cell>
          <cell r="F1284">
            <v>30.6</v>
          </cell>
          <cell r="G1284">
            <v>29.2</v>
          </cell>
        </row>
        <row r="1285">
          <cell r="C1285" t="str">
            <v>Mason</v>
          </cell>
          <cell r="D1285">
            <v>10</v>
          </cell>
          <cell r="E1285">
            <v>11.3</v>
          </cell>
          <cell r="F1285">
            <v>30.4</v>
          </cell>
          <cell r="G1285">
            <v>29.9</v>
          </cell>
        </row>
        <row r="1286">
          <cell r="C1286" t="str">
            <v>Mecosta</v>
          </cell>
          <cell r="D1286">
            <v>8.9</v>
          </cell>
          <cell r="E1286">
            <v>10.199999999999999</v>
          </cell>
          <cell r="F1286">
            <v>29.8</v>
          </cell>
          <cell r="G1286">
            <v>35</v>
          </cell>
        </row>
        <row r="1287">
          <cell r="C1287" t="str">
            <v>Menominee</v>
          </cell>
          <cell r="D1287">
            <v>10.199999999999999</v>
          </cell>
          <cell r="E1287">
            <v>10.7</v>
          </cell>
          <cell r="F1287">
            <v>30</v>
          </cell>
          <cell r="G1287">
            <v>34.4</v>
          </cell>
        </row>
        <row r="1288">
          <cell r="C1288" t="str">
            <v>Midland</v>
          </cell>
          <cell r="D1288">
            <v>9.5</v>
          </cell>
          <cell r="E1288">
            <v>9.5</v>
          </cell>
          <cell r="F1288">
            <v>30.7</v>
          </cell>
          <cell r="G1288">
            <v>30.5</v>
          </cell>
        </row>
        <row r="1289">
          <cell r="C1289" t="str">
            <v>Missaukee</v>
          </cell>
          <cell r="D1289">
            <v>10.1</v>
          </cell>
          <cell r="E1289">
            <v>11.7</v>
          </cell>
          <cell r="F1289">
            <v>31.6</v>
          </cell>
          <cell r="G1289">
            <v>32.200000000000003</v>
          </cell>
        </row>
        <row r="1290">
          <cell r="C1290" t="str">
            <v>Monroe</v>
          </cell>
          <cell r="D1290">
            <v>10.1</v>
          </cell>
          <cell r="E1290">
            <v>11.1</v>
          </cell>
          <cell r="F1290">
            <v>32</v>
          </cell>
          <cell r="G1290">
            <v>33.799999999999997</v>
          </cell>
        </row>
        <row r="1291">
          <cell r="C1291" t="str">
            <v>Montcalm</v>
          </cell>
          <cell r="D1291">
            <v>9.5</v>
          </cell>
          <cell r="E1291">
            <v>11.2</v>
          </cell>
          <cell r="F1291">
            <v>31.7</v>
          </cell>
          <cell r="G1291">
            <v>34</v>
          </cell>
        </row>
        <row r="1292">
          <cell r="C1292" t="str">
            <v>Montmorency</v>
          </cell>
          <cell r="D1292">
            <v>11.6</v>
          </cell>
          <cell r="E1292">
            <v>12.5</v>
          </cell>
          <cell r="F1292">
            <v>29.7</v>
          </cell>
          <cell r="G1292">
            <v>28.9</v>
          </cell>
        </row>
        <row r="1293">
          <cell r="C1293" t="str">
            <v>Muskegon</v>
          </cell>
          <cell r="D1293">
            <v>10.5</v>
          </cell>
          <cell r="E1293">
            <v>12.4</v>
          </cell>
          <cell r="F1293">
            <v>31.8</v>
          </cell>
          <cell r="G1293">
            <v>35.799999999999997</v>
          </cell>
        </row>
        <row r="1294">
          <cell r="C1294" t="str">
            <v>Newaygo</v>
          </cell>
          <cell r="D1294">
            <v>10.4</v>
          </cell>
          <cell r="E1294">
            <v>10.6</v>
          </cell>
          <cell r="F1294">
            <v>30.7</v>
          </cell>
          <cell r="G1294">
            <v>34</v>
          </cell>
        </row>
        <row r="1295">
          <cell r="C1295" t="str">
            <v>Oakland</v>
          </cell>
          <cell r="D1295">
            <v>9.5</v>
          </cell>
          <cell r="E1295">
            <v>9.3000000000000007</v>
          </cell>
          <cell r="F1295">
            <v>26.4</v>
          </cell>
          <cell r="G1295">
            <v>26.3</v>
          </cell>
        </row>
        <row r="1296">
          <cell r="C1296" t="str">
            <v>Oceana</v>
          </cell>
          <cell r="D1296">
            <v>9.6</v>
          </cell>
          <cell r="E1296">
            <v>13</v>
          </cell>
          <cell r="F1296">
            <v>31.1</v>
          </cell>
          <cell r="G1296">
            <v>34.799999999999997</v>
          </cell>
        </row>
        <row r="1297">
          <cell r="C1297" t="str">
            <v>Ogemaw</v>
          </cell>
          <cell r="D1297">
            <v>10.4</v>
          </cell>
          <cell r="E1297">
            <v>13.6</v>
          </cell>
          <cell r="F1297">
            <v>30.3</v>
          </cell>
          <cell r="G1297">
            <v>35.6</v>
          </cell>
        </row>
        <row r="1298">
          <cell r="C1298" t="str">
            <v>Ontonagon</v>
          </cell>
          <cell r="D1298">
            <v>11.7</v>
          </cell>
          <cell r="E1298">
            <v>13.3</v>
          </cell>
          <cell r="F1298">
            <v>30.4</v>
          </cell>
          <cell r="G1298">
            <v>33</v>
          </cell>
        </row>
        <row r="1299">
          <cell r="C1299" t="str">
            <v>Osceola</v>
          </cell>
          <cell r="D1299">
            <v>9.6</v>
          </cell>
          <cell r="E1299">
            <v>11.4</v>
          </cell>
          <cell r="F1299">
            <v>30.5</v>
          </cell>
          <cell r="G1299">
            <v>34.200000000000003</v>
          </cell>
        </row>
        <row r="1300">
          <cell r="C1300" t="str">
            <v>Oscoda</v>
          </cell>
          <cell r="D1300">
            <v>10.9</v>
          </cell>
          <cell r="E1300">
            <v>13</v>
          </cell>
          <cell r="F1300">
            <v>30.6</v>
          </cell>
          <cell r="G1300">
            <v>33.5</v>
          </cell>
        </row>
        <row r="1301">
          <cell r="C1301" t="str">
            <v>Otsego</v>
          </cell>
          <cell r="D1301">
            <v>9.1</v>
          </cell>
          <cell r="E1301">
            <v>11</v>
          </cell>
          <cell r="F1301">
            <v>29.6</v>
          </cell>
          <cell r="G1301">
            <v>33.299999999999997</v>
          </cell>
        </row>
        <row r="1302">
          <cell r="C1302" t="str">
            <v>Ottawa</v>
          </cell>
          <cell r="D1302">
            <v>8.3000000000000007</v>
          </cell>
          <cell r="E1302">
            <v>7.8</v>
          </cell>
          <cell r="F1302">
            <v>26.6</v>
          </cell>
          <cell r="G1302">
            <v>27.6</v>
          </cell>
        </row>
        <row r="1303">
          <cell r="C1303" t="str">
            <v>Presque Isle</v>
          </cell>
          <cell r="D1303">
            <v>11.6</v>
          </cell>
          <cell r="E1303">
            <v>14</v>
          </cell>
          <cell r="F1303">
            <v>29.7</v>
          </cell>
          <cell r="G1303">
            <v>32.299999999999997</v>
          </cell>
        </row>
        <row r="1304">
          <cell r="C1304" t="str">
            <v>Roscommon</v>
          </cell>
          <cell r="D1304">
            <v>11.2</v>
          </cell>
          <cell r="E1304">
            <v>14.4</v>
          </cell>
          <cell r="F1304">
            <v>31.5</v>
          </cell>
          <cell r="G1304">
            <v>34.200000000000003</v>
          </cell>
        </row>
        <row r="1305">
          <cell r="C1305" t="str">
            <v>Saginaw</v>
          </cell>
          <cell r="D1305">
            <v>11.1</v>
          </cell>
          <cell r="E1305">
            <v>12.8</v>
          </cell>
          <cell r="F1305">
            <v>35.700000000000003</v>
          </cell>
          <cell r="G1305">
            <v>38.9</v>
          </cell>
        </row>
        <row r="1306">
          <cell r="C1306" t="str">
            <v>St. Clair</v>
          </cell>
          <cell r="D1306">
            <v>8.6999999999999993</v>
          </cell>
          <cell r="E1306">
            <v>11.2</v>
          </cell>
          <cell r="F1306">
            <v>30</v>
          </cell>
          <cell r="G1306">
            <v>33</v>
          </cell>
        </row>
        <row r="1307">
          <cell r="C1307" t="str">
            <v>St. Joseph</v>
          </cell>
          <cell r="D1307">
            <v>9.8000000000000007</v>
          </cell>
          <cell r="E1307">
            <v>10.8</v>
          </cell>
          <cell r="F1307">
            <v>30.4</v>
          </cell>
          <cell r="G1307">
            <v>34.700000000000003</v>
          </cell>
        </row>
        <row r="1308">
          <cell r="C1308" t="str">
            <v>Sanilac</v>
          </cell>
          <cell r="D1308">
            <v>10</v>
          </cell>
          <cell r="E1308">
            <v>10.199999999999999</v>
          </cell>
          <cell r="F1308">
            <v>32.1</v>
          </cell>
          <cell r="G1308">
            <v>31.3</v>
          </cell>
        </row>
        <row r="1309">
          <cell r="C1309" t="str">
            <v>Schoolcraft</v>
          </cell>
          <cell r="D1309">
            <v>11.2</v>
          </cell>
          <cell r="E1309">
            <v>12.6</v>
          </cell>
          <cell r="F1309">
            <v>31.3</v>
          </cell>
          <cell r="G1309">
            <v>31.3</v>
          </cell>
        </row>
        <row r="1310">
          <cell r="C1310" t="str">
            <v>Shiawassee</v>
          </cell>
          <cell r="D1310">
            <v>9.4</v>
          </cell>
          <cell r="E1310">
            <v>11.3</v>
          </cell>
          <cell r="F1310">
            <v>30.1</v>
          </cell>
          <cell r="G1310">
            <v>32.4</v>
          </cell>
        </row>
        <row r="1311">
          <cell r="C1311" t="str">
            <v>Tuscola</v>
          </cell>
          <cell r="D1311">
            <v>9.1999999999999993</v>
          </cell>
          <cell r="E1311">
            <v>12.6</v>
          </cell>
          <cell r="F1311">
            <v>29.3</v>
          </cell>
          <cell r="G1311">
            <v>32.6</v>
          </cell>
        </row>
        <row r="1312">
          <cell r="C1312" t="str">
            <v>Van Buren</v>
          </cell>
          <cell r="D1312">
            <v>9.6999999999999993</v>
          </cell>
          <cell r="E1312">
            <v>11.8</v>
          </cell>
          <cell r="F1312">
            <v>29.6</v>
          </cell>
          <cell r="G1312">
            <v>33.5</v>
          </cell>
        </row>
        <row r="1313">
          <cell r="C1313" t="str">
            <v>Washtenaw</v>
          </cell>
          <cell r="D1313">
            <v>8.1999999999999993</v>
          </cell>
          <cell r="E1313">
            <v>7.6</v>
          </cell>
          <cell r="F1313">
            <v>26.5</v>
          </cell>
          <cell r="G1313">
            <v>24.4</v>
          </cell>
        </row>
        <row r="1314">
          <cell r="C1314" t="str">
            <v>Wayne</v>
          </cell>
          <cell r="D1314">
            <v>11.7</v>
          </cell>
          <cell r="E1314">
            <v>12</v>
          </cell>
          <cell r="F1314">
            <v>33.700000000000003</v>
          </cell>
          <cell r="G1314">
            <v>33.5</v>
          </cell>
        </row>
        <row r="1315">
          <cell r="C1315" t="str">
            <v>Wexford</v>
          </cell>
          <cell r="D1315">
            <v>9.3000000000000007</v>
          </cell>
          <cell r="E1315">
            <v>11.2</v>
          </cell>
          <cell r="F1315">
            <v>31.1</v>
          </cell>
          <cell r="G1315">
            <v>30.2</v>
          </cell>
        </row>
        <row r="1316">
          <cell r="C1316" t="str">
            <v>Aitkin</v>
          </cell>
          <cell r="D1316">
            <v>9.1</v>
          </cell>
          <cell r="E1316">
            <v>11.5</v>
          </cell>
          <cell r="F1316">
            <v>27.2</v>
          </cell>
          <cell r="G1316">
            <v>29.9</v>
          </cell>
        </row>
        <row r="1317">
          <cell r="C1317" t="str">
            <v>Anoka</v>
          </cell>
          <cell r="D1317">
            <v>7.3</v>
          </cell>
          <cell r="E1317">
            <v>8</v>
          </cell>
          <cell r="F1317">
            <v>28.6</v>
          </cell>
          <cell r="G1317">
            <v>30</v>
          </cell>
        </row>
        <row r="1318">
          <cell r="C1318" t="str">
            <v>Becker</v>
          </cell>
          <cell r="D1318">
            <v>8</v>
          </cell>
          <cell r="E1318">
            <v>8.9</v>
          </cell>
          <cell r="F1318">
            <v>28.2</v>
          </cell>
          <cell r="G1318">
            <v>32.6</v>
          </cell>
        </row>
        <row r="1319">
          <cell r="C1319" t="str">
            <v>Beltrami</v>
          </cell>
          <cell r="D1319">
            <v>7.3</v>
          </cell>
          <cell r="E1319">
            <v>9.3000000000000007</v>
          </cell>
          <cell r="F1319">
            <v>28.9</v>
          </cell>
          <cell r="G1319">
            <v>30.9</v>
          </cell>
        </row>
        <row r="1320">
          <cell r="C1320" t="str">
            <v>Benton</v>
          </cell>
          <cell r="D1320">
            <v>6.2</v>
          </cell>
          <cell r="E1320">
            <v>7.9</v>
          </cell>
          <cell r="F1320">
            <v>27</v>
          </cell>
          <cell r="G1320">
            <v>29.3</v>
          </cell>
        </row>
        <row r="1321">
          <cell r="C1321" t="str">
            <v>Big Stone</v>
          </cell>
          <cell r="D1321">
            <v>8.9</v>
          </cell>
          <cell r="E1321">
            <v>9.4</v>
          </cell>
          <cell r="F1321">
            <v>27.5</v>
          </cell>
          <cell r="G1321">
            <v>28.7</v>
          </cell>
        </row>
        <row r="1322">
          <cell r="C1322" t="str">
            <v>Blue Earth</v>
          </cell>
          <cell r="D1322">
            <v>6.4</v>
          </cell>
          <cell r="E1322">
            <v>6.8</v>
          </cell>
          <cell r="F1322">
            <v>27</v>
          </cell>
          <cell r="G1322">
            <v>33.700000000000003</v>
          </cell>
        </row>
        <row r="1323">
          <cell r="C1323" t="str">
            <v>Brown</v>
          </cell>
          <cell r="D1323">
            <v>8</v>
          </cell>
          <cell r="E1323">
            <v>8.9</v>
          </cell>
          <cell r="F1323">
            <v>28</v>
          </cell>
          <cell r="G1323">
            <v>30.1</v>
          </cell>
        </row>
        <row r="1324">
          <cell r="C1324" t="str">
            <v>Carlton</v>
          </cell>
          <cell r="D1324">
            <v>7.5</v>
          </cell>
          <cell r="E1324">
            <v>9.5</v>
          </cell>
          <cell r="F1324">
            <v>28.2</v>
          </cell>
          <cell r="G1324">
            <v>30.1</v>
          </cell>
        </row>
        <row r="1325">
          <cell r="C1325" t="str">
            <v>Carver</v>
          </cell>
          <cell r="D1325">
            <v>6</v>
          </cell>
          <cell r="E1325">
            <v>6.8</v>
          </cell>
          <cell r="F1325">
            <v>26.8</v>
          </cell>
          <cell r="G1325">
            <v>23</v>
          </cell>
        </row>
        <row r="1326">
          <cell r="C1326" t="str">
            <v>Cass</v>
          </cell>
          <cell r="D1326">
            <v>7.9</v>
          </cell>
          <cell r="E1326">
            <v>10.199999999999999</v>
          </cell>
          <cell r="F1326">
            <v>27.7</v>
          </cell>
          <cell r="G1326">
            <v>26.5</v>
          </cell>
        </row>
        <row r="1327">
          <cell r="C1327" t="str">
            <v>Chippewa</v>
          </cell>
          <cell r="D1327">
            <v>7.9</v>
          </cell>
          <cell r="E1327">
            <v>9.3000000000000007</v>
          </cell>
          <cell r="F1327">
            <v>28.5</v>
          </cell>
          <cell r="G1327">
            <v>29.9</v>
          </cell>
        </row>
        <row r="1328">
          <cell r="C1328" t="str">
            <v>Chisago</v>
          </cell>
          <cell r="D1328">
            <v>6.4</v>
          </cell>
          <cell r="E1328">
            <v>8.4</v>
          </cell>
          <cell r="F1328">
            <v>27.9</v>
          </cell>
          <cell r="G1328">
            <v>29.8</v>
          </cell>
        </row>
        <row r="1329">
          <cell r="C1329" t="str">
            <v>Clay</v>
          </cell>
          <cell r="D1329">
            <v>6.8</v>
          </cell>
          <cell r="E1329">
            <v>6.4</v>
          </cell>
          <cell r="F1329">
            <v>27.9</v>
          </cell>
          <cell r="G1329">
            <v>28.4</v>
          </cell>
        </row>
        <row r="1330">
          <cell r="C1330" t="str">
            <v>Clearwater</v>
          </cell>
          <cell r="D1330">
            <v>8.1</v>
          </cell>
          <cell r="E1330">
            <v>10</v>
          </cell>
          <cell r="F1330">
            <v>27.5</v>
          </cell>
          <cell r="G1330">
            <v>31</v>
          </cell>
        </row>
        <row r="1331">
          <cell r="C1331" t="str">
            <v>Cook</v>
          </cell>
          <cell r="D1331">
            <v>8.1</v>
          </cell>
          <cell r="E1331">
            <v>9.1999999999999993</v>
          </cell>
          <cell r="F1331">
            <v>28</v>
          </cell>
          <cell r="G1331">
            <v>28.9</v>
          </cell>
        </row>
        <row r="1332">
          <cell r="C1332" t="str">
            <v>Cottonwood</v>
          </cell>
          <cell r="D1332">
            <v>8.1999999999999993</v>
          </cell>
          <cell r="E1332">
            <v>10.199999999999999</v>
          </cell>
          <cell r="F1332">
            <v>27.9</v>
          </cell>
          <cell r="G1332">
            <v>31.7</v>
          </cell>
        </row>
        <row r="1333">
          <cell r="C1333" t="str">
            <v>Crow Wing</v>
          </cell>
          <cell r="D1333">
            <v>7.2</v>
          </cell>
          <cell r="E1333">
            <v>10.4</v>
          </cell>
          <cell r="F1333">
            <v>27.5</v>
          </cell>
          <cell r="G1333">
            <v>29</v>
          </cell>
        </row>
        <row r="1334">
          <cell r="C1334" t="str">
            <v>Dakota</v>
          </cell>
          <cell r="D1334">
            <v>6.5</v>
          </cell>
          <cell r="E1334">
            <v>6.9</v>
          </cell>
          <cell r="F1334">
            <v>26.9</v>
          </cell>
          <cell r="G1334">
            <v>26.6</v>
          </cell>
        </row>
        <row r="1335">
          <cell r="C1335" t="str">
            <v>Dodge</v>
          </cell>
          <cell r="D1335">
            <v>6.8</v>
          </cell>
          <cell r="E1335">
            <v>8.3000000000000007</v>
          </cell>
          <cell r="F1335">
            <v>27.8</v>
          </cell>
          <cell r="G1335">
            <v>24.9</v>
          </cell>
        </row>
        <row r="1336">
          <cell r="C1336" t="str">
            <v>Douglas</v>
          </cell>
          <cell r="D1336">
            <v>7.7</v>
          </cell>
          <cell r="E1336">
            <v>7.6</v>
          </cell>
          <cell r="F1336">
            <v>26.6</v>
          </cell>
          <cell r="G1336">
            <v>30</v>
          </cell>
        </row>
        <row r="1337">
          <cell r="C1337" t="str">
            <v>Faribault</v>
          </cell>
          <cell r="D1337">
            <v>8.5</v>
          </cell>
          <cell r="E1337">
            <v>8.8000000000000007</v>
          </cell>
          <cell r="F1337">
            <v>27.8</v>
          </cell>
          <cell r="G1337">
            <v>27</v>
          </cell>
        </row>
        <row r="1338">
          <cell r="C1338" t="str">
            <v>Fillmore</v>
          </cell>
          <cell r="D1338">
            <v>7.8</v>
          </cell>
          <cell r="E1338">
            <v>8.5</v>
          </cell>
          <cell r="F1338">
            <v>28.4</v>
          </cell>
          <cell r="G1338">
            <v>25.1</v>
          </cell>
        </row>
        <row r="1339">
          <cell r="C1339" t="str">
            <v>Freeborn</v>
          </cell>
          <cell r="D1339">
            <v>7.9</v>
          </cell>
          <cell r="E1339">
            <v>8</v>
          </cell>
          <cell r="F1339">
            <v>28.4</v>
          </cell>
          <cell r="G1339">
            <v>29.9</v>
          </cell>
        </row>
        <row r="1340">
          <cell r="C1340" t="str">
            <v>Goodhue</v>
          </cell>
          <cell r="D1340">
            <v>7.7</v>
          </cell>
          <cell r="E1340">
            <v>9.8000000000000007</v>
          </cell>
          <cell r="F1340">
            <v>28.7</v>
          </cell>
          <cell r="G1340">
            <v>32.200000000000003</v>
          </cell>
        </row>
        <row r="1341">
          <cell r="C1341" t="str">
            <v>Grant</v>
          </cell>
          <cell r="D1341">
            <v>8.3000000000000007</v>
          </cell>
          <cell r="E1341">
            <v>9.1999999999999993</v>
          </cell>
          <cell r="F1341">
            <v>27.6</v>
          </cell>
          <cell r="G1341">
            <v>32</v>
          </cell>
        </row>
        <row r="1342">
          <cell r="C1342" t="str">
            <v>Hennepin</v>
          </cell>
          <cell r="D1342">
            <v>6.1</v>
          </cell>
          <cell r="E1342">
            <v>6.8</v>
          </cell>
          <cell r="F1342">
            <v>22.5</v>
          </cell>
          <cell r="G1342">
            <v>22.8</v>
          </cell>
        </row>
        <row r="1343">
          <cell r="C1343" t="str">
            <v>Houston</v>
          </cell>
          <cell r="D1343">
            <v>7.6</v>
          </cell>
          <cell r="E1343">
            <v>9.3000000000000007</v>
          </cell>
          <cell r="F1343">
            <v>26.9</v>
          </cell>
          <cell r="G1343">
            <v>25.7</v>
          </cell>
        </row>
        <row r="1344">
          <cell r="C1344" t="str">
            <v>Hubbard</v>
          </cell>
          <cell r="D1344">
            <v>8.3000000000000007</v>
          </cell>
          <cell r="E1344">
            <v>8.1999999999999993</v>
          </cell>
          <cell r="F1344">
            <v>27.3</v>
          </cell>
          <cell r="G1344">
            <v>24.9</v>
          </cell>
        </row>
        <row r="1345">
          <cell r="C1345" t="str">
            <v>Isanti</v>
          </cell>
          <cell r="D1345">
            <v>6.2</v>
          </cell>
          <cell r="E1345">
            <v>7.8</v>
          </cell>
          <cell r="F1345">
            <v>27.3</v>
          </cell>
          <cell r="G1345">
            <v>28</v>
          </cell>
        </row>
        <row r="1346">
          <cell r="C1346" t="str">
            <v>Itasca</v>
          </cell>
          <cell r="D1346">
            <v>7.9</v>
          </cell>
          <cell r="E1346">
            <v>8.9</v>
          </cell>
          <cell r="F1346">
            <v>27.8</v>
          </cell>
          <cell r="G1346">
            <v>32.200000000000003</v>
          </cell>
        </row>
        <row r="1347">
          <cell r="C1347" t="str">
            <v>Jackson</v>
          </cell>
          <cell r="D1347">
            <v>8.1</v>
          </cell>
          <cell r="E1347">
            <v>9.5</v>
          </cell>
          <cell r="F1347">
            <v>28.2</v>
          </cell>
          <cell r="G1347">
            <v>31.5</v>
          </cell>
        </row>
        <row r="1348">
          <cell r="C1348" t="str">
            <v>Kanabec</v>
          </cell>
          <cell r="D1348">
            <v>7.4</v>
          </cell>
          <cell r="E1348">
            <v>10.199999999999999</v>
          </cell>
          <cell r="F1348">
            <v>28</v>
          </cell>
          <cell r="G1348">
            <v>29.9</v>
          </cell>
        </row>
        <row r="1349">
          <cell r="C1349" t="str">
            <v>Kandiyohi</v>
          </cell>
          <cell r="D1349">
            <v>7</v>
          </cell>
          <cell r="E1349">
            <v>8.1</v>
          </cell>
          <cell r="F1349">
            <v>26.3</v>
          </cell>
          <cell r="G1349">
            <v>29.1</v>
          </cell>
        </row>
        <row r="1350">
          <cell r="C1350" t="str">
            <v>Kittson</v>
          </cell>
          <cell r="D1350">
            <v>8.6999999999999993</v>
          </cell>
          <cell r="E1350">
            <v>9.6999999999999993</v>
          </cell>
          <cell r="F1350">
            <v>28</v>
          </cell>
          <cell r="G1350">
            <v>27.8</v>
          </cell>
        </row>
        <row r="1351">
          <cell r="C1351" t="str">
            <v>Koochiching</v>
          </cell>
          <cell r="D1351">
            <v>8.6999999999999993</v>
          </cell>
          <cell r="E1351">
            <v>11.1</v>
          </cell>
          <cell r="F1351">
            <v>27.1</v>
          </cell>
          <cell r="G1351">
            <v>28</v>
          </cell>
        </row>
        <row r="1352">
          <cell r="C1352" t="str">
            <v>Lac qui Parle</v>
          </cell>
          <cell r="D1352">
            <v>8.5</v>
          </cell>
          <cell r="E1352">
            <v>10.1</v>
          </cell>
          <cell r="F1352">
            <v>27.2</v>
          </cell>
          <cell r="G1352">
            <v>28.8</v>
          </cell>
        </row>
        <row r="1353">
          <cell r="C1353" t="str">
            <v>Lake</v>
          </cell>
          <cell r="D1353">
            <v>8.1999999999999993</v>
          </cell>
          <cell r="E1353">
            <v>9.5</v>
          </cell>
          <cell r="F1353">
            <v>27.3</v>
          </cell>
          <cell r="G1353">
            <v>30.3</v>
          </cell>
        </row>
        <row r="1354">
          <cell r="C1354" t="str">
            <v>Lake of the Woods</v>
          </cell>
          <cell r="D1354">
            <v>8.5</v>
          </cell>
          <cell r="E1354">
            <v>9.4</v>
          </cell>
          <cell r="F1354">
            <v>27.9</v>
          </cell>
          <cell r="G1354">
            <v>30.4</v>
          </cell>
        </row>
        <row r="1355">
          <cell r="C1355" t="str">
            <v>Le Sueur</v>
          </cell>
          <cell r="D1355">
            <v>7.1</v>
          </cell>
          <cell r="E1355">
            <v>8.4</v>
          </cell>
          <cell r="F1355">
            <v>27.9</v>
          </cell>
          <cell r="G1355">
            <v>32.4</v>
          </cell>
        </row>
        <row r="1356">
          <cell r="C1356" t="str">
            <v>Lincoln</v>
          </cell>
          <cell r="D1356">
            <v>8.6999999999999993</v>
          </cell>
          <cell r="E1356">
            <v>9.3000000000000007</v>
          </cell>
          <cell r="F1356">
            <v>27.2</v>
          </cell>
          <cell r="G1356">
            <v>28.3</v>
          </cell>
        </row>
        <row r="1357">
          <cell r="C1357" t="str">
            <v>Lyon</v>
          </cell>
          <cell r="D1357">
            <v>7</v>
          </cell>
          <cell r="E1357">
            <v>8.3000000000000007</v>
          </cell>
          <cell r="F1357">
            <v>28.6</v>
          </cell>
          <cell r="G1357">
            <v>28.7</v>
          </cell>
        </row>
        <row r="1358">
          <cell r="C1358" t="str">
            <v>McLeod</v>
          </cell>
          <cell r="D1358">
            <v>7</v>
          </cell>
          <cell r="E1358">
            <v>9.1999999999999993</v>
          </cell>
          <cell r="F1358">
            <v>27.7</v>
          </cell>
          <cell r="G1358">
            <v>31.1</v>
          </cell>
        </row>
        <row r="1359">
          <cell r="C1359" t="str">
            <v>Mahnomen</v>
          </cell>
          <cell r="D1359">
            <v>9.5</v>
          </cell>
          <cell r="E1359">
            <v>11.2</v>
          </cell>
          <cell r="F1359">
            <v>28.2</v>
          </cell>
          <cell r="G1359">
            <v>32.6</v>
          </cell>
        </row>
        <row r="1360">
          <cell r="C1360" t="str">
            <v>Marshall</v>
          </cell>
          <cell r="D1360">
            <v>8</v>
          </cell>
          <cell r="E1360">
            <v>9.6999999999999993</v>
          </cell>
          <cell r="F1360">
            <v>28</v>
          </cell>
          <cell r="G1360">
            <v>29.7</v>
          </cell>
        </row>
        <row r="1361">
          <cell r="C1361" t="str">
            <v>Martin</v>
          </cell>
          <cell r="D1361">
            <v>8.3000000000000007</v>
          </cell>
          <cell r="E1361">
            <v>9.6999999999999993</v>
          </cell>
          <cell r="F1361">
            <v>28.3</v>
          </cell>
          <cell r="G1361">
            <v>32.200000000000003</v>
          </cell>
        </row>
        <row r="1362">
          <cell r="C1362" t="str">
            <v>Meeker</v>
          </cell>
          <cell r="D1362">
            <v>7.9</v>
          </cell>
          <cell r="E1362">
            <v>10.6</v>
          </cell>
          <cell r="F1362">
            <v>28.7</v>
          </cell>
          <cell r="G1362">
            <v>30.4</v>
          </cell>
        </row>
        <row r="1363">
          <cell r="C1363" t="str">
            <v>Mille Lacs</v>
          </cell>
          <cell r="D1363">
            <v>7.6</v>
          </cell>
          <cell r="E1363">
            <v>11.6</v>
          </cell>
          <cell r="F1363">
            <v>26.1</v>
          </cell>
          <cell r="G1363">
            <v>35.9</v>
          </cell>
        </row>
        <row r="1364">
          <cell r="C1364" t="str">
            <v>Morrison</v>
          </cell>
          <cell r="D1364">
            <v>7.2</v>
          </cell>
          <cell r="E1364">
            <v>8.1999999999999993</v>
          </cell>
          <cell r="F1364">
            <v>28.9</v>
          </cell>
          <cell r="G1364">
            <v>34.299999999999997</v>
          </cell>
        </row>
        <row r="1365">
          <cell r="C1365" t="str">
            <v>Mower</v>
          </cell>
          <cell r="D1365">
            <v>7.7</v>
          </cell>
          <cell r="E1365">
            <v>8.4</v>
          </cell>
          <cell r="F1365">
            <v>27.9</v>
          </cell>
          <cell r="G1365">
            <v>30.8</v>
          </cell>
        </row>
        <row r="1366">
          <cell r="C1366" t="str">
            <v>Murray</v>
          </cell>
          <cell r="D1366">
            <v>8.3000000000000007</v>
          </cell>
          <cell r="E1366">
            <v>11.3</v>
          </cell>
          <cell r="F1366">
            <v>27.8</v>
          </cell>
          <cell r="G1366">
            <v>29.8</v>
          </cell>
        </row>
        <row r="1367">
          <cell r="C1367" t="str">
            <v>Nicollet</v>
          </cell>
          <cell r="D1367">
            <v>6.7</v>
          </cell>
          <cell r="E1367">
            <v>7.7</v>
          </cell>
          <cell r="F1367">
            <v>27.7</v>
          </cell>
          <cell r="G1367">
            <v>29.9</v>
          </cell>
        </row>
        <row r="1368">
          <cell r="C1368" t="str">
            <v>Nobles</v>
          </cell>
          <cell r="D1368">
            <v>7.9</v>
          </cell>
          <cell r="E1368">
            <v>7.8</v>
          </cell>
          <cell r="F1368">
            <v>27.6</v>
          </cell>
          <cell r="G1368">
            <v>28.8</v>
          </cell>
        </row>
        <row r="1369">
          <cell r="C1369" t="str">
            <v>Norman</v>
          </cell>
          <cell r="D1369">
            <v>8.5</v>
          </cell>
          <cell r="E1369">
            <v>9.1</v>
          </cell>
          <cell r="F1369">
            <v>27.6</v>
          </cell>
          <cell r="G1369">
            <v>28.2</v>
          </cell>
        </row>
        <row r="1370">
          <cell r="C1370" t="str">
            <v>Olmsted</v>
          </cell>
          <cell r="D1370">
            <v>6.4</v>
          </cell>
          <cell r="E1370">
            <v>7</v>
          </cell>
          <cell r="F1370">
            <v>27.3</v>
          </cell>
          <cell r="G1370">
            <v>25.6</v>
          </cell>
        </row>
        <row r="1371">
          <cell r="C1371" t="str">
            <v>Otter Tail</v>
          </cell>
          <cell r="D1371">
            <v>8</v>
          </cell>
          <cell r="E1371">
            <v>10.3</v>
          </cell>
          <cell r="F1371">
            <v>28</v>
          </cell>
          <cell r="G1371">
            <v>29.4</v>
          </cell>
        </row>
        <row r="1372">
          <cell r="C1372" t="str">
            <v>Pennington</v>
          </cell>
          <cell r="D1372">
            <v>7.5</v>
          </cell>
          <cell r="E1372">
            <v>8.3000000000000007</v>
          </cell>
          <cell r="F1372">
            <v>27.8</v>
          </cell>
          <cell r="G1372">
            <v>27.5</v>
          </cell>
        </row>
        <row r="1373">
          <cell r="C1373" t="str">
            <v>Pine</v>
          </cell>
          <cell r="D1373">
            <v>7.6</v>
          </cell>
          <cell r="E1373">
            <v>10.6</v>
          </cell>
          <cell r="F1373">
            <v>28.9</v>
          </cell>
          <cell r="G1373">
            <v>36.200000000000003</v>
          </cell>
        </row>
        <row r="1374">
          <cell r="C1374" t="str">
            <v>Pipestone</v>
          </cell>
          <cell r="D1374">
            <v>8.3000000000000007</v>
          </cell>
          <cell r="E1374">
            <v>9.3000000000000007</v>
          </cell>
          <cell r="F1374">
            <v>27.4</v>
          </cell>
          <cell r="G1374">
            <v>28.4</v>
          </cell>
        </row>
        <row r="1375">
          <cell r="C1375" t="str">
            <v>Polk</v>
          </cell>
          <cell r="D1375">
            <v>8</v>
          </cell>
          <cell r="E1375">
            <v>9.6</v>
          </cell>
          <cell r="F1375">
            <v>27.7</v>
          </cell>
          <cell r="G1375">
            <v>33.5</v>
          </cell>
        </row>
        <row r="1376">
          <cell r="C1376" t="str">
            <v>Pope</v>
          </cell>
          <cell r="D1376">
            <v>8</v>
          </cell>
          <cell r="E1376">
            <v>9.5</v>
          </cell>
          <cell r="F1376">
            <v>27.3</v>
          </cell>
          <cell r="G1376">
            <v>32.1</v>
          </cell>
        </row>
        <row r="1377">
          <cell r="C1377" t="str">
            <v>Ramsey</v>
          </cell>
          <cell r="D1377">
            <v>7.7</v>
          </cell>
          <cell r="E1377">
            <v>8.1999999999999993</v>
          </cell>
          <cell r="F1377">
            <v>25.6</v>
          </cell>
          <cell r="G1377">
            <v>25.8</v>
          </cell>
        </row>
        <row r="1378">
          <cell r="C1378" t="str">
            <v>Red Lake</v>
          </cell>
          <cell r="D1378">
            <v>7.7</v>
          </cell>
          <cell r="E1378">
            <v>8.6999999999999993</v>
          </cell>
          <cell r="F1378">
            <v>27.8</v>
          </cell>
          <cell r="G1378">
            <v>32.799999999999997</v>
          </cell>
        </row>
        <row r="1379">
          <cell r="C1379" t="str">
            <v>Redwood</v>
          </cell>
          <cell r="D1379">
            <v>8.1999999999999993</v>
          </cell>
          <cell r="E1379">
            <v>9.1</v>
          </cell>
          <cell r="F1379">
            <v>27.7</v>
          </cell>
          <cell r="G1379">
            <v>32.6</v>
          </cell>
        </row>
        <row r="1380">
          <cell r="C1380" t="str">
            <v>Renville</v>
          </cell>
          <cell r="D1380">
            <v>7.8</v>
          </cell>
          <cell r="E1380">
            <v>8.1999999999999993</v>
          </cell>
          <cell r="F1380">
            <v>28.9</v>
          </cell>
          <cell r="G1380">
            <v>29.5</v>
          </cell>
        </row>
        <row r="1381">
          <cell r="C1381" t="str">
            <v>Rice</v>
          </cell>
          <cell r="D1381">
            <v>6.5</v>
          </cell>
          <cell r="E1381">
            <v>7.3</v>
          </cell>
          <cell r="F1381">
            <v>26.3</v>
          </cell>
          <cell r="G1381">
            <v>31.5</v>
          </cell>
        </row>
        <row r="1382">
          <cell r="C1382" t="str">
            <v>Rock</v>
          </cell>
          <cell r="D1382">
            <v>7.9</v>
          </cell>
          <cell r="E1382">
            <v>9.5</v>
          </cell>
          <cell r="F1382">
            <v>28.1</v>
          </cell>
          <cell r="G1382">
            <v>28.4</v>
          </cell>
        </row>
        <row r="1383">
          <cell r="C1383" t="str">
            <v>Roseau</v>
          </cell>
          <cell r="D1383">
            <v>6.9</v>
          </cell>
          <cell r="E1383">
            <v>9.3000000000000007</v>
          </cell>
          <cell r="F1383">
            <v>29.2</v>
          </cell>
          <cell r="G1383">
            <v>29.3</v>
          </cell>
        </row>
        <row r="1384">
          <cell r="C1384" t="str">
            <v>St. Louis</v>
          </cell>
          <cell r="D1384">
            <v>7.3</v>
          </cell>
          <cell r="E1384">
            <v>9.8000000000000007</v>
          </cell>
          <cell r="F1384">
            <v>27.7</v>
          </cell>
          <cell r="G1384">
            <v>27.1</v>
          </cell>
        </row>
        <row r="1385">
          <cell r="C1385" t="str">
            <v>Scott</v>
          </cell>
          <cell r="D1385">
            <v>5.5</v>
          </cell>
          <cell r="E1385">
            <v>5.7</v>
          </cell>
          <cell r="F1385">
            <v>28.2</v>
          </cell>
          <cell r="G1385">
            <v>24.6</v>
          </cell>
        </row>
        <row r="1386">
          <cell r="C1386" t="str">
            <v>Sherburne</v>
          </cell>
          <cell r="D1386">
            <v>6.1</v>
          </cell>
          <cell r="E1386">
            <v>7.1</v>
          </cell>
          <cell r="F1386">
            <v>27.4</v>
          </cell>
          <cell r="G1386">
            <v>28.8</v>
          </cell>
        </row>
        <row r="1387">
          <cell r="C1387" t="str">
            <v>Sibley</v>
          </cell>
          <cell r="D1387">
            <v>7.3</v>
          </cell>
          <cell r="E1387">
            <v>8.9</v>
          </cell>
          <cell r="F1387">
            <v>28.1</v>
          </cell>
          <cell r="G1387">
            <v>33.299999999999997</v>
          </cell>
        </row>
        <row r="1388">
          <cell r="C1388" t="str">
            <v>Stearns</v>
          </cell>
          <cell r="D1388">
            <v>6.4</v>
          </cell>
          <cell r="E1388">
            <v>7.6</v>
          </cell>
          <cell r="F1388">
            <v>27.2</v>
          </cell>
          <cell r="G1388">
            <v>27.6</v>
          </cell>
        </row>
        <row r="1389">
          <cell r="C1389" t="str">
            <v>Steele</v>
          </cell>
          <cell r="D1389">
            <v>6.7</v>
          </cell>
          <cell r="E1389">
            <v>8</v>
          </cell>
          <cell r="F1389">
            <v>29.1</v>
          </cell>
          <cell r="G1389">
            <v>30.5</v>
          </cell>
        </row>
        <row r="1390">
          <cell r="C1390" t="str">
            <v>Stevens</v>
          </cell>
          <cell r="D1390">
            <v>7.4</v>
          </cell>
          <cell r="E1390">
            <v>7.9</v>
          </cell>
          <cell r="F1390">
            <v>27.3</v>
          </cell>
          <cell r="G1390">
            <v>33.5</v>
          </cell>
        </row>
        <row r="1391">
          <cell r="C1391" t="str">
            <v>Swift</v>
          </cell>
          <cell r="D1391">
            <v>7.8</v>
          </cell>
          <cell r="E1391">
            <v>8.6</v>
          </cell>
          <cell r="F1391">
            <v>28</v>
          </cell>
          <cell r="G1391">
            <v>28.6</v>
          </cell>
        </row>
        <row r="1392">
          <cell r="C1392" t="str">
            <v>Todd</v>
          </cell>
          <cell r="D1392">
            <v>7.6</v>
          </cell>
          <cell r="E1392">
            <v>8.1</v>
          </cell>
          <cell r="F1392">
            <v>28.9</v>
          </cell>
          <cell r="G1392">
            <v>30.4</v>
          </cell>
        </row>
        <row r="1393">
          <cell r="C1393" t="str">
            <v>Traverse</v>
          </cell>
          <cell r="D1393">
            <v>9.4</v>
          </cell>
          <cell r="E1393">
            <v>11.3</v>
          </cell>
          <cell r="F1393">
            <v>27.1</v>
          </cell>
          <cell r="G1393">
            <v>32.1</v>
          </cell>
        </row>
        <row r="1394">
          <cell r="C1394" t="str">
            <v>Wabasha</v>
          </cell>
          <cell r="D1394">
            <v>7.2</v>
          </cell>
          <cell r="E1394">
            <v>7.7</v>
          </cell>
          <cell r="F1394">
            <v>25.9</v>
          </cell>
          <cell r="G1394">
            <v>32.200000000000003</v>
          </cell>
        </row>
        <row r="1395">
          <cell r="C1395" t="str">
            <v>Wadena</v>
          </cell>
          <cell r="D1395">
            <v>8.1</v>
          </cell>
          <cell r="E1395">
            <v>10</v>
          </cell>
          <cell r="F1395">
            <v>27.7</v>
          </cell>
          <cell r="G1395">
            <v>29.2</v>
          </cell>
        </row>
        <row r="1396">
          <cell r="C1396" t="str">
            <v>Waseca</v>
          </cell>
          <cell r="D1396">
            <v>6.9</v>
          </cell>
          <cell r="E1396">
            <v>6.8</v>
          </cell>
          <cell r="F1396">
            <v>28.5</v>
          </cell>
          <cell r="G1396">
            <v>33.700000000000003</v>
          </cell>
        </row>
        <row r="1397">
          <cell r="C1397" t="str">
            <v>Washington</v>
          </cell>
          <cell r="D1397">
            <v>6.2</v>
          </cell>
          <cell r="E1397">
            <v>8.1999999999999993</v>
          </cell>
          <cell r="F1397">
            <v>25.8</v>
          </cell>
          <cell r="G1397">
            <v>26.1</v>
          </cell>
        </row>
        <row r="1398">
          <cell r="C1398" t="str">
            <v>Watonwan</v>
          </cell>
          <cell r="D1398">
            <v>8.1999999999999993</v>
          </cell>
          <cell r="E1398">
            <v>7.9</v>
          </cell>
          <cell r="F1398">
            <v>27.5</v>
          </cell>
          <cell r="G1398">
            <v>26.9</v>
          </cell>
        </row>
        <row r="1399">
          <cell r="C1399" t="str">
            <v>Wilkin</v>
          </cell>
          <cell r="D1399">
            <v>7.6</v>
          </cell>
          <cell r="E1399">
            <v>9.3000000000000007</v>
          </cell>
          <cell r="F1399">
            <v>27.8</v>
          </cell>
          <cell r="G1399">
            <v>28.5</v>
          </cell>
        </row>
        <row r="1400">
          <cell r="C1400" t="str">
            <v>Winona</v>
          </cell>
          <cell r="D1400">
            <v>6.8</v>
          </cell>
          <cell r="E1400">
            <v>8.1</v>
          </cell>
          <cell r="F1400">
            <v>28.9</v>
          </cell>
          <cell r="G1400">
            <v>28.9</v>
          </cell>
        </row>
        <row r="1401">
          <cell r="C1401" t="str">
            <v>Wright</v>
          </cell>
          <cell r="D1401">
            <v>5.7</v>
          </cell>
          <cell r="E1401">
            <v>8.3000000000000007</v>
          </cell>
          <cell r="F1401">
            <v>26.1</v>
          </cell>
          <cell r="G1401">
            <v>28</v>
          </cell>
        </row>
        <row r="1402">
          <cell r="C1402" t="str">
            <v>Yellow Medicine</v>
          </cell>
          <cell r="D1402">
            <v>8.1999999999999993</v>
          </cell>
          <cell r="E1402">
            <v>9.1999999999999993</v>
          </cell>
          <cell r="F1402">
            <v>26.9</v>
          </cell>
          <cell r="G1402">
            <v>29</v>
          </cell>
        </row>
        <row r="1403">
          <cell r="C1403" t="str">
            <v>Adams</v>
          </cell>
          <cell r="D1403">
            <v>14.7</v>
          </cell>
          <cell r="E1403">
            <v>13.9</v>
          </cell>
          <cell r="F1403">
            <v>37.4</v>
          </cell>
          <cell r="G1403">
            <v>37.700000000000003</v>
          </cell>
        </row>
        <row r="1404">
          <cell r="C1404" t="str">
            <v>Alcorn</v>
          </cell>
          <cell r="D1404">
            <v>12.1</v>
          </cell>
          <cell r="E1404">
            <v>14.3</v>
          </cell>
          <cell r="F1404">
            <v>31.2</v>
          </cell>
          <cell r="G1404">
            <v>37.9</v>
          </cell>
        </row>
        <row r="1405">
          <cell r="C1405" t="str">
            <v>Amite</v>
          </cell>
          <cell r="D1405">
            <v>12.9</v>
          </cell>
          <cell r="E1405">
            <v>17.600000000000001</v>
          </cell>
          <cell r="F1405">
            <v>36.700000000000003</v>
          </cell>
          <cell r="G1405">
            <v>42.3</v>
          </cell>
        </row>
        <row r="1406">
          <cell r="C1406" t="str">
            <v>Attala</v>
          </cell>
          <cell r="D1406">
            <v>13.5</v>
          </cell>
          <cell r="E1406">
            <v>15.4</v>
          </cell>
          <cell r="F1406">
            <v>36.9</v>
          </cell>
          <cell r="G1406">
            <v>39.200000000000003</v>
          </cell>
        </row>
        <row r="1407">
          <cell r="C1407" t="str">
            <v>Benton</v>
          </cell>
          <cell r="D1407">
            <v>12.7</v>
          </cell>
          <cell r="E1407">
            <v>15.9</v>
          </cell>
          <cell r="F1407">
            <v>34.299999999999997</v>
          </cell>
          <cell r="G1407">
            <v>37</v>
          </cell>
        </row>
        <row r="1408">
          <cell r="C1408" t="str">
            <v>Bolivar</v>
          </cell>
          <cell r="D1408">
            <v>13.4</v>
          </cell>
          <cell r="E1408">
            <v>16.5</v>
          </cell>
          <cell r="F1408">
            <v>38.5</v>
          </cell>
          <cell r="G1408">
            <v>37.5</v>
          </cell>
        </row>
        <row r="1409">
          <cell r="C1409" t="str">
            <v>Calhoun</v>
          </cell>
          <cell r="D1409">
            <v>13.1</v>
          </cell>
          <cell r="E1409">
            <v>14.7</v>
          </cell>
          <cell r="F1409">
            <v>32.5</v>
          </cell>
          <cell r="G1409">
            <v>35.799999999999997</v>
          </cell>
        </row>
        <row r="1410">
          <cell r="C1410" t="str">
            <v>Carroll</v>
          </cell>
          <cell r="D1410">
            <v>12.9</v>
          </cell>
          <cell r="E1410">
            <v>16.8</v>
          </cell>
          <cell r="F1410">
            <v>33.9</v>
          </cell>
          <cell r="G1410">
            <v>34.200000000000003</v>
          </cell>
        </row>
        <row r="1411">
          <cell r="C1411" t="str">
            <v>Chickasaw</v>
          </cell>
          <cell r="D1411">
            <v>12.9</v>
          </cell>
          <cell r="E1411">
            <v>15.2</v>
          </cell>
          <cell r="F1411">
            <v>35.799999999999997</v>
          </cell>
          <cell r="G1411">
            <v>33.4</v>
          </cell>
        </row>
        <row r="1412">
          <cell r="C1412" t="str">
            <v>Choctaw</v>
          </cell>
          <cell r="D1412">
            <v>13.3</v>
          </cell>
          <cell r="E1412">
            <v>15.8</v>
          </cell>
          <cell r="F1412">
            <v>34.5</v>
          </cell>
          <cell r="G1412">
            <v>31.7</v>
          </cell>
        </row>
        <row r="1413">
          <cell r="C1413" t="str">
            <v>Claiborne</v>
          </cell>
          <cell r="D1413">
            <v>14.8</v>
          </cell>
          <cell r="E1413">
            <v>17</v>
          </cell>
          <cell r="F1413">
            <v>40.799999999999997</v>
          </cell>
          <cell r="G1413">
            <v>47.6</v>
          </cell>
        </row>
        <row r="1414">
          <cell r="C1414" t="str">
            <v>Clarke</v>
          </cell>
          <cell r="D1414">
            <v>12.1</v>
          </cell>
          <cell r="E1414">
            <v>14.9</v>
          </cell>
          <cell r="F1414">
            <v>33.299999999999997</v>
          </cell>
          <cell r="G1414">
            <v>34.799999999999997</v>
          </cell>
        </row>
        <row r="1415">
          <cell r="C1415" t="str">
            <v>Clay</v>
          </cell>
          <cell r="D1415">
            <v>14.1</v>
          </cell>
          <cell r="E1415">
            <v>14.6</v>
          </cell>
          <cell r="F1415">
            <v>35.299999999999997</v>
          </cell>
          <cell r="G1415">
            <v>35.299999999999997</v>
          </cell>
        </row>
        <row r="1416">
          <cell r="C1416" t="str">
            <v>Coahoma</v>
          </cell>
          <cell r="D1416">
            <v>15.9</v>
          </cell>
          <cell r="E1416">
            <v>16.8</v>
          </cell>
          <cell r="F1416">
            <v>42.7</v>
          </cell>
          <cell r="G1416">
            <v>42.9</v>
          </cell>
        </row>
        <row r="1417">
          <cell r="C1417" t="str">
            <v>Copiah</v>
          </cell>
          <cell r="D1417">
            <v>13.4</v>
          </cell>
          <cell r="E1417">
            <v>15</v>
          </cell>
          <cell r="F1417">
            <v>37.799999999999997</v>
          </cell>
          <cell r="G1417">
            <v>37.4</v>
          </cell>
        </row>
        <row r="1418">
          <cell r="C1418" t="str">
            <v>Covington</v>
          </cell>
          <cell r="D1418">
            <v>13.6</v>
          </cell>
          <cell r="E1418">
            <v>16.3</v>
          </cell>
          <cell r="F1418">
            <v>37.799999999999997</v>
          </cell>
          <cell r="G1418">
            <v>36.299999999999997</v>
          </cell>
        </row>
        <row r="1419">
          <cell r="C1419" t="str">
            <v>DeSoto</v>
          </cell>
          <cell r="D1419">
            <v>10.9</v>
          </cell>
          <cell r="E1419">
            <v>12.8</v>
          </cell>
          <cell r="F1419">
            <v>32.200000000000003</v>
          </cell>
          <cell r="G1419">
            <v>35.9</v>
          </cell>
        </row>
        <row r="1420">
          <cell r="C1420" t="str">
            <v>Forrest</v>
          </cell>
          <cell r="D1420">
            <v>11.5</v>
          </cell>
          <cell r="E1420">
            <v>11.1</v>
          </cell>
          <cell r="F1420">
            <v>34.700000000000003</v>
          </cell>
          <cell r="G1420">
            <v>34.4</v>
          </cell>
        </row>
        <row r="1421">
          <cell r="C1421" t="str">
            <v>Franklin</v>
          </cell>
          <cell r="D1421">
            <v>12.6</v>
          </cell>
          <cell r="E1421">
            <v>16.100000000000001</v>
          </cell>
          <cell r="F1421">
            <v>37</v>
          </cell>
          <cell r="G1421">
            <v>35.6</v>
          </cell>
        </row>
        <row r="1422">
          <cell r="C1422" t="str">
            <v>George</v>
          </cell>
          <cell r="D1422">
            <v>10.4</v>
          </cell>
          <cell r="E1422">
            <v>13.1</v>
          </cell>
          <cell r="F1422">
            <v>34.6</v>
          </cell>
          <cell r="G1422">
            <v>34.200000000000003</v>
          </cell>
        </row>
        <row r="1423">
          <cell r="C1423" t="str">
            <v>Greene</v>
          </cell>
          <cell r="D1423">
            <v>10.8</v>
          </cell>
          <cell r="E1423">
            <v>13</v>
          </cell>
          <cell r="F1423">
            <v>35.4</v>
          </cell>
          <cell r="G1423">
            <v>38.5</v>
          </cell>
        </row>
        <row r="1424">
          <cell r="C1424" t="str">
            <v>Grenada</v>
          </cell>
          <cell r="D1424">
            <v>13.4</v>
          </cell>
          <cell r="E1424">
            <v>14.5</v>
          </cell>
          <cell r="F1424">
            <v>36.1</v>
          </cell>
          <cell r="G1424">
            <v>38.9</v>
          </cell>
        </row>
        <row r="1425">
          <cell r="C1425" t="str">
            <v>Hancock</v>
          </cell>
          <cell r="D1425">
            <v>12.4</v>
          </cell>
          <cell r="E1425">
            <v>13.6</v>
          </cell>
          <cell r="F1425">
            <v>34</v>
          </cell>
          <cell r="G1425">
            <v>31.9</v>
          </cell>
        </row>
        <row r="1426">
          <cell r="C1426" t="str">
            <v>Harrison</v>
          </cell>
          <cell r="D1426">
            <v>12.6</v>
          </cell>
          <cell r="E1426">
            <v>13.4</v>
          </cell>
          <cell r="F1426">
            <v>32.700000000000003</v>
          </cell>
          <cell r="G1426">
            <v>32.299999999999997</v>
          </cell>
        </row>
        <row r="1427">
          <cell r="C1427" t="str">
            <v>Hinds</v>
          </cell>
          <cell r="D1427">
            <v>11.7</v>
          </cell>
          <cell r="E1427">
            <v>12.4</v>
          </cell>
          <cell r="F1427">
            <v>33.1</v>
          </cell>
          <cell r="G1427">
            <v>34.9</v>
          </cell>
        </row>
        <row r="1428">
          <cell r="C1428" t="str">
            <v>Holmes</v>
          </cell>
          <cell r="D1428">
            <v>15.6</v>
          </cell>
          <cell r="E1428">
            <v>17.5</v>
          </cell>
          <cell r="F1428">
            <v>42.2</v>
          </cell>
          <cell r="G1428">
            <v>46.1</v>
          </cell>
        </row>
        <row r="1429">
          <cell r="C1429" t="str">
            <v>Humphreys</v>
          </cell>
          <cell r="D1429">
            <v>15.7</v>
          </cell>
          <cell r="E1429">
            <v>17.3</v>
          </cell>
          <cell r="F1429">
            <v>42.1</v>
          </cell>
          <cell r="G1429">
            <v>41.6</v>
          </cell>
        </row>
        <row r="1430">
          <cell r="C1430" t="str">
            <v>Issaquena</v>
          </cell>
          <cell r="D1430">
            <v>13.4</v>
          </cell>
          <cell r="E1430">
            <v>15.5</v>
          </cell>
          <cell r="F1430">
            <v>37.6</v>
          </cell>
          <cell r="G1430">
            <v>34.4</v>
          </cell>
        </row>
        <row r="1431">
          <cell r="C1431" t="str">
            <v>Itawamba</v>
          </cell>
          <cell r="D1431">
            <v>13.1</v>
          </cell>
          <cell r="E1431">
            <v>12.8</v>
          </cell>
          <cell r="F1431">
            <v>31.4</v>
          </cell>
          <cell r="G1431">
            <v>34.5</v>
          </cell>
        </row>
        <row r="1432">
          <cell r="C1432" t="str">
            <v>Jackson</v>
          </cell>
          <cell r="D1432">
            <v>12.6</v>
          </cell>
          <cell r="E1432">
            <v>14.3</v>
          </cell>
          <cell r="F1432">
            <v>33.700000000000003</v>
          </cell>
          <cell r="G1432">
            <v>32</v>
          </cell>
        </row>
        <row r="1433">
          <cell r="C1433" t="str">
            <v>Jasper</v>
          </cell>
          <cell r="D1433">
            <v>15.8</v>
          </cell>
          <cell r="E1433">
            <v>16.8</v>
          </cell>
          <cell r="F1433">
            <v>36.700000000000003</v>
          </cell>
          <cell r="G1433">
            <v>37.9</v>
          </cell>
        </row>
        <row r="1434">
          <cell r="C1434" t="str">
            <v>Jefferson</v>
          </cell>
          <cell r="D1434">
            <v>15.3</v>
          </cell>
          <cell r="E1434">
            <v>16.899999999999999</v>
          </cell>
          <cell r="F1434">
            <v>41.8</v>
          </cell>
          <cell r="G1434">
            <v>44.5</v>
          </cell>
        </row>
        <row r="1435">
          <cell r="C1435" t="str">
            <v>Jefferson Davis</v>
          </cell>
          <cell r="D1435">
            <v>13.6</v>
          </cell>
          <cell r="E1435">
            <v>15.6</v>
          </cell>
          <cell r="F1435">
            <v>36.4</v>
          </cell>
          <cell r="G1435">
            <v>39.4</v>
          </cell>
        </row>
        <row r="1436">
          <cell r="C1436" t="str">
            <v>Jones</v>
          </cell>
          <cell r="D1436">
            <v>13.2</v>
          </cell>
          <cell r="E1436">
            <v>14.6</v>
          </cell>
          <cell r="F1436">
            <v>36.9</v>
          </cell>
          <cell r="G1436">
            <v>38.4</v>
          </cell>
        </row>
        <row r="1437">
          <cell r="C1437" t="str">
            <v>Kemper</v>
          </cell>
          <cell r="D1437">
            <v>15.2</v>
          </cell>
          <cell r="E1437">
            <v>15.9</v>
          </cell>
          <cell r="F1437">
            <v>38.200000000000003</v>
          </cell>
          <cell r="G1437">
            <v>36.9</v>
          </cell>
        </row>
        <row r="1438">
          <cell r="C1438" t="str">
            <v>Lafayette</v>
          </cell>
          <cell r="D1438">
            <v>10.1</v>
          </cell>
          <cell r="E1438">
            <v>10.4</v>
          </cell>
          <cell r="F1438">
            <v>32</v>
          </cell>
          <cell r="G1438">
            <v>34.299999999999997</v>
          </cell>
        </row>
        <row r="1439">
          <cell r="C1439" t="str">
            <v>Lamar</v>
          </cell>
          <cell r="D1439">
            <v>9.4</v>
          </cell>
          <cell r="E1439">
            <v>10.8</v>
          </cell>
          <cell r="F1439">
            <v>31.7</v>
          </cell>
          <cell r="G1439">
            <v>32.799999999999997</v>
          </cell>
        </row>
        <row r="1440">
          <cell r="C1440" t="str">
            <v>Lauderdale</v>
          </cell>
          <cell r="D1440">
            <v>13.2</v>
          </cell>
          <cell r="E1440">
            <v>13.3</v>
          </cell>
          <cell r="F1440">
            <v>34.5</v>
          </cell>
          <cell r="G1440">
            <v>32.299999999999997</v>
          </cell>
        </row>
        <row r="1441">
          <cell r="C1441" t="str">
            <v>Lawrence</v>
          </cell>
          <cell r="D1441">
            <v>14.5</v>
          </cell>
          <cell r="E1441">
            <v>15.9</v>
          </cell>
          <cell r="F1441">
            <v>34.299999999999997</v>
          </cell>
          <cell r="G1441">
            <v>36.799999999999997</v>
          </cell>
        </row>
        <row r="1442">
          <cell r="C1442" t="str">
            <v>Leake</v>
          </cell>
          <cell r="D1442">
            <v>12.6</v>
          </cell>
          <cell r="E1442">
            <v>13.5</v>
          </cell>
          <cell r="F1442">
            <v>35</v>
          </cell>
          <cell r="G1442">
            <v>40.9</v>
          </cell>
        </row>
        <row r="1443">
          <cell r="C1443" t="str">
            <v>Lee</v>
          </cell>
          <cell r="D1443">
            <v>12.2</v>
          </cell>
          <cell r="E1443">
            <v>13.7</v>
          </cell>
          <cell r="F1443">
            <v>32</v>
          </cell>
          <cell r="G1443">
            <v>33</v>
          </cell>
        </row>
        <row r="1444">
          <cell r="C1444" t="str">
            <v>Leflore</v>
          </cell>
          <cell r="D1444">
            <v>14</v>
          </cell>
          <cell r="E1444">
            <v>16.100000000000001</v>
          </cell>
          <cell r="F1444">
            <v>38.299999999999997</v>
          </cell>
          <cell r="G1444">
            <v>44</v>
          </cell>
        </row>
        <row r="1445">
          <cell r="C1445" t="str">
            <v>Lincoln</v>
          </cell>
          <cell r="D1445">
            <v>12.3</v>
          </cell>
          <cell r="E1445">
            <v>12.9</v>
          </cell>
          <cell r="F1445">
            <v>36.799999999999997</v>
          </cell>
          <cell r="G1445">
            <v>39.1</v>
          </cell>
        </row>
        <row r="1446">
          <cell r="C1446" t="str">
            <v>Lowndes</v>
          </cell>
          <cell r="D1446">
            <v>14.4</v>
          </cell>
          <cell r="E1446">
            <v>13.6</v>
          </cell>
          <cell r="F1446">
            <v>34.700000000000003</v>
          </cell>
          <cell r="G1446">
            <v>34.299999999999997</v>
          </cell>
        </row>
        <row r="1447">
          <cell r="C1447" t="str">
            <v>Madison</v>
          </cell>
          <cell r="D1447">
            <v>10.6</v>
          </cell>
          <cell r="E1447">
            <v>10.199999999999999</v>
          </cell>
          <cell r="F1447">
            <v>30.1</v>
          </cell>
          <cell r="G1447">
            <v>28.6</v>
          </cell>
        </row>
        <row r="1448">
          <cell r="C1448" t="str">
            <v>Marion</v>
          </cell>
          <cell r="D1448">
            <v>12.6</v>
          </cell>
          <cell r="E1448">
            <v>13.6</v>
          </cell>
          <cell r="F1448">
            <v>33.5</v>
          </cell>
          <cell r="G1448">
            <v>34.200000000000003</v>
          </cell>
        </row>
        <row r="1449">
          <cell r="C1449" t="str">
            <v>Marshall</v>
          </cell>
          <cell r="D1449">
            <v>13.9</v>
          </cell>
          <cell r="E1449">
            <v>15.5</v>
          </cell>
          <cell r="F1449">
            <v>38.6</v>
          </cell>
          <cell r="G1449">
            <v>39.1</v>
          </cell>
        </row>
        <row r="1450">
          <cell r="C1450" t="str">
            <v>Monroe</v>
          </cell>
          <cell r="D1450">
            <v>12.8</v>
          </cell>
          <cell r="E1450">
            <v>14.2</v>
          </cell>
          <cell r="F1450">
            <v>34.4</v>
          </cell>
          <cell r="G1450">
            <v>38</v>
          </cell>
        </row>
        <row r="1451">
          <cell r="C1451" t="str">
            <v>Montgomery</v>
          </cell>
          <cell r="D1451">
            <v>14.4</v>
          </cell>
          <cell r="E1451">
            <v>14.4</v>
          </cell>
          <cell r="F1451">
            <v>34.9</v>
          </cell>
          <cell r="G1451">
            <v>38.299999999999997</v>
          </cell>
        </row>
        <row r="1452">
          <cell r="C1452" t="str">
            <v>Neshoba</v>
          </cell>
          <cell r="D1452">
            <v>13.4</v>
          </cell>
          <cell r="E1452">
            <v>13.4</v>
          </cell>
          <cell r="F1452">
            <v>32.5</v>
          </cell>
          <cell r="G1452">
            <v>37.5</v>
          </cell>
        </row>
        <row r="1453">
          <cell r="C1453" t="str">
            <v>Newton</v>
          </cell>
          <cell r="D1453">
            <v>11.9</v>
          </cell>
          <cell r="E1453">
            <v>15.6</v>
          </cell>
          <cell r="F1453">
            <v>36.200000000000003</v>
          </cell>
          <cell r="G1453">
            <v>34.799999999999997</v>
          </cell>
        </row>
        <row r="1454">
          <cell r="C1454" t="str">
            <v>Noxubee</v>
          </cell>
          <cell r="D1454">
            <v>14.1</v>
          </cell>
          <cell r="E1454">
            <v>17.7</v>
          </cell>
          <cell r="F1454">
            <v>37.200000000000003</v>
          </cell>
          <cell r="G1454">
            <v>40.6</v>
          </cell>
        </row>
        <row r="1455">
          <cell r="C1455" t="str">
            <v>Oktibbeha</v>
          </cell>
          <cell r="D1455">
            <v>9</v>
          </cell>
          <cell r="E1455">
            <v>10.199999999999999</v>
          </cell>
          <cell r="F1455">
            <v>31.1</v>
          </cell>
          <cell r="G1455">
            <v>34.200000000000003</v>
          </cell>
        </row>
        <row r="1456">
          <cell r="C1456" t="str">
            <v>Panola</v>
          </cell>
          <cell r="D1456">
            <v>13.7</v>
          </cell>
          <cell r="E1456">
            <v>14.5</v>
          </cell>
          <cell r="F1456">
            <v>34.299999999999997</v>
          </cell>
          <cell r="G1456">
            <v>36</v>
          </cell>
        </row>
        <row r="1457">
          <cell r="C1457" t="str">
            <v>Pearl River</v>
          </cell>
          <cell r="D1457">
            <v>12.6</v>
          </cell>
          <cell r="E1457">
            <v>12.7</v>
          </cell>
          <cell r="F1457">
            <v>31.6</v>
          </cell>
          <cell r="G1457">
            <v>33.700000000000003</v>
          </cell>
        </row>
        <row r="1458">
          <cell r="C1458" t="str">
            <v>Perry</v>
          </cell>
          <cell r="D1458">
            <v>11.9</v>
          </cell>
          <cell r="E1458">
            <v>11.8</v>
          </cell>
          <cell r="F1458">
            <v>34.6</v>
          </cell>
          <cell r="G1458">
            <v>37.200000000000003</v>
          </cell>
        </row>
        <row r="1459">
          <cell r="C1459" t="str">
            <v>Pike</v>
          </cell>
          <cell r="D1459">
            <v>15.2</v>
          </cell>
          <cell r="E1459">
            <v>15.6</v>
          </cell>
          <cell r="F1459">
            <v>38.5</v>
          </cell>
          <cell r="G1459">
            <v>37.200000000000003</v>
          </cell>
        </row>
        <row r="1460">
          <cell r="C1460" t="str">
            <v>Pontotoc</v>
          </cell>
          <cell r="D1460">
            <v>10.5</v>
          </cell>
          <cell r="E1460">
            <v>13.5</v>
          </cell>
          <cell r="F1460">
            <v>32.6</v>
          </cell>
          <cell r="G1460">
            <v>31.1</v>
          </cell>
        </row>
        <row r="1461">
          <cell r="C1461" t="str">
            <v>Prentiss</v>
          </cell>
          <cell r="D1461">
            <v>12.4</v>
          </cell>
          <cell r="E1461">
            <v>16.3</v>
          </cell>
          <cell r="F1461">
            <v>32</v>
          </cell>
          <cell r="G1461">
            <v>33.1</v>
          </cell>
        </row>
        <row r="1462">
          <cell r="C1462" t="str">
            <v>Quitman</v>
          </cell>
          <cell r="D1462">
            <v>14.4</v>
          </cell>
          <cell r="E1462">
            <v>15.4</v>
          </cell>
          <cell r="F1462">
            <v>39.799999999999997</v>
          </cell>
          <cell r="G1462">
            <v>41.5</v>
          </cell>
        </row>
        <row r="1463">
          <cell r="C1463" t="str">
            <v>Rankin</v>
          </cell>
          <cell r="D1463">
            <v>10.8</v>
          </cell>
          <cell r="E1463">
            <v>11.1</v>
          </cell>
          <cell r="F1463">
            <v>32.1</v>
          </cell>
          <cell r="G1463">
            <v>31.5</v>
          </cell>
        </row>
        <row r="1464">
          <cell r="C1464" t="str">
            <v>Scott</v>
          </cell>
          <cell r="D1464">
            <v>14.4</v>
          </cell>
          <cell r="E1464">
            <v>15.1</v>
          </cell>
          <cell r="F1464">
            <v>36</v>
          </cell>
          <cell r="G1464">
            <v>33.700000000000003</v>
          </cell>
        </row>
        <row r="1465">
          <cell r="C1465" t="str">
            <v>Sharkey</v>
          </cell>
          <cell r="D1465">
            <v>14.8</v>
          </cell>
          <cell r="E1465">
            <v>17.100000000000001</v>
          </cell>
          <cell r="F1465">
            <v>39</v>
          </cell>
          <cell r="G1465">
            <v>37.5</v>
          </cell>
        </row>
        <row r="1466">
          <cell r="C1466" t="str">
            <v>Simpson</v>
          </cell>
          <cell r="D1466">
            <v>12.4</v>
          </cell>
          <cell r="E1466">
            <v>13.9</v>
          </cell>
          <cell r="F1466">
            <v>33.4</v>
          </cell>
          <cell r="G1466">
            <v>37.700000000000003</v>
          </cell>
        </row>
        <row r="1467">
          <cell r="C1467" t="str">
            <v>Smith</v>
          </cell>
          <cell r="D1467">
            <v>12.3</v>
          </cell>
          <cell r="E1467">
            <v>14.4</v>
          </cell>
          <cell r="F1467">
            <v>32.1</v>
          </cell>
          <cell r="G1467">
            <v>36.799999999999997</v>
          </cell>
        </row>
        <row r="1468">
          <cell r="C1468" t="str">
            <v>Stone</v>
          </cell>
          <cell r="D1468">
            <v>11.7</v>
          </cell>
          <cell r="E1468">
            <v>12.4</v>
          </cell>
          <cell r="F1468">
            <v>34.1</v>
          </cell>
          <cell r="G1468">
            <v>35.799999999999997</v>
          </cell>
        </row>
        <row r="1469">
          <cell r="C1469" t="str">
            <v>Sunflower</v>
          </cell>
          <cell r="D1469">
            <v>14.2</v>
          </cell>
          <cell r="E1469">
            <v>15.2</v>
          </cell>
          <cell r="F1469">
            <v>40.700000000000003</v>
          </cell>
          <cell r="G1469">
            <v>42.2</v>
          </cell>
        </row>
        <row r="1470">
          <cell r="C1470" t="str">
            <v>Tallahatchie</v>
          </cell>
          <cell r="D1470">
            <v>15.4</v>
          </cell>
          <cell r="E1470">
            <v>15.3</v>
          </cell>
          <cell r="F1470">
            <v>36.700000000000003</v>
          </cell>
          <cell r="G1470">
            <v>39.6</v>
          </cell>
        </row>
        <row r="1471">
          <cell r="C1471" t="str">
            <v>Tate</v>
          </cell>
          <cell r="D1471">
            <v>12.1</v>
          </cell>
          <cell r="E1471">
            <v>16.7</v>
          </cell>
          <cell r="F1471">
            <v>35.1</v>
          </cell>
          <cell r="G1471">
            <v>37.4</v>
          </cell>
        </row>
        <row r="1472">
          <cell r="C1472" t="str">
            <v>Tippah</v>
          </cell>
          <cell r="D1472">
            <v>13.4</v>
          </cell>
          <cell r="E1472">
            <v>12.8</v>
          </cell>
          <cell r="F1472">
            <v>31.6</v>
          </cell>
          <cell r="G1472">
            <v>33.9</v>
          </cell>
        </row>
        <row r="1473">
          <cell r="C1473" t="str">
            <v>Tishomingo</v>
          </cell>
          <cell r="D1473">
            <v>11.6</v>
          </cell>
          <cell r="E1473">
            <v>15</v>
          </cell>
          <cell r="F1473">
            <v>25.8</v>
          </cell>
          <cell r="G1473">
            <v>36.6</v>
          </cell>
        </row>
        <row r="1474">
          <cell r="C1474" t="str">
            <v>Tunica</v>
          </cell>
          <cell r="D1474">
            <v>14.2</v>
          </cell>
          <cell r="E1474">
            <v>16.2</v>
          </cell>
          <cell r="F1474">
            <v>41.7</v>
          </cell>
          <cell r="G1474">
            <v>40.700000000000003</v>
          </cell>
        </row>
        <row r="1475">
          <cell r="C1475" t="str">
            <v>Union</v>
          </cell>
          <cell r="D1475">
            <v>10.8</v>
          </cell>
          <cell r="E1475">
            <v>11.3</v>
          </cell>
          <cell r="F1475">
            <v>32.299999999999997</v>
          </cell>
          <cell r="G1475">
            <v>33.200000000000003</v>
          </cell>
        </row>
        <row r="1476">
          <cell r="C1476" t="str">
            <v>Walthall</v>
          </cell>
          <cell r="D1476">
            <v>13.8</v>
          </cell>
          <cell r="E1476">
            <v>17</v>
          </cell>
          <cell r="F1476">
            <v>38.700000000000003</v>
          </cell>
          <cell r="G1476">
            <v>38.299999999999997</v>
          </cell>
        </row>
        <row r="1477">
          <cell r="C1477" t="str">
            <v>Warren</v>
          </cell>
          <cell r="D1477">
            <v>13</v>
          </cell>
          <cell r="E1477">
            <v>15</v>
          </cell>
          <cell r="F1477">
            <v>35.700000000000003</v>
          </cell>
          <cell r="G1477">
            <v>32.700000000000003</v>
          </cell>
        </row>
        <row r="1478">
          <cell r="C1478" t="str">
            <v>Washington</v>
          </cell>
          <cell r="D1478">
            <v>13.5</v>
          </cell>
          <cell r="E1478">
            <v>14.9</v>
          </cell>
          <cell r="F1478">
            <v>36.799999999999997</v>
          </cell>
          <cell r="G1478">
            <v>38.9</v>
          </cell>
        </row>
        <row r="1479">
          <cell r="C1479" t="str">
            <v>Wayne</v>
          </cell>
          <cell r="D1479">
            <v>11.9</v>
          </cell>
          <cell r="E1479">
            <v>15.5</v>
          </cell>
          <cell r="F1479">
            <v>34.299999999999997</v>
          </cell>
          <cell r="G1479">
            <v>38.200000000000003</v>
          </cell>
        </row>
        <row r="1480">
          <cell r="C1480" t="str">
            <v>Webster</v>
          </cell>
          <cell r="D1480">
            <v>12.7</v>
          </cell>
          <cell r="E1480">
            <v>14.7</v>
          </cell>
          <cell r="F1480">
            <v>31.4</v>
          </cell>
          <cell r="G1480">
            <v>33.9</v>
          </cell>
        </row>
        <row r="1481">
          <cell r="C1481" t="str">
            <v>Wilkinson</v>
          </cell>
          <cell r="D1481">
            <v>14.7</v>
          </cell>
          <cell r="E1481">
            <v>18.100000000000001</v>
          </cell>
          <cell r="F1481">
            <v>37.9</v>
          </cell>
          <cell r="G1481">
            <v>39.9</v>
          </cell>
        </row>
        <row r="1482">
          <cell r="C1482" t="str">
            <v>Winston</v>
          </cell>
          <cell r="D1482">
            <v>14.6</v>
          </cell>
          <cell r="E1482">
            <v>15</v>
          </cell>
          <cell r="F1482">
            <v>35.6</v>
          </cell>
          <cell r="G1482">
            <v>36.4</v>
          </cell>
        </row>
        <row r="1483">
          <cell r="C1483" t="str">
            <v>Yalobusha</v>
          </cell>
          <cell r="D1483">
            <v>13.7</v>
          </cell>
          <cell r="E1483">
            <v>18.2</v>
          </cell>
          <cell r="F1483">
            <v>36.700000000000003</v>
          </cell>
          <cell r="G1483">
            <v>38.6</v>
          </cell>
        </row>
        <row r="1484">
          <cell r="C1484" t="str">
            <v>Yazoo</v>
          </cell>
          <cell r="D1484">
            <v>12.6</v>
          </cell>
          <cell r="E1484">
            <v>14.3</v>
          </cell>
          <cell r="F1484">
            <v>36.5</v>
          </cell>
          <cell r="G1484">
            <v>38.799999999999997</v>
          </cell>
        </row>
        <row r="1485">
          <cell r="C1485" t="str">
            <v>Adair</v>
          </cell>
          <cell r="D1485">
            <v>8</v>
          </cell>
          <cell r="E1485">
            <v>9</v>
          </cell>
          <cell r="F1485">
            <v>28.8</v>
          </cell>
          <cell r="G1485">
            <v>29</v>
          </cell>
        </row>
        <row r="1486">
          <cell r="C1486" t="str">
            <v>Andrew</v>
          </cell>
          <cell r="D1486">
            <v>9.3000000000000007</v>
          </cell>
          <cell r="E1486">
            <v>9.9</v>
          </cell>
          <cell r="F1486">
            <v>30.4</v>
          </cell>
          <cell r="G1486">
            <v>29.3</v>
          </cell>
        </row>
        <row r="1487">
          <cell r="C1487" t="str">
            <v>Atchison</v>
          </cell>
          <cell r="D1487">
            <v>10.7</v>
          </cell>
          <cell r="E1487">
            <v>12.2</v>
          </cell>
          <cell r="F1487">
            <v>29</v>
          </cell>
          <cell r="G1487">
            <v>29.8</v>
          </cell>
        </row>
        <row r="1488">
          <cell r="C1488" t="str">
            <v>Audrain</v>
          </cell>
          <cell r="D1488">
            <v>9.4</v>
          </cell>
          <cell r="E1488">
            <v>11.7</v>
          </cell>
          <cell r="F1488">
            <v>30.3</v>
          </cell>
          <cell r="G1488">
            <v>34.700000000000003</v>
          </cell>
        </row>
        <row r="1489">
          <cell r="C1489" t="str">
            <v>Barry</v>
          </cell>
          <cell r="D1489">
            <v>9.3000000000000007</v>
          </cell>
          <cell r="E1489">
            <v>11</v>
          </cell>
          <cell r="F1489">
            <v>29.3</v>
          </cell>
          <cell r="G1489">
            <v>32.4</v>
          </cell>
        </row>
        <row r="1490">
          <cell r="C1490" t="str">
            <v>Barton</v>
          </cell>
          <cell r="D1490">
            <v>9.6</v>
          </cell>
          <cell r="E1490">
            <v>13.9</v>
          </cell>
          <cell r="F1490">
            <v>29.4</v>
          </cell>
          <cell r="G1490">
            <v>35.299999999999997</v>
          </cell>
        </row>
        <row r="1491">
          <cell r="C1491" t="str">
            <v>Bates</v>
          </cell>
          <cell r="D1491">
            <v>9.5</v>
          </cell>
          <cell r="E1491">
            <v>11.3</v>
          </cell>
          <cell r="F1491">
            <v>29.2</v>
          </cell>
          <cell r="G1491">
            <v>32.1</v>
          </cell>
        </row>
        <row r="1492">
          <cell r="C1492" t="str">
            <v>Benton</v>
          </cell>
          <cell r="D1492">
            <v>10.7</v>
          </cell>
          <cell r="E1492">
            <v>13.9</v>
          </cell>
          <cell r="F1492">
            <v>29.4</v>
          </cell>
          <cell r="G1492">
            <v>31.2</v>
          </cell>
        </row>
        <row r="1493">
          <cell r="C1493" t="str">
            <v>Bollinger</v>
          </cell>
          <cell r="D1493">
            <v>9.3000000000000007</v>
          </cell>
          <cell r="E1493">
            <v>10.9</v>
          </cell>
          <cell r="F1493">
            <v>30.5</v>
          </cell>
          <cell r="G1493">
            <v>33.1</v>
          </cell>
        </row>
        <row r="1494">
          <cell r="C1494" t="str">
            <v>Boone</v>
          </cell>
          <cell r="D1494">
            <v>7.3</v>
          </cell>
          <cell r="E1494">
            <v>7.5</v>
          </cell>
          <cell r="F1494">
            <v>29.1</v>
          </cell>
          <cell r="G1494">
            <v>28.4</v>
          </cell>
        </row>
        <row r="1495">
          <cell r="C1495" t="str">
            <v>Buchanan</v>
          </cell>
          <cell r="D1495">
            <v>10.1</v>
          </cell>
          <cell r="E1495">
            <v>11.6</v>
          </cell>
          <cell r="F1495">
            <v>34.200000000000003</v>
          </cell>
          <cell r="G1495">
            <v>32.6</v>
          </cell>
        </row>
        <row r="1496">
          <cell r="C1496" t="str">
            <v>Butler</v>
          </cell>
          <cell r="D1496">
            <v>10.1</v>
          </cell>
          <cell r="E1496">
            <v>11.7</v>
          </cell>
          <cell r="F1496">
            <v>30.7</v>
          </cell>
          <cell r="G1496">
            <v>35.1</v>
          </cell>
        </row>
        <row r="1497">
          <cell r="C1497" t="str">
            <v>Caldwell</v>
          </cell>
          <cell r="D1497">
            <v>9.6999999999999993</v>
          </cell>
          <cell r="E1497">
            <v>13.2</v>
          </cell>
          <cell r="F1497">
            <v>30.6</v>
          </cell>
          <cell r="G1497">
            <v>37.200000000000003</v>
          </cell>
        </row>
        <row r="1498">
          <cell r="C1498" t="str">
            <v>Callaway</v>
          </cell>
          <cell r="D1498">
            <v>9.1999999999999993</v>
          </cell>
          <cell r="E1498">
            <v>10</v>
          </cell>
          <cell r="F1498">
            <v>31.4</v>
          </cell>
          <cell r="G1498">
            <v>34.299999999999997</v>
          </cell>
        </row>
        <row r="1499">
          <cell r="C1499" t="str">
            <v>Camden</v>
          </cell>
          <cell r="D1499">
            <v>9.9</v>
          </cell>
          <cell r="E1499">
            <v>10.6</v>
          </cell>
          <cell r="F1499">
            <v>28</v>
          </cell>
          <cell r="G1499">
            <v>28.5</v>
          </cell>
        </row>
        <row r="1500">
          <cell r="C1500" t="str">
            <v>Cape Girardeau</v>
          </cell>
          <cell r="D1500">
            <v>9</v>
          </cell>
          <cell r="E1500">
            <v>11.3</v>
          </cell>
          <cell r="F1500">
            <v>29.8</v>
          </cell>
          <cell r="G1500">
            <v>31.9</v>
          </cell>
        </row>
        <row r="1501">
          <cell r="C1501" t="str">
            <v>Carroll</v>
          </cell>
          <cell r="D1501">
            <v>10</v>
          </cell>
          <cell r="E1501">
            <v>11.2</v>
          </cell>
          <cell r="F1501">
            <v>29.5</v>
          </cell>
          <cell r="G1501">
            <v>35.4</v>
          </cell>
        </row>
        <row r="1502">
          <cell r="C1502" t="str">
            <v>Carter</v>
          </cell>
          <cell r="D1502">
            <v>9.8000000000000007</v>
          </cell>
          <cell r="E1502">
            <v>11.2</v>
          </cell>
          <cell r="F1502">
            <v>29.4</v>
          </cell>
          <cell r="G1502">
            <v>31.1</v>
          </cell>
        </row>
        <row r="1503">
          <cell r="C1503" t="str">
            <v>Cass</v>
          </cell>
          <cell r="D1503">
            <v>8.6999999999999993</v>
          </cell>
          <cell r="E1503">
            <v>10.8</v>
          </cell>
          <cell r="F1503">
            <v>29.9</v>
          </cell>
          <cell r="G1503">
            <v>30.3</v>
          </cell>
        </row>
        <row r="1504">
          <cell r="C1504" t="str">
            <v>Cedar</v>
          </cell>
          <cell r="D1504">
            <v>10.4</v>
          </cell>
          <cell r="E1504">
            <v>13</v>
          </cell>
          <cell r="F1504">
            <v>29.5</v>
          </cell>
          <cell r="G1504">
            <v>31</v>
          </cell>
        </row>
        <row r="1505">
          <cell r="C1505" t="str">
            <v>Chariton</v>
          </cell>
          <cell r="D1505">
            <v>11.5</v>
          </cell>
          <cell r="E1505">
            <v>11.5</v>
          </cell>
          <cell r="F1505">
            <v>28.8</v>
          </cell>
          <cell r="G1505">
            <v>30.4</v>
          </cell>
        </row>
        <row r="1506">
          <cell r="C1506" t="str">
            <v>Christian</v>
          </cell>
          <cell r="D1506">
            <v>7.8</v>
          </cell>
          <cell r="E1506">
            <v>10.5</v>
          </cell>
          <cell r="F1506">
            <v>28.2</v>
          </cell>
          <cell r="G1506">
            <v>29.1</v>
          </cell>
        </row>
        <row r="1507">
          <cell r="C1507" t="str">
            <v>Clark</v>
          </cell>
          <cell r="D1507">
            <v>9.4</v>
          </cell>
          <cell r="E1507">
            <v>11.1</v>
          </cell>
          <cell r="F1507">
            <v>30.4</v>
          </cell>
          <cell r="G1507">
            <v>34.299999999999997</v>
          </cell>
        </row>
        <row r="1508">
          <cell r="C1508" t="str">
            <v>Clay</v>
          </cell>
          <cell r="D1508">
            <v>8.6999999999999993</v>
          </cell>
          <cell r="E1508">
            <v>10.4</v>
          </cell>
          <cell r="F1508">
            <v>29.9</v>
          </cell>
          <cell r="G1508">
            <v>29.3</v>
          </cell>
        </row>
        <row r="1509">
          <cell r="C1509" t="str">
            <v>Clinton</v>
          </cell>
          <cell r="D1509">
            <v>9.5</v>
          </cell>
          <cell r="E1509">
            <v>10.9</v>
          </cell>
          <cell r="F1509">
            <v>30.5</v>
          </cell>
          <cell r="G1509">
            <v>34.5</v>
          </cell>
        </row>
        <row r="1510">
          <cell r="C1510" t="str">
            <v>Cole</v>
          </cell>
          <cell r="D1510">
            <v>8.6999999999999993</v>
          </cell>
          <cell r="E1510">
            <v>10.1</v>
          </cell>
          <cell r="F1510">
            <v>28.1</v>
          </cell>
          <cell r="G1510">
            <v>30.7</v>
          </cell>
        </row>
        <row r="1511">
          <cell r="C1511" t="str">
            <v>Cooper</v>
          </cell>
          <cell r="D1511">
            <v>8.9</v>
          </cell>
          <cell r="E1511">
            <v>11</v>
          </cell>
          <cell r="F1511">
            <v>30.5</v>
          </cell>
          <cell r="G1511">
            <v>35.4</v>
          </cell>
        </row>
        <row r="1512">
          <cell r="C1512" t="str">
            <v>Crawford</v>
          </cell>
          <cell r="D1512">
            <v>9</v>
          </cell>
          <cell r="E1512">
            <v>10.4</v>
          </cell>
          <cell r="F1512">
            <v>30.4</v>
          </cell>
          <cell r="G1512">
            <v>32.4</v>
          </cell>
        </row>
        <row r="1513">
          <cell r="C1513" t="str">
            <v>Dade</v>
          </cell>
          <cell r="D1513">
            <v>10.3</v>
          </cell>
          <cell r="E1513">
            <v>13.3</v>
          </cell>
          <cell r="F1513">
            <v>29.4</v>
          </cell>
          <cell r="G1513">
            <v>34.299999999999997</v>
          </cell>
        </row>
        <row r="1514">
          <cell r="C1514" t="str">
            <v>Dallas</v>
          </cell>
          <cell r="D1514">
            <v>9.1</v>
          </cell>
          <cell r="E1514">
            <v>12.1</v>
          </cell>
          <cell r="F1514">
            <v>30.3</v>
          </cell>
          <cell r="G1514">
            <v>33.700000000000003</v>
          </cell>
        </row>
        <row r="1515">
          <cell r="C1515" t="str">
            <v>Daviess</v>
          </cell>
          <cell r="D1515">
            <v>9.4</v>
          </cell>
          <cell r="E1515">
            <v>10.5</v>
          </cell>
          <cell r="F1515">
            <v>30.3</v>
          </cell>
          <cell r="G1515">
            <v>32.6</v>
          </cell>
        </row>
        <row r="1516">
          <cell r="C1516" t="str">
            <v>DeKalb</v>
          </cell>
          <cell r="D1516">
            <v>8.1999999999999993</v>
          </cell>
          <cell r="E1516">
            <v>12.1</v>
          </cell>
          <cell r="F1516">
            <v>30.8</v>
          </cell>
          <cell r="G1516">
            <v>36.1</v>
          </cell>
        </row>
        <row r="1517">
          <cell r="C1517" t="str">
            <v>Dent</v>
          </cell>
          <cell r="D1517">
            <v>9.6</v>
          </cell>
          <cell r="E1517">
            <v>13.6</v>
          </cell>
          <cell r="F1517">
            <v>29.6</v>
          </cell>
          <cell r="G1517">
            <v>34.6</v>
          </cell>
        </row>
        <row r="1518">
          <cell r="C1518" t="str">
            <v>Douglas</v>
          </cell>
          <cell r="D1518">
            <v>9.8000000000000007</v>
          </cell>
          <cell r="E1518">
            <v>11.9</v>
          </cell>
          <cell r="F1518">
            <v>29.7</v>
          </cell>
          <cell r="G1518">
            <v>32.5</v>
          </cell>
        </row>
        <row r="1519">
          <cell r="C1519" t="str">
            <v>Dunklin</v>
          </cell>
          <cell r="D1519">
            <v>10.6</v>
          </cell>
          <cell r="E1519">
            <v>11.4</v>
          </cell>
          <cell r="F1519">
            <v>31.5</v>
          </cell>
          <cell r="G1519">
            <v>32</v>
          </cell>
        </row>
        <row r="1520">
          <cell r="C1520" t="str">
            <v>Franklin</v>
          </cell>
          <cell r="D1520">
            <v>8.6</v>
          </cell>
          <cell r="E1520">
            <v>10.5</v>
          </cell>
          <cell r="F1520">
            <v>30.1</v>
          </cell>
          <cell r="G1520">
            <v>30.4</v>
          </cell>
        </row>
        <row r="1521">
          <cell r="C1521" t="str">
            <v>Gasconade</v>
          </cell>
          <cell r="D1521">
            <v>10</v>
          </cell>
          <cell r="E1521">
            <v>12.4</v>
          </cell>
          <cell r="F1521">
            <v>29.7</v>
          </cell>
          <cell r="G1521">
            <v>35</v>
          </cell>
        </row>
        <row r="1522">
          <cell r="C1522" t="str">
            <v>Gentry</v>
          </cell>
          <cell r="D1522">
            <v>10.7</v>
          </cell>
          <cell r="E1522">
            <v>11.9</v>
          </cell>
          <cell r="F1522">
            <v>29.2</v>
          </cell>
          <cell r="G1522">
            <v>28.7</v>
          </cell>
        </row>
        <row r="1523">
          <cell r="C1523" t="str">
            <v>Greene</v>
          </cell>
          <cell r="D1523">
            <v>8.4</v>
          </cell>
          <cell r="E1523">
            <v>8.8000000000000007</v>
          </cell>
          <cell r="F1523">
            <v>29.2</v>
          </cell>
          <cell r="G1523">
            <v>32</v>
          </cell>
        </row>
        <row r="1524">
          <cell r="C1524" t="str">
            <v>Grundy</v>
          </cell>
          <cell r="D1524">
            <v>10</v>
          </cell>
          <cell r="E1524">
            <v>10.6</v>
          </cell>
          <cell r="F1524">
            <v>28.5</v>
          </cell>
          <cell r="G1524">
            <v>32.6</v>
          </cell>
        </row>
        <row r="1525">
          <cell r="C1525" t="str">
            <v>Harrison</v>
          </cell>
          <cell r="D1525">
            <v>10.3</v>
          </cell>
          <cell r="E1525">
            <v>12.8</v>
          </cell>
          <cell r="F1525">
            <v>29.6</v>
          </cell>
          <cell r="G1525">
            <v>34.1</v>
          </cell>
        </row>
        <row r="1526">
          <cell r="C1526" t="str">
            <v>Henry</v>
          </cell>
          <cell r="D1526">
            <v>9.9</v>
          </cell>
          <cell r="E1526">
            <v>11.8</v>
          </cell>
          <cell r="F1526">
            <v>29.9</v>
          </cell>
          <cell r="G1526">
            <v>29.5</v>
          </cell>
        </row>
        <row r="1527">
          <cell r="C1527" t="str">
            <v>Hickory</v>
          </cell>
          <cell r="D1527">
            <v>11.1</v>
          </cell>
          <cell r="E1527">
            <v>13.1</v>
          </cell>
          <cell r="F1527">
            <v>28.7</v>
          </cell>
          <cell r="G1527">
            <v>29.2</v>
          </cell>
        </row>
        <row r="1528">
          <cell r="C1528" t="str">
            <v>Holt</v>
          </cell>
          <cell r="D1528">
            <v>10.5</v>
          </cell>
          <cell r="E1528">
            <v>11.5</v>
          </cell>
          <cell r="F1528">
            <v>30.2</v>
          </cell>
          <cell r="G1528">
            <v>32.5</v>
          </cell>
        </row>
        <row r="1529">
          <cell r="C1529" t="str">
            <v>Howard</v>
          </cell>
          <cell r="D1529">
            <v>9.5</v>
          </cell>
          <cell r="E1529">
            <v>10</v>
          </cell>
          <cell r="F1529">
            <v>29.7</v>
          </cell>
          <cell r="G1529">
            <v>33.9</v>
          </cell>
        </row>
        <row r="1530">
          <cell r="C1530" t="str">
            <v>Howell</v>
          </cell>
          <cell r="D1530">
            <v>10.1</v>
          </cell>
          <cell r="E1530">
            <v>12.3</v>
          </cell>
          <cell r="F1530">
            <v>29.6</v>
          </cell>
          <cell r="G1530">
            <v>31.5</v>
          </cell>
        </row>
        <row r="1531">
          <cell r="C1531" t="str">
            <v>Iron</v>
          </cell>
          <cell r="D1531">
            <v>9.8000000000000007</v>
          </cell>
          <cell r="E1531">
            <v>11.3</v>
          </cell>
          <cell r="F1531">
            <v>31.8</v>
          </cell>
          <cell r="G1531">
            <v>35.1</v>
          </cell>
        </row>
        <row r="1532">
          <cell r="C1532" t="str">
            <v>Jackson</v>
          </cell>
          <cell r="D1532">
            <v>9.1999999999999993</v>
          </cell>
          <cell r="E1532">
            <v>11.2</v>
          </cell>
          <cell r="F1532">
            <v>31.2</v>
          </cell>
          <cell r="G1532">
            <v>31</v>
          </cell>
        </row>
        <row r="1533">
          <cell r="C1533" t="str">
            <v>Jasper</v>
          </cell>
          <cell r="D1533">
            <v>8.4</v>
          </cell>
          <cell r="E1533">
            <v>10.8</v>
          </cell>
          <cell r="F1533">
            <v>31.2</v>
          </cell>
          <cell r="G1533">
            <v>34.5</v>
          </cell>
        </row>
        <row r="1534">
          <cell r="C1534" t="str">
            <v>Jefferson</v>
          </cell>
          <cell r="D1534">
            <v>9.1999999999999993</v>
          </cell>
          <cell r="E1534">
            <v>10.6</v>
          </cell>
          <cell r="F1534">
            <v>30.9</v>
          </cell>
          <cell r="G1534">
            <v>30.4</v>
          </cell>
        </row>
        <row r="1535">
          <cell r="C1535" t="str">
            <v>Johnson</v>
          </cell>
          <cell r="D1535">
            <v>8.1999999999999993</v>
          </cell>
          <cell r="E1535">
            <v>9.8000000000000007</v>
          </cell>
          <cell r="F1535">
            <v>31.2</v>
          </cell>
          <cell r="G1535">
            <v>30.9</v>
          </cell>
        </row>
        <row r="1536">
          <cell r="C1536" t="str">
            <v>Knox</v>
          </cell>
          <cell r="D1536">
            <v>10.4</v>
          </cell>
          <cell r="E1536">
            <v>10.9</v>
          </cell>
          <cell r="F1536">
            <v>29</v>
          </cell>
          <cell r="G1536">
            <v>31.7</v>
          </cell>
        </row>
        <row r="1537">
          <cell r="C1537" t="str">
            <v>Laclede</v>
          </cell>
          <cell r="D1537">
            <v>8.8000000000000007</v>
          </cell>
          <cell r="E1537">
            <v>11.7</v>
          </cell>
          <cell r="F1537">
            <v>30.2</v>
          </cell>
          <cell r="G1537">
            <v>31.1</v>
          </cell>
        </row>
        <row r="1538">
          <cell r="C1538" t="str">
            <v>Lafayette</v>
          </cell>
          <cell r="D1538">
            <v>9.6999999999999993</v>
          </cell>
          <cell r="E1538">
            <v>11.9</v>
          </cell>
          <cell r="F1538">
            <v>29.9</v>
          </cell>
          <cell r="G1538">
            <v>29.1</v>
          </cell>
        </row>
        <row r="1539">
          <cell r="C1539" t="str">
            <v>Lawrence</v>
          </cell>
          <cell r="D1539">
            <v>9.3000000000000007</v>
          </cell>
          <cell r="E1539">
            <v>10</v>
          </cell>
          <cell r="F1539">
            <v>29.6</v>
          </cell>
          <cell r="G1539">
            <v>30</v>
          </cell>
        </row>
        <row r="1540">
          <cell r="C1540" t="str">
            <v>Lewis</v>
          </cell>
          <cell r="D1540">
            <v>9.3000000000000007</v>
          </cell>
          <cell r="E1540">
            <v>10.8</v>
          </cell>
          <cell r="F1540">
            <v>29.3</v>
          </cell>
          <cell r="G1540">
            <v>35.5</v>
          </cell>
        </row>
        <row r="1541">
          <cell r="C1541" t="str">
            <v>Lincoln</v>
          </cell>
          <cell r="D1541">
            <v>8.4</v>
          </cell>
          <cell r="E1541">
            <v>11.5</v>
          </cell>
          <cell r="F1541">
            <v>31</v>
          </cell>
          <cell r="G1541">
            <v>31.5</v>
          </cell>
        </row>
        <row r="1542">
          <cell r="C1542" t="str">
            <v>Linn</v>
          </cell>
          <cell r="D1542">
            <v>10.1</v>
          </cell>
          <cell r="E1542">
            <v>12.2</v>
          </cell>
          <cell r="F1542">
            <v>30.5</v>
          </cell>
          <cell r="G1542">
            <v>30.6</v>
          </cell>
        </row>
        <row r="1543">
          <cell r="C1543" t="str">
            <v>Livingston</v>
          </cell>
          <cell r="D1543">
            <v>10.3</v>
          </cell>
          <cell r="E1543">
            <v>10</v>
          </cell>
          <cell r="F1543">
            <v>28.6</v>
          </cell>
          <cell r="G1543">
            <v>28.8</v>
          </cell>
        </row>
        <row r="1544">
          <cell r="C1544" t="str">
            <v>McDonald</v>
          </cell>
          <cell r="D1544">
            <v>8.8000000000000007</v>
          </cell>
          <cell r="E1544">
            <v>10.3</v>
          </cell>
          <cell r="F1544">
            <v>30.5</v>
          </cell>
          <cell r="G1544">
            <v>28.1</v>
          </cell>
        </row>
        <row r="1545">
          <cell r="C1545" t="str">
            <v>Macon</v>
          </cell>
          <cell r="D1545">
            <v>10.3</v>
          </cell>
          <cell r="E1545">
            <v>12.6</v>
          </cell>
          <cell r="F1545">
            <v>29</v>
          </cell>
          <cell r="G1545">
            <v>32.799999999999997</v>
          </cell>
        </row>
        <row r="1546">
          <cell r="C1546" t="str">
            <v>Madison</v>
          </cell>
          <cell r="D1546">
            <v>9.5</v>
          </cell>
          <cell r="E1546">
            <v>11.2</v>
          </cell>
          <cell r="F1546">
            <v>30.1</v>
          </cell>
          <cell r="G1546">
            <v>34.299999999999997</v>
          </cell>
        </row>
        <row r="1547">
          <cell r="C1547" t="str">
            <v>Maries</v>
          </cell>
          <cell r="D1547">
            <v>9.5</v>
          </cell>
          <cell r="E1547">
            <v>12.4</v>
          </cell>
          <cell r="F1547">
            <v>30.6</v>
          </cell>
          <cell r="G1547">
            <v>33.700000000000003</v>
          </cell>
        </row>
        <row r="1548">
          <cell r="C1548" t="str">
            <v>Marion</v>
          </cell>
          <cell r="D1548">
            <v>9.4</v>
          </cell>
          <cell r="E1548">
            <v>12.5</v>
          </cell>
          <cell r="F1548">
            <v>29.4</v>
          </cell>
          <cell r="G1548">
            <v>37.299999999999997</v>
          </cell>
        </row>
        <row r="1549">
          <cell r="C1549" t="str">
            <v>Mercer</v>
          </cell>
          <cell r="D1549">
            <v>10.5</v>
          </cell>
          <cell r="E1549">
            <v>11.5</v>
          </cell>
          <cell r="F1549">
            <v>29.5</v>
          </cell>
          <cell r="G1549">
            <v>33.4</v>
          </cell>
        </row>
        <row r="1550">
          <cell r="C1550" t="str">
            <v>Miller</v>
          </cell>
          <cell r="D1550">
            <v>9.1</v>
          </cell>
          <cell r="E1550">
            <v>11.7</v>
          </cell>
          <cell r="F1550">
            <v>28.9</v>
          </cell>
          <cell r="G1550">
            <v>30.8</v>
          </cell>
        </row>
        <row r="1551">
          <cell r="C1551" t="str">
            <v>Mississippi</v>
          </cell>
          <cell r="D1551">
            <v>10.199999999999999</v>
          </cell>
          <cell r="E1551">
            <v>12.6</v>
          </cell>
          <cell r="F1551">
            <v>30.6</v>
          </cell>
          <cell r="G1551">
            <v>31.9</v>
          </cell>
        </row>
        <row r="1552">
          <cell r="C1552" t="str">
            <v>Moniteau</v>
          </cell>
          <cell r="D1552">
            <v>9.1999999999999993</v>
          </cell>
          <cell r="E1552">
            <v>9.6</v>
          </cell>
          <cell r="F1552">
            <v>29.6</v>
          </cell>
          <cell r="G1552">
            <v>28.3</v>
          </cell>
        </row>
        <row r="1553">
          <cell r="C1553" t="str">
            <v>Monroe</v>
          </cell>
          <cell r="D1553">
            <v>9.8000000000000007</v>
          </cell>
          <cell r="E1553">
            <v>12.6</v>
          </cell>
          <cell r="F1553">
            <v>29.9</v>
          </cell>
          <cell r="G1553">
            <v>30.8</v>
          </cell>
        </row>
        <row r="1554">
          <cell r="C1554" t="str">
            <v>Montgomery</v>
          </cell>
          <cell r="D1554">
            <v>10</v>
          </cell>
          <cell r="E1554">
            <v>11.8</v>
          </cell>
          <cell r="F1554">
            <v>29.3</v>
          </cell>
          <cell r="G1554">
            <v>33.9</v>
          </cell>
        </row>
        <row r="1555">
          <cell r="C1555" t="str">
            <v>Morgan</v>
          </cell>
          <cell r="D1555">
            <v>10.1</v>
          </cell>
          <cell r="E1555">
            <v>11.3</v>
          </cell>
          <cell r="F1555">
            <v>28.1</v>
          </cell>
          <cell r="G1555">
            <v>28.3</v>
          </cell>
        </row>
        <row r="1556">
          <cell r="C1556" t="str">
            <v>New Madrid</v>
          </cell>
          <cell r="D1556">
            <v>10.1</v>
          </cell>
          <cell r="E1556">
            <v>12.2</v>
          </cell>
          <cell r="F1556">
            <v>31.2</v>
          </cell>
          <cell r="G1556">
            <v>33.1</v>
          </cell>
        </row>
        <row r="1557">
          <cell r="C1557" t="str">
            <v>Newton</v>
          </cell>
          <cell r="D1557">
            <v>9.6999999999999993</v>
          </cell>
          <cell r="E1557">
            <v>9.3000000000000007</v>
          </cell>
          <cell r="F1557">
            <v>29.3</v>
          </cell>
          <cell r="G1557">
            <v>32</v>
          </cell>
        </row>
        <row r="1558">
          <cell r="C1558" t="str">
            <v>Nodaway</v>
          </cell>
          <cell r="D1558">
            <v>8</v>
          </cell>
          <cell r="E1558">
            <v>10.6</v>
          </cell>
          <cell r="F1558">
            <v>28.9</v>
          </cell>
          <cell r="G1558">
            <v>29.7</v>
          </cell>
        </row>
        <row r="1559">
          <cell r="C1559" t="str">
            <v>Oregon</v>
          </cell>
          <cell r="D1559">
            <v>10.3</v>
          </cell>
          <cell r="E1559">
            <v>10.3</v>
          </cell>
          <cell r="F1559">
            <v>30.6</v>
          </cell>
          <cell r="G1559">
            <v>32.4</v>
          </cell>
        </row>
        <row r="1560">
          <cell r="C1560" t="str">
            <v>Osage</v>
          </cell>
          <cell r="D1560">
            <v>9</v>
          </cell>
          <cell r="E1560">
            <v>11.3</v>
          </cell>
          <cell r="F1560">
            <v>29.8</v>
          </cell>
          <cell r="G1560">
            <v>33.299999999999997</v>
          </cell>
        </row>
        <row r="1561">
          <cell r="C1561" t="str">
            <v>Ozark</v>
          </cell>
          <cell r="D1561">
            <v>10.1</v>
          </cell>
          <cell r="E1561">
            <v>15.1</v>
          </cell>
          <cell r="F1561">
            <v>29.4</v>
          </cell>
          <cell r="G1561">
            <v>33.4</v>
          </cell>
        </row>
        <row r="1562">
          <cell r="C1562" t="str">
            <v>Pemiscot</v>
          </cell>
          <cell r="D1562">
            <v>10.6</v>
          </cell>
          <cell r="E1562">
            <v>13.1</v>
          </cell>
          <cell r="F1562">
            <v>32.9</v>
          </cell>
          <cell r="G1562">
            <v>34.4</v>
          </cell>
        </row>
        <row r="1563">
          <cell r="C1563" t="str">
            <v>Perry</v>
          </cell>
          <cell r="D1563">
            <v>9.1999999999999993</v>
          </cell>
          <cell r="E1563">
            <v>10.9</v>
          </cell>
          <cell r="F1563">
            <v>30.3</v>
          </cell>
          <cell r="G1563">
            <v>33</v>
          </cell>
        </row>
        <row r="1564">
          <cell r="C1564" t="str">
            <v>Pettis</v>
          </cell>
          <cell r="D1564">
            <v>9.3000000000000007</v>
          </cell>
          <cell r="E1564">
            <v>12.4</v>
          </cell>
          <cell r="F1564">
            <v>30.2</v>
          </cell>
          <cell r="G1564">
            <v>36.5</v>
          </cell>
        </row>
        <row r="1565">
          <cell r="C1565" t="str">
            <v>Phelps</v>
          </cell>
          <cell r="D1565">
            <v>8.6999999999999993</v>
          </cell>
          <cell r="E1565">
            <v>11.4</v>
          </cell>
          <cell r="F1565">
            <v>29.4</v>
          </cell>
          <cell r="G1565">
            <v>27</v>
          </cell>
        </row>
        <row r="1566">
          <cell r="C1566" t="str">
            <v>Pike</v>
          </cell>
          <cell r="D1566">
            <v>9</v>
          </cell>
          <cell r="E1566">
            <v>11.3</v>
          </cell>
          <cell r="F1566">
            <v>30</v>
          </cell>
          <cell r="G1566">
            <v>28.8</v>
          </cell>
        </row>
        <row r="1567">
          <cell r="C1567" t="str">
            <v>Platte</v>
          </cell>
          <cell r="D1567">
            <v>8.5</v>
          </cell>
          <cell r="E1567">
            <v>11.3</v>
          </cell>
          <cell r="F1567">
            <v>29</v>
          </cell>
          <cell r="G1567">
            <v>30.8</v>
          </cell>
        </row>
        <row r="1568">
          <cell r="C1568" t="str">
            <v>Polk</v>
          </cell>
          <cell r="D1568">
            <v>9.6</v>
          </cell>
          <cell r="E1568">
            <v>11.4</v>
          </cell>
          <cell r="F1568">
            <v>29.4</v>
          </cell>
          <cell r="G1568">
            <v>29.4</v>
          </cell>
        </row>
        <row r="1569">
          <cell r="C1569" t="str">
            <v>Pulaski</v>
          </cell>
          <cell r="D1569">
            <v>8.1999999999999993</v>
          </cell>
          <cell r="E1569">
            <v>8.5</v>
          </cell>
          <cell r="F1569">
            <v>32.700000000000003</v>
          </cell>
          <cell r="G1569">
            <v>28.4</v>
          </cell>
        </row>
        <row r="1570">
          <cell r="C1570" t="str">
            <v>Putnam</v>
          </cell>
          <cell r="D1570">
            <v>10.4</v>
          </cell>
          <cell r="E1570">
            <v>11.8</v>
          </cell>
          <cell r="F1570">
            <v>29.6</v>
          </cell>
          <cell r="G1570">
            <v>31.9</v>
          </cell>
        </row>
        <row r="1571">
          <cell r="C1571" t="str">
            <v>Ralls</v>
          </cell>
          <cell r="D1571">
            <v>9.3000000000000007</v>
          </cell>
          <cell r="E1571">
            <v>13</v>
          </cell>
          <cell r="F1571">
            <v>29.6</v>
          </cell>
          <cell r="G1571">
            <v>32.6</v>
          </cell>
        </row>
        <row r="1572">
          <cell r="C1572" t="str">
            <v>Randolph</v>
          </cell>
          <cell r="D1572">
            <v>9.5</v>
          </cell>
          <cell r="E1572">
            <v>12</v>
          </cell>
          <cell r="F1572">
            <v>31.6</v>
          </cell>
          <cell r="G1572">
            <v>33</v>
          </cell>
        </row>
        <row r="1573">
          <cell r="C1573" t="str">
            <v>Ray</v>
          </cell>
          <cell r="D1573">
            <v>10.1</v>
          </cell>
          <cell r="E1573">
            <v>11.5</v>
          </cell>
          <cell r="F1573">
            <v>30.8</v>
          </cell>
          <cell r="G1573">
            <v>34.799999999999997</v>
          </cell>
        </row>
        <row r="1574">
          <cell r="C1574" t="str">
            <v>Reynolds</v>
          </cell>
          <cell r="D1574">
            <v>10.3</v>
          </cell>
          <cell r="E1574">
            <v>12.2</v>
          </cell>
          <cell r="F1574">
            <v>29.4</v>
          </cell>
          <cell r="G1574">
            <v>32.6</v>
          </cell>
        </row>
        <row r="1575">
          <cell r="C1575" t="str">
            <v>Ripley</v>
          </cell>
          <cell r="D1575">
            <v>9.9</v>
          </cell>
          <cell r="E1575">
            <v>11.2</v>
          </cell>
          <cell r="F1575">
            <v>29.1</v>
          </cell>
          <cell r="G1575">
            <v>34.299999999999997</v>
          </cell>
        </row>
        <row r="1576">
          <cell r="C1576" t="str">
            <v>St. Charles</v>
          </cell>
          <cell r="D1576">
            <v>8.1</v>
          </cell>
          <cell r="E1576">
            <v>8.4</v>
          </cell>
          <cell r="F1576">
            <v>29.1</v>
          </cell>
          <cell r="G1576">
            <v>25</v>
          </cell>
        </row>
        <row r="1577">
          <cell r="C1577" t="str">
            <v>St. Clair</v>
          </cell>
          <cell r="D1577">
            <v>10.6</v>
          </cell>
          <cell r="E1577">
            <v>12.4</v>
          </cell>
          <cell r="F1577">
            <v>29.2</v>
          </cell>
          <cell r="G1577">
            <v>28.6</v>
          </cell>
        </row>
        <row r="1578">
          <cell r="C1578" t="str">
            <v>Ste. Genevieve</v>
          </cell>
          <cell r="D1578">
            <v>9.1</v>
          </cell>
          <cell r="E1578">
            <v>10.5</v>
          </cell>
          <cell r="F1578">
            <v>30.5</v>
          </cell>
          <cell r="G1578">
            <v>30.1</v>
          </cell>
        </row>
        <row r="1579">
          <cell r="C1579" t="str">
            <v>St. Francois</v>
          </cell>
          <cell r="D1579">
            <v>9.1999999999999993</v>
          </cell>
          <cell r="E1579">
            <v>12.2</v>
          </cell>
          <cell r="F1579">
            <v>31.1</v>
          </cell>
          <cell r="G1579">
            <v>32.799999999999997</v>
          </cell>
        </row>
        <row r="1580">
          <cell r="C1580" t="str">
            <v>St. Louis</v>
          </cell>
          <cell r="D1580">
            <v>9</v>
          </cell>
          <cell r="E1580">
            <v>10.8</v>
          </cell>
          <cell r="F1580">
            <v>28.5</v>
          </cell>
          <cell r="G1580">
            <v>29</v>
          </cell>
        </row>
        <row r="1581">
          <cell r="C1581" t="str">
            <v>Saline</v>
          </cell>
          <cell r="D1581">
            <v>9.5</v>
          </cell>
          <cell r="E1581">
            <v>11</v>
          </cell>
          <cell r="F1581">
            <v>30.1</v>
          </cell>
          <cell r="G1581">
            <v>37.6</v>
          </cell>
        </row>
        <row r="1582">
          <cell r="C1582" t="str">
            <v>Schuyler</v>
          </cell>
          <cell r="D1582">
            <v>10.4</v>
          </cell>
          <cell r="E1582">
            <v>11.4</v>
          </cell>
          <cell r="F1582">
            <v>29.7</v>
          </cell>
          <cell r="G1582">
            <v>30.3</v>
          </cell>
        </row>
        <row r="1583">
          <cell r="C1583" t="str">
            <v>Scotland</v>
          </cell>
          <cell r="D1583">
            <v>9</v>
          </cell>
          <cell r="E1583">
            <v>10</v>
          </cell>
          <cell r="F1583">
            <v>30.7</v>
          </cell>
          <cell r="G1583">
            <v>31.2</v>
          </cell>
        </row>
        <row r="1584">
          <cell r="C1584" t="str">
            <v>Scott</v>
          </cell>
          <cell r="D1584">
            <v>9.4</v>
          </cell>
          <cell r="E1584">
            <v>12.6</v>
          </cell>
          <cell r="F1584">
            <v>30.8</v>
          </cell>
          <cell r="G1584">
            <v>36.5</v>
          </cell>
        </row>
        <row r="1585">
          <cell r="C1585" t="str">
            <v>Shannon</v>
          </cell>
          <cell r="D1585">
            <v>9.6999999999999993</v>
          </cell>
          <cell r="E1585">
            <v>12.2</v>
          </cell>
          <cell r="F1585">
            <v>30.1</v>
          </cell>
          <cell r="G1585">
            <v>29.7</v>
          </cell>
        </row>
        <row r="1586">
          <cell r="C1586" t="str">
            <v>Shelby</v>
          </cell>
          <cell r="D1586">
            <v>10.4</v>
          </cell>
          <cell r="E1586">
            <v>11.5</v>
          </cell>
          <cell r="F1586">
            <v>29.7</v>
          </cell>
          <cell r="G1586">
            <v>33.1</v>
          </cell>
        </row>
        <row r="1587">
          <cell r="C1587" t="str">
            <v>Stoddard</v>
          </cell>
          <cell r="D1587">
            <v>9.6999999999999993</v>
          </cell>
          <cell r="E1587">
            <v>13.6</v>
          </cell>
          <cell r="F1587">
            <v>28.8</v>
          </cell>
          <cell r="G1587">
            <v>32.799999999999997</v>
          </cell>
        </row>
        <row r="1588">
          <cell r="C1588" t="str">
            <v>Stone</v>
          </cell>
          <cell r="D1588">
            <v>10.199999999999999</v>
          </cell>
          <cell r="E1588">
            <v>13</v>
          </cell>
          <cell r="F1588">
            <v>28.4</v>
          </cell>
          <cell r="G1588">
            <v>33.200000000000003</v>
          </cell>
        </row>
        <row r="1589">
          <cell r="C1589" t="str">
            <v>Sullivan</v>
          </cell>
          <cell r="D1589">
            <v>9.8000000000000007</v>
          </cell>
          <cell r="E1589">
            <v>11.4</v>
          </cell>
          <cell r="F1589">
            <v>29.3</v>
          </cell>
          <cell r="G1589">
            <v>35.700000000000003</v>
          </cell>
        </row>
        <row r="1590">
          <cell r="C1590" t="str">
            <v>Taney</v>
          </cell>
          <cell r="D1590">
            <v>9.4</v>
          </cell>
          <cell r="E1590">
            <v>10.8</v>
          </cell>
          <cell r="F1590">
            <v>31.3</v>
          </cell>
          <cell r="G1590">
            <v>30.9</v>
          </cell>
        </row>
        <row r="1591">
          <cell r="C1591" t="str">
            <v>Texas</v>
          </cell>
          <cell r="D1591">
            <v>9.6999999999999993</v>
          </cell>
          <cell r="E1591">
            <v>13</v>
          </cell>
          <cell r="F1591">
            <v>30.3</v>
          </cell>
          <cell r="G1591">
            <v>32.6</v>
          </cell>
        </row>
        <row r="1592">
          <cell r="C1592" t="str">
            <v>Vernon</v>
          </cell>
          <cell r="D1592">
            <v>9.6999999999999993</v>
          </cell>
          <cell r="E1592">
            <v>13.2</v>
          </cell>
          <cell r="F1592">
            <v>30.6</v>
          </cell>
          <cell r="G1592">
            <v>30.3</v>
          </cell>
        </row>
        <row r="1593">
          <cell r="C1593" t="str">
            <v>Warren</v>
          </cell>
          <cell r="D1593">
            <v>9</v>
          </cell>
          <cell r="E1593">
            <v>11.8</v>
          </cell>
          <cell r="F1593">
            <v>30.7</v>
          </cell>
          <cell r="G1593">
            <v>28.4</v>
          </cell>
        </row>
        <row r="1594">
          <cell r="C1594" t="str">
            <v>Washington</v>
          </cell>
          <cell r="D1594">
            <v>9.1999999999999993</v>
          </cell>
          <cell r="E1594">
            <v>14.1</v>
          </cell>
          <cell r="F1594">
            <v>31.3</v>
          </cell>
          <cell r="G1594">
            <v>33.6</v>
          </cell>
        </row>
        <row r="1595">
          <cell r="C1595" t="str">
            <v>Wayne</v>
          </cell>
          <cell r="D1595">
            <v>11</v>
          </cell>
          <cell r="E1595">
            <v>13.6</v>
          </cell>
          <cell r="F1595">
            <v>30.3</v>
          </cell>
          <cell r="G1595">
            <v>36.1</v>
          </cell>
        </row>
        <row r="1596">
          <cell r="C1596" t="str">
            <v>Webster</v>
          </cell>
          <cell r="D1596">
            <v>8.5</v>
          </cell>
          <cell r="E1596">
            <v>9.8000000000000007</v>
          </cell>
          <cell r="F1596">
            <v>30.2</v>
          </cell>
          <cell r="G1596">
            <v>33.799999999999997</v>
          </cell>
        </row>
        <row r="1597">
          <cell r="C1597" t="str">
            <v>Worth</v>
          </cell>
          <cell r="D1597">
            <v>10.7</v>
          </cell>
          <cell r="E1597">
            <v>12.5</v>
          </cell>
          <cell r="F1597">
            <v>28.8</v>
          </cell>
          <cell r="G1597">
            <v>30.2</v>
          </cell>
        </row>
        <row r="1598">
          <cell r="C1598" t="str">
            <v>Wright</v>
          </cell>
          <cell r="D1598">
            <v>9.1999999999999993</v>
          </cell>
          <cell r="E1598">
            <v>10.7</v>
          </cell>
          <cell r="F1598">
            <v>30.5</v>
          </cell>
          <cell r="G1598">
            <v>31.4</v>
          </cell>
        </row>
        <row r="1599">
          <cell r="C1599" t="str">
            <v>St. Louis</v>
          </cell>
          <cell r="D1599">
            <v>11.2</v>
          </cell>
          <cell r="E1599">
            <v>13.5</v>
          </cell>
          <cell r="F1599">
            <v>33.4</v>
          </cell>
          <cell r="G1599">
            <v>33.799999999999997</v>
          </cell>
        </row>
        <row r="1600">
          <cell r="C1600" t="str">
            <v>Beaverhead</v>
          </cell>
          <cell r="D1600">
            <v>8.6999999999999993</v>
          </cell>
          <cell r="E1600">
            <v>7.7</v>
          </cell>
          <cell r="F1600">
            <v>21.4</v>
          </cell>
          <cell r="G1600">
            <v>24.2</v>
          </cell>
        </row>
        <row r="1601">
          <cell r="C1601" t="str">
            <v>Big Horn</v>
          </cell>
          <cell r="D1601">
            <v>11.6</v>
          </cell>
          <cell r="E1601">
            <v>13.4</v>
          </cell>
          <cell r="F1601">
            <v>33.700000000000003</v>
          </cell>
          <cell r="G1601">
            <v>38.799999999999997</v>
          </cell>
        </row>
        <row r="1602">
          <cell r="C1602" t="str">
            <v>Blaine</v>
          </cell>
          <cell r="D1602">
            <v>10.6</v>
          </cell>
          <cell r="E1602">
            <v>11.9</v>
          </cell>
          <cell r="F1602">
            <v>33.700000000000003</v>
          </cell>
          <cell r="G1602">
            <v>35.6</v>
          </cell>
        </row>
        <row r="1603">
          <cell r="C1603" t="str">
            <v>Broadwater</v>
          </cell>
          <cell r="D1603">
            <v>7.6</v>
          </cell>
          <cell r="E1603">
            <v>8.8000000000000007</v>
          </cell>
          <cell r="F1603">
            <v>23.5</v>
          </cell>
          <cell r="G1603">
            <v>30.4</v>
          </cell>
        </row>
        <row r="1604">
          <cell r="C1604" t="str">
            <v>Carbon</v>
          </cell>
          <cell r="D1604">
            <v>7.4</v>
          </cell>
          <cell r="E1604">
            <v>9</v>
          </cell>
          <cell r="F1604">
            <v>27</v>
          </cell>
          <cell r="G1604">
            <v>24</v>
          </cell>
        </row>
        <row r="1605">
          <cell r="C1605" t="str">
            <v>Carter</v>
          </cell>
          <cell r="D1605">
            <v>8.1</v>
          </cell>
          <cell r="E1605">
            <v>9.3000000000000007</v>
          </cell>
          <cell r="F1605">
            <v>24</v>
          </cell>
          <cell r="G1605">
            <v>25</v>
          </cell>
        </row>
        <row r="1606">
          <cell r="C1606" t="str">
            <v>Cascade</v>
          </cell>
          <cell r="D1606">
            <v>8.1</v>
          </cell>
          <cell r="E1606">
            <v>9.1</v>
          </cell>
          <cell r="F1606">
            <v>24.3</v>
          </cell>
          <cell r="G1606">
            <v>28.2</v>
          </cell>
        </row>
        <row r="1607">
          <cell r="C1607" t="str">
            <v>Chouteau</v>
          </cell>
          <cell r="D1607">
            <v>8.9</v>
          </cell>
          <cell r="E1607">
            <v>8.1</v>
          </cell>
          <cell r="F1607">
            <v>26.1</v>
          </cell>
          <cell r="G1607">
            <v>26.2</v>
          </cell>
        </row>
        <row r="1608">
          <cell r="C1608" t="str">
            <v>Custer</v>
          </cell>
          <cell r="D1608">
            <v>7.9</v>
          </cell>
          <cell r="E1608">
            <v>9.9</v>
          </cell>
          <cell r="F1608">
            <v>24.7</v>
          </cell>
          <cell r="G1608">
            <v>30.6</v>
          </cell>
        </row>
        <row r="1609">
          <cell r="C1609" t="str">
            <v>Daniels</v>
          </cell>
          <cell r="D1609">
            <v>8.6</v>
          </cell>
          <cell r="E1609">
            <v>9</v>
          </cell>
          <cell r="F1609">
            <v>23</v>
          </cell>
          <cell r="G1609">
            <v>25.5</v>
          </cell>
        </row>
        <row r="1610">
          <cell r="C1610" t="str">
            <v>Dawson</v>
          </cell>
          <cell r="D1610">
            <v>8.9</v>
          </cell>
          <cell r="E1610">
            <v>9.6</v>
          </cell>
          <cell r="F1610">
            <v>26.2</v>
          </cell>
          <cell r="G1610">
            <v>30.9</v>
          </cell>
        </row>
        <row r="1611">
          <cell r="C1611" t="str">
            <v>Deer Lodge</v>
          </cell>
          <cell r="D1611">
            <v>7.6</v>
          </cell>
          <cell r="E1611">
            <v>9.9</v>
          </cell>
          <cell r="F1611">
            <v>25.1</v>
          </cell>
          <cell r="G1611">
            <v>25.9</v>
          </cell>
        </row>
        <row r="1612">
          <cell r="C1612" t="str">
            <v>Fallon</v>
          </cell>
          <cell r="D1612">
            <v>7.5</v>
          </cell>
          <cell r="E1612">
            <v>7.6</v>
          </cell>
          <cell r="F1612">
            <v>26.8</v>
          </cell>
          <cell r="G1612">
            <v>27.7</v>
          </cell>
        </row>
        <row r="1613">
          <cell r="C1613" t="str">
            <v>Fergus</v>
          </cell>
          <cell r="D1613">
            <v>8.4</v>
          </cell>
          <cell r="E1613">
            <v>9.1999999999999993</v>
          </cell>
          <cell r="F1613">
            <v>23.4</v>
          </cell>
          <cell r="G1613">
            <v>26</v>
          </cell>
        </row>
        <row r="1614">
          <cell r="C1614" t="str">
            <v>Flathead</v>
          </cell>
          <cell r="D1614">
            <v>6.3</v>
          </cell>
          <cell r="E1614">
            <v>7.1</v>
          </cell>
          <cell r="F1614">
            <v>21.9</v>
          </cell>
          <cell r="G1614">
            <v>23.1</v>
          </cell>
        </row>
        <row r="1615">
          <cell r="C1615" t="str">
            <v>Gallatin</v>
          </cell>
          <cell r="D1615">
            <v>3.6</v>
          </cell>
          <cell r="E1615">
            <v>4.3</v>
          </cell>
          <cell r="F1615">
            <v>17.3</v>
          </cell>
          <cell r="G1615">
            <v>15.5</v>
          </cell>
        </row>
        <row r="1616">
          <cell r="C1616" t="str">
            <v>Garfield</v>
          </cell>
          <cell r="D1616">
            <v>7.8</v>
          </cell>
          <cell r="E1616">
            <v>8.3000000000000007</v>
          </cell>
          <cell r="F1616">
            <v>26.1</v>
          </cell>
          <cell r="G1616">
            <v>25.9</v>
          </cell>
        </row>
        <row r="1617">
          <cell r="C1617" t="str">
            <v>Glacier</v>
          </cell>
          <cell r="D1617">
            <v>11.2</v>
          </cell>
          <cell r="E1617">
            <v>13.5</v>
          </cell>
          <cell r="F1617">
            <v>31.1</v>
          </cell>
          <cell r="G1617">
            <v>34.200000000000003</v>
          </cell>
        </row>
        <row r="1618">
          <cell r="C1618" t="str">
            <v>Golden Valley</v>
          </cell>
          <cell r="D1618">
            <v>7.7</v>
          </cell>
          <cell r="E1618">
            <v>9.6999999999999993</v>
          </cell>
          <cell r="F1618">
            <v>24.4</v>
          </cell>
          <cell r="G1618">
            <v>24.4</v>
          </cell>
        </row>
        <row r="1619">
          <cell r="C1619" t="str">
            <v>Granite</v>
          </cell>
          <cell r="D1619">
            <v>7.8</v>
          </cell>
          <cell r="E1619">
            <v>9.1</v>
          </cell>
          <cell r="F1619">
            <v>24.7</v>
          </cell>
          <cell r="G1619">
            <v>29</v>
          </cell>
        </row>
        <row r="1620">
          <cell r="C1620" t="str">
            <v>Hill</v>
          </cell>
          <cell r="D1620">
            <v>8.1999999999999993</v>
          </cell>
          <cell r="E1620">
            <v>11.1</v>
          </cell>
          <cell r="F1620">
            <v>30.4</v>
          </cell>
          <cell r="G1620">
            <v>33.4</v>
          </cell>
        </row>
        <row r="1621">
          <cell r="C1621" t="str">
            <v>Jefferson</v>
          </cell>
          <cell r="D1621">
            <v>7.5</v>
          </cell>
          <cell r="E1621">
            <v>8.6</v>
          </cell>
          <cell r="F1621">
            <v>22.7</v>
          </cell>
          <cell r="G1621">
            <v>27.5</v>
          </cell>
        </row>
        <row r="1622">
          <cell r="C1622" t="str">
            <v>Judith Basin</v>
          </cell>
          <cell r="D1622">
            <v>7.7</v>
          </cell>
          <cell r="E1622">
            <v>8.6999999999999993</v>
          </cell>
          <cell r="F1622">
            <v>23.8</v>
          </cell>
          <cell r="G1622">
            <v>28.8</v>
          </cell>
        </row>
        <row r="1623">
          <cell r="C1623" t="str">
            <v>Lake</v>
          </cell>
          <cell r="D1623">
            <v>8.4</v>
          </cell>
          <cell r="E1623">
            <v>10.8</v>
          </cell>
          <cell r="F1623">
            <v>26.4</v>
          </cell>
          <cell r="G1623">
            <v>27.7</v>
          </cell>
        </row>
        <row r="1624">
          <cell r="C1624" t="str">
            <v>Lewis and Clark</v>
          </cell>
          <cell r="D1624">
            <v>7.5</v>
          </cell>
          <cell r="E1624">
            <v>7.7</v>
          </cell>
          <cell r="F1624">
            <v>22.2</v>
          </cell>
          <cell r="G1624">
            <v>24.3</v>
          </cell>
        </row>
        <row r="1625">
          <cell r="C1625" t="str">
            <v>Liberty</v>
          </cell>
          <cell r="D1625">
            <v>8.4</v>
          </cell>
          <cell r="E1625">
            <v>8.9</v>
          </cell>
          <cell r="F1625">
            <v>24.6</v>
          </cell>
          <cell r="G1625">
            <v>26.5</v>
          </cell>
        </row>
        <row r="1626">
          <cell r="C1626" t="str">
            <v>Lincoln</v>
          </cell>
          <cell r="D1626">
            <v>8.9</v>
          </cell>
          <cell r="E1626">
            <v>11.7</v>
          </cell>
          <cell r="F1626">
            <v>22.8</v>
          </cell>
          <cell r="G1626">
            <v>28.8</v>
          </cell>
        </row>
        <row r="1627">
          <cell r="C1627" t="str">
            <v>McCone</v>
          </cell>
          <cell r="D1627">
            <v>7.9</v>
          </cell>
          <cell r="E1627">
            <v>9.4</v>
          </cell>
          <cell r="F1627">
            <v>23.2</v>
          </cell>
          <cell r="G1627">
            <v>23.8</v>
          </cell>
        </row>
        <row r="1628">
          <cell r="C1628" t="str">
            <v>Madison</v>
          </cell>
          <cell r="D1628">
            <v>6.5</v>
          </cell>
          <cell r="E1628">
            <v>9.4</v>
          </cell>
          <cell r="F1628">
            <v>21.2</v>
          </cell>
          <cell r="G1628">
            <v>21.7</v>
          </cell>
        </row>
        <row r="1629">
          <cell r="C1629" t="str">
            <v>Meagher</v>
          </cell>
          <cell r="D1629">
            <v>8</v>
          </cell>
          <cell r="E1629">
            <v>8.9</v>
          </cell>
          <cell r="F1629">
            <v>25.5</v>
          </cell>
          <cell r="G1629">
            <v>23.9</v>
          </cell>
        </row>
        <row r="1630">
          <cell r="C1630" t="str">
            <v>Mineral</v>
          </cell>
          <cell r="D1630">
            <v>8.3000000000000007</v>
          </cell>
          <cell r="E1630">
            <v>10.8</v>
          </cell>
          <cell r="F1630">
            <v>25.3</v>
          </cell>
          <cell r="G1630">
            <v>27.7</v>
          </cell>
        </row>
        <row r="1631">
          <cell r="C1631" t="str">
            <v>Missoula</v>
          </cell>
          <cell r="D1631">
            <v>5</v>
          </cell>
          <cell r="E1631">
            <v>5.2</v>
          </cell>
          <cell r="F1631">
            <v>19.600000000000001</v>
          </cell>
          <cell r="G1631">
            <v>22.2</v>
          </cell>
        </row>
        <row r="1632">
          <cell r="C1632" t="str">
            <v>Musselshell</v>
          </cell>
          <cell r="D1632">
            <v>8.4</v>
          </cell>
          <cell r="E1632">
            <v>9.6</v>
          </cell>
          <cell r="F1632">
            <v>21.3</v>
          </cell>
          <cell r="G1632">
            <v>27.5</v>
          </cell>
        </row>
        <row r="1633">
          <cell r="C1633" t="str">
            <v>Park</v>
          </cell>
          <cell r="D1633">
            <v>7</v>
          </cell>
          <cell r="E1633">
            <v>7.6</v>
          </cell>
          <cell r="F1633">
            <v>18.2</v>
          </cell>
          <cell r="G1633">
            <v>22.6</v>
          </cell>
        </row>
        <row r="1634">
          <cell r="C1634" t="str">
            <v>Petroleum</v>
          </cell>
          <cell r="D1634">
            <v>8.6999999999999993</v>
          </cell>
          <cell r="E1634">
            <v>9.5</v>
          </cell>
          <cell r="F1634">
            <v>22</v>
          </cell>
          <cell r="G1634">
            <v>24.6</v>
          </cell>
        </row>
        <row r="1635">
          <cell r="C1635" t="str">
            <v>Phillips</v>
          </cell>
          <cell r="D1635">
            <v>8.4</v>
          </cell>
          <cell r="E1635">
            <v>9.8000000000000007</v>
          </cell>
          <cell r="F1635">
            <v>21.9</v>
          </cell>
          <cell r="G1635">
            <v>29</v>
          </cell>
        </row>
        <row r="1636">
          <cell r="C1636" t="str">
            <v>Pondera</v>
          </cell>
          <cell r="D1636">
            <v>8.6</v>
          </cell>
          <cell r="E1636">
            <v>10.4</v>
          </cell>
          <cell r="F1636">
            <v>27.6</v>
          </cell>
          <cell r="G1636">
            <v>29.4</v>
          </cell>
        </row>
        <row r="1637">
          <cell r="C1637" t="str">
            <v>Powder River</v>
          </cell>
          <cell r="D1637">
            <v>8.1999999999999993</v>
          </cell>
          <cell r="E1637">
            <v>7.5</v>
          </cell>
          <cell r="F1637">
            <v>23.7</v>
          </cell>
          <cell r="G1637">
            <v>27.3</v>
          </cell>
        </row>
        <row r="1638">
          <cell r="C1638" t="str">
            <v>Powell</v>
          </cell>
          <cell r="D1638">
            <v>7.5</v>
          </cell>
          <cell r="E1638">
            <v>10.1</v>
          </cell>
          <cell r="F1638">
            <v>24.6</v>
          </cell>
          <cell r="G1638">
            <v>28</v>
          </cell>
        </row>
        <row r="1639">
          <cell r="C1639" t="str">
            <v>Prairie</v>
          </cell>
          <cell r="D1639">
            <v>8.5</v>
          </cell>
          <cell r="E1639">
            <v>10</v>
          </cell>
          <cell r="F1639">
            <v>26.2</v>
          </cell>
          <cell r="G1639">
            <v>26.2</v>
          </cell>
        </row>
        <row r="1640">
          <cell r="C1640" t="str">
            <v>Ravalli</v>
          </cell>
          <cell r="D1640">
            <v>6.3</v>
          </cell>
          <cell r="E1640">
            <v>8.9</v>
          </cell>
          <cell r="F1640">
            <v>19.5</v>
          </cell>
          <cell r="G1640">
            <v>23.3</v>
          </cell>
        </row>
        <row r="1641">
          <cell r="C1641" t="str">
            <v>Richland</v>
          </cell>
          <cell r="D1641">
            <v>8.1999999999999993</v>
          </cell>
          <cell r="E1641">
            <v>7.6</v>
          </cell>
          <cell r="F1641">
            <v>27.5</v>
          </cell>
          <cell r="G1641">
            <v>30.7</v>
          </cell>
        </row>
        <row r="1642">
          <cell r="C1642" t="str">
            <v>Roosevelt</v>
          </cell>
          <cell r="D1642">
            <v>11.8</v>
          </cell>
          <cell r="E1642">
            <v>12.8</v>
          </cell>
          <cell r="F1642">
            <v>30.6</v>
          </cell>
          <cell r="G1642">
            <v>36.9</v>
          </cell>
        </row>
        <row r="1643">
          <cell r="C1643" t="str">
            <v>Rosebud</v>
          </cell>
          <cell r="D1643">
            <v>9.5</v>
          </cell>
          <cell r="E1643">
            <v>11.7</v>
          </cell>
          <cell r="F1643">
            <v>39.6</v>
          </cell>
          <cell r="G1643">
            <v>35.6</v>
          </cell>
        </row>
        <row r="1644">
          <cell r="C1644" t="str">
            <v>Sanders</v>
          </cell>
          <cell r="D1644">
            <v>8.5</v>
          </cell>
          <cell r="E1644">
            <v>11.1</v>
          </cell>
          <cell r="F1644">
            <v>24.2</v>
          </cell>
          <cell r="G1644">
            <v>26.8</v>
          </cell>
        </row>
        <row r="1645">
          <cell r="C1645" t="str">
            <v>Sheridan</v>
          </cell>
          <cell r="D1645">
            <v>8.5</v>
          </cell>
          <cell r="E1645">
            <v>10.3</v>
          </cell>
          <cell r="F1645">
            <v>26.8</v>
          </cell>
          <cell r="G1645">
            <v>29.8</v>
          </cell>
        </row>
        <row r="1646">
          <cell r="C1646" t="str">
            <v>Silver Bow</v>
          </cell>
          <cell r="D1646">
            <v>8.1999999999999993</v>
          </cell>
          <cell r="E1646">
            <v>8.3000000000000007</v>
          </cell>
          <cell r="F1646">
            <v>23.1</v>
          </cell>
          <cell r="G1646">
            <v>25.5</v>
          </cell>
        </row>
        <row r="1647">
          <cell r="C1647" t="str">
            <v>Stillwater</v>
          </cell>
          <cell r="D1647">
            <v>6.5</v>
          </cell>
          <cell r="E1647">
            <v>7.8</v>
          </cell>
          <cell r="F1647">
            <v>22.6</v>
          </cell>
          <cell r="G1647">
            <v>21.8</v>
          </cell>
        </row>
        <row r="1648">
          <cell r="C1648" t="str">
            <v>Sweet Grass</v>
          </cell>
          <cell r="D1648">
            <v>7.7</v>
          </cell>
          <cell r="E1648">
            <v>9.9</v>
          </cell>
          <cell r="F1648">
            <v>21.1</v>
          </cell>
          <cell r="G1648">
            <v>24.3</v>
          </cell>
        </row>
        <row r="1649">
          <cell r="C1649" t="str">
            <v>Teton</v>
          </cell>
          <cell r="D1649">
            <v>7.3</v>
          </cell>
          <cell r="E1649">
            <v>8.8000000000000007</v>
          </cell>
          <cell r="F1649">
            <v>26.8</v>
          </cell>
          <cell r="G1649">
            <v>26.7</v>
          </cell>
        </row>
        <row r="1650">
          <cell r="C1650" t="str">
            <v>Toole</v>
          </cell>
          <cell r="D1650">
            <v>6.6</v>
          </cell>
          <cell r="E1650">
            <v>8.6</v>
          </cell>
          <cell r="F1650">
            <v>27.4</v>
          </cell>
          <cell r="G1650">
            <v>26.5</v>
          </cell>
        </row>
        <row r="1651">
          <cell r="C1651" t="str">
            <v>Treasure</v>
          </cell>
          <cell r="D1651">
            <v>7.7</v>
          </cell>
          <cell r="E1651">
            <v>9.9</v>
          </cell>
          <cell r="F1651">
            <v>24.3</v>
          </cell>
          <cell r="G1651">
            <v>25.6</v>
          </cell>
        </row>
        <row r="1652">
          <cell r="C1652" t="str">
            <v>Valley</v>
          </cell>
          <cell r="D1652">
            <v>8.9</v>
          </cell>
          <cell r="E1652">
            <v>9.8000000000000007</v>
          </cell>
          <cell r="F1652">
            <v>24.8</v>
          </cell>
          <cell r="G1652">
            <v>29.2</v>
          </cell>
        </row>
        <row r="1653">
          <cell r="C1653" t="str">
            <v>Wheatland</v>
          </cell>
          <cell r="D1653">
            <v>7.6</v>
          </cell>
          <cell r="E1653">
            <v>9.8000000000000007</v>
          </cell>
          <cell r="F1653">
            <v>26.1</v>
          </cell>
          <cell r="G1653">
            <v>25.3</v>
          </cell>
        </row>
        <row r="1654">
          <cell r="C1654" t="str">
            <v>Wibaux</v>
          </cell>
          <cell r="D1654">
            <v>7.8</v>
          </cell>
          <cell r="E1654">
            <v>9.1999999999999993</v>
          </cell>
          <cell r="F1654">
            <v>21.6</v>
          </cell>
          <cell r="G1654">
            <v>26.6</v>
          </cell>
        </row>
        <row r="1655">
          <cell r="C1655" t="str">
            <v>Yellowstone</v>
          </cell>
          <cell r="D1655">
            <v>8.1</v>
          </cell>
          <cell r="E1655">
            <v>8.4</v>
          </cell>
          <cell r="F1655">
            <v>25.8</v>
          </cell>
          <cell r="G1655">
            <v>25.1</v>
          </cell>
        </row>
        <row r="1656">
          <cell r="C1656" t="str">
            <v>Adams</v>
          </cell>
          <cell r="D1656">
            <v>8.1999999999999993</v>
          </cell>
          <cell r="E1656">
            <v>10.8</v>
          </cell>
          <cell r="F1656">
            <v>28.7</v>
          </cell>
          <cell r="G1656">
            <v>33</v>
          </cell>
        </row>
        <row r="1657">
          <cell r="C1657" t="str">
            <v>Antelope</v>
          </cell>
          <cell r="D1657">
            <v>8.9</v>
          </cell>
          <cell r="E1657">
            <v>10.6</v>
          </cell>
          <cell r="F1657">
            <v>28.8</v>
          </cell>
          <cell r="G1657">
            <v>27.6</v>
          </cell>
        </row>
        <row r="1658">
          <cell r="C1658" t="str">
            <v>Arthur</v>
          </cell>
          <cell r="D1658">
            <v>7.7</v>
          </cell>
          <cell r="E1658">
            <v>8.3000000000000007</v>
          </cell>
          <cell r="F1658">
            <v>28.4</v>
          </cell>
          <cell r="G1658">
            <v>29.7</v>
          </cell>
        </row>
        <row r="1659">
          <cell r="C1659" t="str">
            <v>Banner</v>
          </cell>
          <cell r="D1659">
            <v>9.4</v>
          </cell>
          <cell r="E1659">
            <v>13.1</v>
          </cell>
          <cell r="F1659">
            <v>29.5</v>
          </cell>
          <cell r="G1659">
            <v>33.5</v>
          </cell>
        </row>
        <row r="1660">
          <cell r="C1660" t="str">
            <v>Blaine</v>
          </cell>
          <cell r="D1660">
            <v>10.199999999999999</v>
          </cell>
          <cell r="E1660">
            <v>9.1</v>
          </cell>
          <cell r="F1660">
            <v>28.6</v>
          </cell>
          <cell r="G1660">
            <v>29.1</v>
          </cell>
        </row>
        <row r="1661">
          <cell r="C1661" t="str">
            <v>Boone</v>
          </cell>
          <cell r="D1661">
            <v>9.4</v>
          </cell>
          <cell r="E1661">
            <v>9.4</v>
          </cell>
          <cell r="F1661">
            <v>28.2</v>
          </cell>
          <cell r="G1661">
            <v>31.6</v>
          </cell>
        </row>
        <row r="1662">
          <cell r="C1662" t="str">
            <v>Box Butte</v>
          </cell>
          <cell r="D1662">
            <v>8.6</v>
          </cell>
          <cell r="E1662">
            <v>11.8</v>
          </cell>
          <cell r="F1662">
            <v>31</v>
          </cell>
          <cell r="G1662">
            <v>33.9</v>
          </cell>
        </row>
        <row r="1663">
          <cell r="C1663" t="str">
            <v>Boyd</v>
          </cell>
          <cell r="D1663">
            <v>9.4</v>
          </cell>
          <cell r="E1663">
            <v>13.9</v>
          </cell>
          <cell r="F1663">
            <v>28.5</v>
          </cell>
          <cell r="G1663">
            <v>34.200000000000003</v>
          </cell>
        </row>
        <row r="1664">
          <cell r="C1664" t="str">
            <v>Brown</v>
          </cell>
          <cell r="D1664">
            <v>9.9</v>
          </cell>
          <cell r="E1664">
            <v>10.3</v>
          </cell>
          <cell r="F1664">
            <v>28.8</v>
          </cell>
          <cell r="G1664">
            <v>30.2</v>
          </cell>
        </row>
        <row r="1665">
          <cell r="C1665" t="str">
            <v>Buffalo</v>
          </cell>
          <cell r="D1665">
            <v>6.8</v>
          </cell>
          <cell r="E1665">
            <v>6.7</v>
          </cell>
          <cell r="F1665">
            <v>29.5</v>
          </cell>
          <cell r="G1665">
            <v>30.1</v>
          </cell>
        </row>
        <row r="1666">
          <cell r="C1666" t="str">
            <v>Burt</v>
          </cell>
          <cell r="D1666">
            <v>9.6999999999999993</v>
          </cell>
          <cell r="E1666">
            <v>10.3</v>
          </cell>
          <cell r="F1666">
            <v>29.3</v>
          </cell>
          <cell r="G1666">
            <v>31</v>
          </cell>
        </row>
        <row r="1667">
          <cell r="C1667" t="str">
            <v>Butler</v>
          </cell>
          <cell r="D1667">
            <v>8.1999999999999993</v>
          </cell>
          <cell r="E1667">
            <v>9</v>
          </cell>
          <cell r="F1667">
            <v>29.2</v>
          </cell>
          <cell r="G1667">
            <v>32</v>
          </cell>
        </row>
        <row r="1668">
          <cell r="C1668" t="str">
            <v>Cass</v>
          </cell>
          <cell r="D1668">
            <v>8.1999999999999993</v>
          </cell>
          <cell r="E1668">
            <v>8.9</v>
          </cell>
          <cell r="F1668">
            <v>28</v>
          </cell>
          <cell r="G1668">
            <v>35.4</v>
          </cell>
        </row>
        <row r="1669">
          <cell r="C1669" t="str">
            <v>Cedar</v>
          </cell>
          <cell r="D1669">
            <v>8.4</v>
          </cell>
          <cell r="E1669">
            <v>8.8000000000000007</v>
          </cell>
          <cell r="F1669">
            <v>27.6</v>
          </cell>
          <cell r="G1669">
            <v>28.3</v>
          </cell>
        </row>
        <row r="1670">
          <cell r="C1670" t="str">
            <v>Chase</v>
          </cell>
          <cell r="D1670">
            <v>8.8000000000000007</v>
          </cell>
          <cell r="E1670">
            <v>10.199999999999999</v>
          </cell>
          <cell r="F1670">
            <v>28.1</v>
          </cell>
          <cell r="G1670">
            <v>30.6</v>
          </cell>
        </row>
        <row r="1671">
          <cell r="C1671" t="str">
            <v>Cherry</v>
          </cell>
          <cell r="D1671">
            <v>8.8000000000000007</v>
          </cell>
          <cell r="E1671">
            <v>8.3000000000000007</v>
          </cell>
          <cell r="F1671">
            <v>28.5</v>
          </cell>
          <cell r="G1671">
            <v>26.2</v>
          </cell>
        </row>
        <row r="1672">
          <cell r="C1672" t="str">
            <v>Cheyenne</v>
          </cell>
          <cell r="D1672">
            <v>7.8</v>
          </cell>
          <cell r="E1672">
            <v>7.6</v>
          </cell>
          <cell r="F1672">
            <v>27.7</v>
          </cell>
          <cell r="G1672">
            <v>31.5</v>
          </cell>
        </row>
        <row r="1673">
          <cell r="C1673" t="str">
            <v>Clay</v>
          </cell>
          <cell r="D1673">
            <v>9.4</v>
          </cell>
          <cell r="E1673">
            <v>9.5</v>
          </cell>
          <cell r="F1673">
            <v>31.5</v>
          </cell>
          <cell r="G1673">
            <v>32.9</v>
          </cell>
        </row>
        <row r="1674">
          <cell r="C1674" t="str">
            <v>Colfax</v>
          </cell>
          <cell r="D1674">
            <v>8</v>
          </cell>
          <cell r="E1674">
            <v>8.5</v>
          </cell>
          <cell r="F1674">
            <v>28.7</v>
          </cell>
          <cell r="G1674">
            <v>31.5</v>
          </cell>
        </row>
        <row r="1675">
          <cell r="C1675" t="str">
            <v>Cuming</v>
          </cell>
          <cell r="D1675">
            <v>8.3000000000000007</v>
          </cell>
          <cell r="E1675">
            <v>8.8000000000000007</v>
          </cell>
          <cell r="F1675">
            <v>29</v>
          </cell>
          <cell r="G1675">
            <v>29.7</v>
          </cell>
        </row>
        <row r="1676">
          <cell r="C1676" t="str">
            <v>Custer</v>
          </cell>
          <cell r="D1676">
            <v>8.6</v>
          </cell>
          <cell r="E1676">
            <v>9.6999999999999993</v>
          </cell>
          <cell r="F1676">
            <v>30.7</v>
          </cell>
          <cell r="G1676">
            <v>32</v>
          </cell>
        </row>
        <row r="1677">
          <cell r="C1677" t="str">
            <v>Dakota</v>
          </cell>
          <cell r="D1677">
            <v>8.6</v>
          </cell>
          <cell r="E1677">
            <v>9.1999999999999993</v>
          </cell>
          <cell r="F1677">
            <v>33.700000000000003</v>
          </cell>
          <cell r="G1677">
            <v>35.799999999999997</v>
          </cell>
        </row>
        <row r="1678">
          <cell r="C1678" t="str">
            <v>Dawes</v>
          </cell>
          <cell r="D1678">
            <v>7.9</v>
          </cell>
          <cell r="E1678">
            <v>9.5</v>
          </cell>
          <cell r="F1678">
            <v>27.6</v>
          </cell>
          <cell r="G1678">
            <v>27.3</v>
          </cell>
        </row>
        <row r="1679">
          <cell r="C1679" t="str">
            <v>Dawson</v>
          </cell>
          <cell r="D1679">
            <v>8.6</v>
          </cell>
          <cell r="E1679">
            <v>9.4</v>
          </cell>
          <cell r="F1679">
            <v>29.9</v>
          </cell>
          <cell r="G1679">
            <v>33.799999999999997</v>
          </cell>
        </row>
        <row r="1680">
          <cell r="C1680" t="str">
            <v>Deuel</v>
          </cell>
          <cell r="D1680">
            <v>9.1</v>
          </cell>
          <cell r="E1680">
            <v>9.6999999999999993</v>
          </cell>
          <cell r="F1680">
            <v>28.5</v>
          </cell>
          <cell r="G1680">
            <v>30.1</v>
          </cell>
        </row>
        <row r="1681">
          <cell r="C1681" t="str">
            <v>Dixon</v>
          </cell>
          <cell r="D1681">
            <v>8.8000000000000007</v>
          </cell>
          <cell r="E1681">
            <v>10.199999999999999</v>
          </cell>
          <cell r="F1681">
            <v>30.8</v>
          </cell>
          <cell r="G1681">
            <v>31.5</v>
          </cell>
        </row>
        <row r="1682">
          <cell r="C1682" t="str">
            <v>Dodge</v>
          </cell>
          <cell r="D1682">
            <v>8.6999999999999993</v>
          </cell>
          <cell r="E1682">
            <v>10</v>
          </cell>
          <cell r="F1682">
            <v>29.3</v>
          </cell>
          <cell r="G1682">
            <v>32.700000000000003</v>
          </cell>
        </row>
        <row r="1683">
          <cell r="C1683" t="str">
            <v>Douglas</v>
          </cell>
          <cell r="D1683">
            <v>7.9</v>
          </cell>
          <cell r="E1683">
            <v>8.8000000000000007</v>
          </cell>
          <cell r="F1683">
            <v>27.7</v>
          </cell>
          <cell r="G1683">
            <v>27.8</v>
          </cell>
        </row>
        <row r="1684">
          <cell r="C1684" t="str">
            <v>Dundy</v>
          </cell>
          <cell r="D1684">
            <v>10.8</v>
          </cell>
          <cell r="E1684">
            <v>10.8</v>
          </cell>
          <cell r="F1684">
            <v>29.9</v>
          </cell>
          <cell r="G1684">
            <v>35.299999999999997</v>
          </cell>
        </row>
        <row r="1685">
          <cell r="C1685" t="str">
            <v>Fillmore</v>
          </cell>
          <cell r="D1685">
            <v>9.1</v>
          </cell>
          <cell r="E1685">
            <v>10.1</v>
          </cell>
          <cell r="F1685">
            <v>28.4</v>
          </cell>
          <cell r="G1685">
            <v>33.4</v>
          </cell>
        </row>
        <row r="1686">
          <cell r="C1686" t="str">
            <v>Franklin</v>
          </cell>
          <cell r="D1686">
            <v>9.8000000000000007</v>
          </cell>
          <cell r="E1686">
            <v>10.6</v>
          </cell>
          <cell r="F1686">
            <v>28.3</v>
          </cell>
          <cell r="G1686">
            <v>36.700000000000003</v>
          </cell>
        </row>
        <row r="1687">
          <cell r="C1687" t="str">
            <v>Frontier</v>
          </cell>
          <cell r="D1687">
            <v>8.9</v>
          </cell>
          <cell r="E1687">
            <v>9.6999999999999993</v>
          </cell>
          <cell r="F1687">
            <v>30.5</v>
          </cell>
          <cell r="G1687">
            <v>35.5</v>
          </cell>
        </row>
        <row r="1688">
          <cell r="C1688" t="str">
            <v>Furnas</v>
          </cell>
          <cell r="D1688">
            <v>10.3</v>
          </cell>
          <cell r="E1688">
            <v>12.8</v>
          </cell>
          <cell r="F1688">
            <v>31.2</v>
          </cell>
          <cell r="G1688">
            <v>33.9</v>
          </cell>
        </row>
        <row r="1689">
          <cell r="C1689" t="str">
            <v>Gage</v>
          </cell>
          <cell r="D1689">
            <v>8.6999999999999993</v>
          </cell>
          <cell r="E1689">
            <v>10.9</v>
          </cell>
          <cell r="F1689">
            <v>30.8</v>
          </cell>
          <cell r="G1689">
            <v>34.1</v>
          </cell>
        </row>
        <row r="1690">
          <cell r="C1690" t="str">
            <v>Garden</v>
          </cell>
          <cell r="D1690">
            <v>11.1</v>
          </cell>
          <cell r="E1690">
            <v>9.9</v>
          </cell>
          <cell r="F1690">
            <v>29.4</v>
          </cell>
          <cell r="G1690">
            <v>32.6</v>
          </cell>
        </row>
        <row r="1691">
          <cell r="C1691" t="str">
            <v>Garfield</v>
          </cell>
          <cell r="D1691">
            <v>9.8000000000000007</v>
          </cell>
          <cell r="E1691">
            <v>9.5</v>
          </cell>
          <cell r="F1691">
            <v>28.3</v>
          </cell>
          <cell r="G1691">
            <v>28.4</v>
          </cell>
        </row>
        <row r="1692">
          <cell r="C1692" t="str">
            <v>Gosper</v>
          </cell>
          <cell r="D1692">
            <v>9.6999999999999993</v>
          </cell>
          <cell r="E1692">
            <v>9.9</v>
          </cell>
          <cell r="F1692">
            <v>28.5</v>
          </cell>
          <cell r="G1692">
            <v>34.4</v>
          </cell>
        </row>
        <row r="1693">
          <cell r="C1693" t="str">
            <v>Grant</v>
          </cell>
          <cell r="D1693">
            <v>9.4</v>
          </cell>
          <cell r="E1693">
            <v>10.4</v>
          </cell>
          <cell r="F1693">
            <v>29</v>
          </cell>
          <cell r="G1693">
            <v>28.3</v>
          </cell>
        </row>
        <row r="1694">
          <cell r="C1694" t="str">
            <v>Greeley</v>
          </cell>
          <cell r="D1694">
            <v>10.3</v>
          </cell>
          <cell r="E1694">
            <v>9.6</v>
          </cell>
          <cell r="F1694">
            <v>30.6</v>
          </cell>
          <cell r="G1694">
            <v>32.4</v>
          </cell>
        </row>
        <row r="1695">
          <cell r="C1695" t="str">
            <v>Hall</v>
          </cell>
          <cell r="D1695">
            <v>8.9</v>
          </cell>
          <cell r="E1695">
            <v>8.6999999999999993</v>
          </cell>
          <cell r="F1695">
            <v>31.9</v>
          </cell>
          <cell r="G1695">
            <v>33.9</v>
          </cell>
        </row>
        <row r="1696">
          <cell r="C1696" t="str">
            <v>Hamilton</v>
          </cell>
          <cell r="D1696">
            <v>8.1</v>
          </cell>
          <cell r="E1696">
            <v>7.3</v>
          </cell>
          <cell r="F1696">
            <v>30.1</v>
          </cell>
          <cell r="G1696">
            <v>32.5</v>
          </cell>
        </row>
        <row r="1697">
          <cell r="C1697" t="str">
            <v>Harlan</v>
          </cell>
          <cell r="D1697">
            <v>9.4</v>
          </cell>
          <cell r="E1697">
            <v>10.8</v>
          </cell>
          <cell r="F1697">
            <v>27.8</v>
          </cell>
          <cell r="G1697">
            <v>32.1</v>
          </cell>
        </row>
        <row r="1698">
          <cell r="C1698" t="str">
            <v>Hayes</v>
          </cell>
          <cell r="D1698">
            <v>9.1999999999999993</v>
          </cell>
          <cell r="E1698">
            <v>9.9</v>
          </cell>
          <cell r="F1698">
            <v>30.8</v>
          </cell>
          <cell r="G1698">
            <v>33.200000000000003</v>
          </cell>
        </row>
        <row r="1699">
          <cell r="C1699" t="str">
            <v>Hitchcock</v>
          </cell>
          <cell r="D1699">
            <v>9.6</v>
          </cell>
          <cell r="E1699">
            <v>11.3</v>
          </cell>
          <cell r="F1699">
            <v>30.1</v>
          </cell>
          <cell r="G1699">
            <v>35.9</v>
          </cell>
        </row>
        <row r="1700">
          <cell r="C1700" t="str">
            <v>Holt</v>
          </cell>
          <cell r="D1700">
            <v>9.8000000000000007</v>
          </cell>
          <cell r="E1700">
            <v>8.9</v>
          </cell>
          <cell r="F1700">
            <v>28.4</v>
          </cell>
          <cell r="G1700">
            <v>30.2</v>
          </cell>
        </row>
        <row r="1701">
          <cell r="C1701" t="str">
            <v>Hooker</v>
          </cell>
          <cell r="D1701">
            <v>10.199999999999999</v>
          </cell>
          <cell r="E1701">
            <v>10.5</v>
          </cell>
          <cell r="F1701">
            <v>29.6</v>
          </cell>
          <cell r="G1701">
            <v>26.6</v>
          </cell>
        </row>
        <row r="1702">
          <cell r="C1702" t="str">
            <v>Howard</v>
          </cell>
          <cell r="D1702">
            <v>8.1</v>
          </cell>
          <cell r="E1702">
            <v>9.3000000000000007</v>
          </cell>
          <cell r="F1702">
            <v>28.4</v>
          </cell>
          <cell r="G1702">
            <v>29.4</v>
          </cell>
        </row>
        <row r="1703">
          <cell r="C1703" t="str">
            <v>Jefferson</v>
          </cell>
          <cell r="D1703">
            <v>9.8000000000000007</v>
          </cell>
          <cell r="E1703">
            <v>12.1</v>
          </cell>
          <cell r="F1703">
            <v>29.3</v>
          </cell>
          <cell r="G1703">
            <v>36.200000000000003</v>
          </cell>
        </row>
        <row r="1704">
          <cell r="C1704" t="str">
            <v>Johnson</v>
          </cell>
          <cell r="D1704">
            <v>9.9</v>
          </cell>
          <cell r="E1704">
            <v>9.1999999999999993</v>
          </cell>
          <cell r="F1704">
            <v>29.7</v>
          </cell>
          <cell r="G1704">
            <v>30.3</v>
          </cell>
        </row>
        <row r="1705">
          <cell r="C1705" t="str">
            <v>Kearney</v>
          </cell>
          <cell r="D1705">
            <v>7.9</v>
          </cell>
          <cell r="E1705">
            <v>8.4</v>
          </cell>
          <cell r="F1705">
            <v>28.8</v>
          </cell>
          <cell r="G1705">
            <v>31.1</v>
          </cell>
        </row>
        <row r="1706">
          <cell r="C1706" t="str">
            <v>Keith</v>
          </cell>
          <cell r="D1706">
            <v>8.8000000000000007</v>
          </cell>
          <cell r="E1706">
            <v>9.1</v>
          </cell>
          <cell r="F1706">
            <v>28.5</v>
          </cell>
          <cell r="G1706">
            <v>27.5</v>
          </cell>
        </row>
        <row r="1707">
          <cell r="C1707" t="str">
            <v>Keya Paha</v>
          </cell>
          <cell r="D1707">
            <v>9.6999999999999993</v>
          </cell>
          <cell r="E1707">
            <v>10.7</v>
          </cell>
          <cell r="F1707">
            <v>29.8</v>
          </cell>
          <cell r="G1707">
            <v>29.6</v>
          </cell>
        </row>
        <row r="1708">
          <cell r="C1708" t="str">
            <v>Kimball</v>
          </cell>
          <cell r="D1708">
            <v>10.1</v>
          </cell>
          <cell r="E1708">
            <v>10.5</v>
          </cell>
          <cell r="F1708">
            <v>28.5</v>
          </cell>
          <cell r="G1708">
            <v>31.4</v>
          </cell>
        </row>
        <row r="1709">
          <cell r="C1709" t="str">
            <v>Knox</v>
          </cell>
          <cell r="D1709">
            <v>9.5</v>
          </cell>
          <cell r="E1709">
            <v>10.4</v>
          </cell>
          <cell r="F1709">
            <v>28.1</v>
          </cell>
          <cell r="G1709">
            <v>31.6</v>
          </cell>
        </row>
        <row r="1710">
          <cell r="C1710" t="str">
            <v>Lancaster</v>
          </cell>
          <cell r="D1710">
            <v>7.2</v>
          </cell>
          <cell r="E1710">
            <v>7.6</v>
          </cell>
          <cell r="F1710">
            <v>26.2</v>
          </cell>
          <cell r="G1710">
            <v>26</v>
          </cell>
        </row>
        <row r="1711">
          <cell r="C1711" t="str">
            <v>Lincoln</v>
          </cell>
          <cell r="D1711">
            <v>8.6999999999999993</v>
          </cell>
          <cell r="E1711">
            <v>10.3</v>
          </cell>
          <cell r="F1711">
            <v>31</v>
          </cell>
          <cell r="G1711">
            <v>31.7</v>
          </cell>
        </row>
        <row r="1712">
          <cell r="C1712" t="str">
            <v>Logan</v>
          </cell>
          <cell r="D1712">
            <v>9.6</v>
          </cell>
          <cell r="E1712">
            <v>9.3000000000000007</v>
          </cell>
          <cell r="F1712">
            <v>28.6</v>
          </cell>
          <cell r="G1712">
            <v>31.1</v>
          </cell>
        </row>
        <row r="1713">
          <cell r="C1713" t="str">
            <v>Loup</v>
          </cell>
          <cell r="D1713">
            <v>8.5</v>
          </cell>
          <cell r="E1713">
            <v>11.1</v>
          </cell>
          <cell r="F1713">
            <v>29.9</v>
          </cell>
          <cell r="G1713">
            <v>30.7</v>
          </cell>
        </row>
        <row r="1714">
          <cell r="C1714" t="str">
            <v>McPherson</v>
          </cell>
          <cell r="D1714">
            <v>8.9</v>
          </cell>
          <cell r="E1714">
            <v>10.1</v>
          </cell>
          <cell r="F1714">
            <v>30.8</v>
          </cell>
          <cell r="G1714">
            <v>30.5</v>
          </cell>
        </row>
        <row r="1715">
          <cell r="C1715" t="str">
            <v>Madison</v>
          </cell>
          <cell r="D1715">
            <v>8.1</v>
          </cell>
          <cell r="E1715">
            <v>9.4</v>
          </cell>
          <cell r="F1715">
            <v>27.4</v>
          </cell>
          <cell r="G1715">
            <v>32.6</v>
          </cell>
        </row>
        <row r="1716">
          <cell r="C1716" t="str">
            <v>Merrick</v>
          </cell>
          <cell r="D1716">
            <v>8.5</v>
          </cell>
          <cell r="E1716">
            <v>11.1</v>
          </cell>
          <cell r="F1716">
            <v>30.9</v>
          </cell>
          <cell r="G1716">
            <v>32.6</v>
          </cell>
        </row>
        <row r="1717">
          <cell r="C1717" t="str">
            <v>Morrill</v>
          </cell>
          <cell r="D1717">
            <v>9.8000000000000007</v>
          </cell>
          <cell r="E1717">
            <v>9.1999999999999993</v>
          </cell>
          <cell r="F1717">
            <v>28.7</v>
          </cell>
          <cell r="G1717">
            <v>30.2</v>
          </cell>
        </row>
        <row r="1718">
          <cell r="C1718" t="str">
            <v>Nance</v>
          </cell>
          <cell r="D1718">
            <v>9.1</v>
          </cell>
          <cell r="E1718">
            <v>11.4</v>
          </cell>
          <cell r="F1718">
            <v>28.4</v>
          </cell>
          <cell r="G1718">
            <v>29.8</v>
          </cell>
        </row>
        <row r="1719">
          <cell r="C1719" t="str">
            <v>Nemaha</v>
          </cell>
          <cell r="D1719">
            <v>8.6999999999999993</v>
          </cell>
          <cell r="E1719">
            <v>10</v>
          </cell>
          <cell r="F1719">
            <v>29.4</v>
          </cell>
          <cell r="G1719">
            <v>35.5</v>
          </cell>
        </row>
        <row r="1720">
          <cell r="C1720" t="str">
            <v>Nuckolls</v>
          </cell>
          <cell r="D1720">
            <v>9.9</v>
          </cell>
          <cell r="E1720">
            <v>9.4</v>
          </cell>
          <cell r="F1720">
            <v>28.5</v>
          </cell>
          <cell r="G1720">
            <v>33.5</v>
          </cell>
        </row>
        <row r="1721">
          <cell r="C1721" t="str">
            <v>Otoe</v>
          </cell>
          <cell r="D1721">
            <v>9.5</v>
          </cell>
          <cell r="E1721">
            <v>11.5</v>
          </cell>
          <cell r="F1721">
            <v>32.1</v>
          </cell>
          <cell r="G1721">
            <v>33.9</v>
          </cell>
        </row>
        <row r="1722">
          <cell r="C1722" t="str">
            <v>Pawnee</v>
          </cell>
          <cell r="D1722">
            <v>10.3</v>
          </cell>
          <cell r="E1722">
            <v>10.3</v>
          </cell>
          <cell r="F1722">
            <v>28.8</v>
          </cell>
          <cell r="G1722">
            <v>29.8</v>
          </cell>
        </row>
        <row r="1723">
          <cell r="C1723" t="str">
            <v>Perkins</v>
          </cell>
          <cell r="D1723">
            <v>9.4</v>
          </cell>
          <cell r="E1723">
            <v>8.6</v>
          </cell>
          <cell r="F1723">
            <v>26.3</v>
          </cell>
          <cell r="G1723">
            <v>24.5</v>
          </cell>
        </row>
        <row r="1724">
          <cell r="C1724" t="str">
            <v>Phelps</v>
          </cell>
          <cell r="D1724">
            <v>8.6999999999999993</v>
          </cell>
          <cell r="E1724">
            <v>10</v>
          </cell>
          <cell r="F1724">
            <v>29.5</v>
          </cell>
          <cell r="G1724">
            <v>33.4</v>
          </cell>
        </row>
        <row r="1725">
          <cell r="C1725" t="str">
            <v>Pierce</v>
          </cell>
          <cell r="D1725">
            <v>8.4</v>
          </cell>
          <cell r="E1725">
            <v>10.7</v>
          </cell>
          <cell r="F1725">
            <v>30</v>
          </cell>
          <cell r="G1725">
            <v>34.1</v>
          </cell>
        </row>
        <row r="1726">
          <cell r="C1726" t="str">
            <v>Platte</v>
          </cell>
          <cell r="D1726">
            <v>8.1</v>
          </cell>
          <cell r="E1726">
            <v>9.4</v>
          </cell>
          <cell r="F1726">
            <v>29.2</v>
          </cell>
          <cell r="G1726">
            <v>29.3</v>
          </cell>
        </row>
        <row r="1727">
          <cell r="C1727" t="str">
            <v>Polk</v>
          </cell>
          <cell r="D1727">
            <v>9.9</v>
          </cell>
          <cell r="E1727">
            <v>9</v>
          </cell>
          <cell r="F1727">
            <v>30.9</v>
          </cell>
          <cell r="G1727">
            <v>29.5</v>
          </cell>
        </row>
        <row r="1728">
          <cell r="C1728" t="str">
            <v>Red Willow</v>
          </cell>
          <cell r="D1728">
            <v>8.6999999999999993</v>
          </cell>
          <cell r="E1728">
            <v>8.4</v>
          </cell>
          <cell r="F1728">
            <v>29.6</v>
          </cell>
          <cell r="G1728">
            <v>31.9</v>
          </cell>
        </row>
        <row r="1729">
          <cell r="C1729" t="str">
            <v>Richardson</v>
          </cell>
          <cell r="D1729">
            <v>9.4</v>
          </cell>
          <cell r="E1729">
            <v>9.8000000000000007</v>
          </cell>
          <cell r="F1729">
            <v>31.4</v>
          </cell>
          <cell r="G1729">
            <v>36.700000000000003</v>
          </cell>
        </row>
        <row r="1730">
          <cell r="C1730" t="str">
            <v>Rock</v>
          </cell>
          <cell r="D1730">
            <v>10.3</v>
          </cell>
          <cell r="E1730">
            <v>11.3</v>
          </cell>
          <cell r="F1730">
            <v>29.3</v>
          </cell>
          <cell r="G1730">
            <v>30.3</v>
          </cell>
        </row>
        <row r="1731">
          <cell r="C1731" t="str">
            <v>Saline</v>
          </cell>
          <cell r="D1731">
            <v>7.9</v>
          </cell>
          <cell r="E1731">
            <v>8.5</v>
          </cell>
          <cell r="F1731">
            <v>31.2</v>
          </cell>
          <cell r="G1731">
            <v>33</v>
          </cell>
        </row>
        <row r="1732">
          <cell r="C1732" t="str">
            <v>Sarpy</v>
          </cell>
          <cell r="D1732">
            <v>6.8</v>
          </cell>
          <cell r="E1732">
            <v>8.4</v>
          </cell>
          <cell r="F1732">
            <v>28.4</v>
          </cell>
          <cell r="G1732">
            <v>30.6</v>
          </cell>
        </row>
        <row r="1733">
          <cell r="C1733" t="str">
            <v>Saunders</v>
          </cell>
          <cell r="D1733">
            <v>8.3000000000000007</v>
          </cell>
          <cell r="E1733">
            <v>8.6</v>
          </cell>
          <cell r="F1733">
            <v>28.9</v>
          </cell>
          <cell r="G1733">
            <v>28.6</v>
          </cell>
        </row>
        <row r="1734">
          <cell r="C1734" t="str">
            <v>Scotts Bluff</v>
          </cell>
          <cell r="D1734">
            <v>10.1</v>
          </cell>
          <cell r="E1734">
            <v>10.5</v>
          </cell>
          <cell r="F1734">
            <v>31.1</v>
          </cell>
          <cell r="G1734">
            <v>33.9</v>
          </cell>
        </row>
        <row r="1735">
          <cell r="C1735" t="str">
            <v>Seward</v>
          </cell>
          <cell r="D1735">
            <v>8.3000000000000007</v>
          </cell>
          <cell r="E1735">
            <v>7.7</v>
          </cell>
          <cell r="F1735">
            <v>27.8</v>
          </cell>
          <cell r="G1735">
            <v>29.4</v>
          </cell>
        </row>
        <row r="1736">
          <cell r="C1736" t="str">
            <v>Sheridan</v>
          </cell>
          <cell r="D1736">
            <v>9.8000000000000007</v>
          </cell>
          <cell r="E1736">
            <v>11.3</v>
          </cell>
          <cell r="F1736">
            <v>28.3</v>
          </cell>
          <cell r="G1736">
            <v>30.2</v>
          </cell>
        </row>
        <row r="1737">
          <cell r="C1737" t="str">
            <v>Sherman</v>
          </cell>
          <cell r="D1737">
            <v>9.3000000000000007</v>
          </cell>
          <cell r="E1737">
            <v>10.7</v>
          </cell>
          <cell r="F1737">
            <v>30</v>
          </cell>
          <cell r="G1737">
            <v>33.1</v>
          </cell>
        </row>
        <row r="1738">
          <cell r="C1738" t="str">
            <v>Sioux</v>
          </cell>
          <cell r="D1738">
            <v>8.3000000000000007</v>
          </cell>
          <cell r="E1738">
            <v>8.1999999999999993</v>
          </cell>
          <cell r="F1738">
            <v>29.3</v>
          </cell>
          <cell r="G1738">
            <v>32.299999999999997</v>
          </cell>
        </row>
        <row r="1739">
          <cell r="C1739" t="str">
            <v>Stanton</v>
          </cell>
          <cell r="D1739">
            <v>7.5</v>
          </cell>
          <cell r="E1739">
            <v>9.5</v>
          </cell>
          <cell r="F1739">
            <v>31.6</v>
          </cell>
          <cell r="G1739">
            <v>34.299999999999997</v>
          </cell>
        </row>
        <row r="1740">
          <cell r="C1740" t="str">
            <v>Thayer</v>
          </cell>
          <cell r="D1740">
            <v>10</v>
          </cell>
          <cell r="E1740">
            <v>10.199999999999999</v>
          </cell>
          <cell r="F1740">
            <v>30</v>
          </cell>
          <cell r="G1740">
            <v>30.2</v>
          </cell>
        </row>
        <row r="1741">
          <cell r="C1741" t="str">
            <v>Thomas</v>
          </cell>
          <cell r="D1741">
            <v>9</v>
          </cell>
          <cell r="E1741">
            <v>10</v>
          </cell>
          <cell r="F1741">
            <v>30.1</v>
          </cell>
          <cell r="G1741">
            <v>32.799999999999997</v>
          </cell>
        </row>
        <row r="1742">
          <cell r="C1742" t="str">
            <v>Thurston</v>
          </cell>
          <cell r="D1742">
            <v>10.1</v>
          </cell>
          <cell r="E1742">
            <v>16.8</v>
          </cell>
          <cell r="F1742">
            <v>32.4</v>
          </cell>
          <cell r="G1742">
            <v>41.8</v>
          </cell>
        </row>
        <row r="1743">
          <cell r="C1743" t="str">
            <v>Valley</v>
          </cell>
          <cell r="D1743">
            <v>9.6</v>
          </cell>
          <cell r="E1743">
            <v>11.6</v>
          </cell>
          <cell r="F1743">
            <v>29.4</v>
          </cell>
          <cell r="G1743">
            <v>32.299999999999997</v>
          </cell>
        </row>
        <row r="1744">
          <cell r="C1744" t="str">
            <v>Washington</v>
          </cell>
          <cell r="D1744">
            <v>7.9</v>
          </cell>
          <cell r="E1744">
            <v>8</v>
          </cell>
          <cell r="F1744">
            <v>28.6</v>
          </cell>
          <cell r="G1744">
            <v>31.5</v>
          </cell>
        </row>
        <row r="1745">
          <cell r="C1745" t="str">
            <v>Wayne</v>
          </cell>
          <cell r="D1745">
            <v>6.9</v>
          </cell>
          <cell r="E1745">
            <v>6.6</v>
          </cell>
          <cell r="F1745">
            <v>29.7</v>
          </cell>
          <cell r="G1745">
            <v>29.6</v>
          </cell>
        </row>
        <row r="1746">
          <cell r="C1746" t="str">
            <v>Webster</v>
          </cell>
          <cell r="D1746">
            <v>10.9</v>
          </cell>
          <cell r="E1746">
            <v>10.199999999999999</v>
          </cell>
          <cell r="F1746">
            <v>29.6</v>
          </cell>
          <cell r="G1746">
            <v>32.9</v>
          </cell>
        </row>
        <row r="1747">
          <cell r="C1747" t="str">
            <v>Wheeler</v>
          </cell>
          <cell r="D1747">
            <v>8.3000000000000007</v>
          </cell>
          <cell r="E1747">
            <v>9.3000000000000007</v>
          </cell>
          <cell r="F1747">
            <v>28.5</v>
          </cell>
          <cell r="G1747">
            <v>28.1</v>
          </cell>
        </row>
        <row r="1748">
          <cell r="C1748" t="str">
            <v>York</v>
          </cell>
          <cell r="D1748">
            <v>9</v>
          </cell>
          <cell r="E1748">
            <v>8.4</v>
          </cell>
          <cell r="F1748">
            <v>32</v>
          </cell>
          <cell r="G1748">
            <v>33.6</v>
          </cell>
        </row>
        <row r="1749">
          <cell r="C1749" t="str">
            <v>Churchill</v>
          </cell>
          <cell r="D1749">
            <v>8.3000000000000007</v>
          </cell>
          <cell r="E1749">
            <v>9.5</v>
          </cell>
          <cell r="F1749">
            <v>25.8</v>
          </cell>
          <cell r="G1749">
            <v>25.5</v>
          </cell>
        </row>
        <row r="1750">
          <cell r="C1750" t="str">
            <v>Clark</v>
          </cell>
          <cell r="D1750">
            <v>8.6</v>
          </cell>
          <cell r="E1750">
            <v>9.1999999999999993</v>
          </cell>
          <cell r="F1750">
            <v>26</v>
          </cell>
          <cell r="G1750">
            <v>27.8</v>
          </cell>
        </row>
        <row r="1751">
          <cell r="C1751" t="str">
            <v>Douglas</v>
          </cell>
          <cell r="D1751">
            <v>7</v>
          </cell>
          <cell r="E1751">
            <v>8</v>
          </cell>
          <cell r="F1751">
            <v>21.1</v>
          </cell>
          <cell r="G1751">
            <v>21.4</v>
          </cell>
        </row>
        <row r="1752">
          <cell r="C1752" t="str">
            <v>Elko</v>
          </cell>
          <cell r="D1752">
            <v>7.3</v>
          </cell>
          <cell r="E1752">
            <v>8.1</v>
          </cell>
          <cell r="F1752">
            <v>29.8</v>
          </cell>
          <cell r="G1752">
            <v>30.3</v>
          </cell>
        </row>
        <row r="1753">
          <cell r="C1753" t="str">
            <v>Esmeralda</v>
          </cell>
          <cell r="D1753">
            <v>11.2</v>
          </cell>
          <cell r="E1753">
            <v>10.6</v>
          </cell>
          <cell r="F1753">
            <v>25</v>
          </cell>
          <cell r="G1753">
            <v>25.5</v>
          </cell>
        </row>
        <row r="1754">
          <cell r="C1754" t="str">
            <v>Eureka</v>
          </cell>
          <cell r="D1754">
            <v>7.8</v>
          </cell>
          <cell r="E1754">
            <v>8.6</v>
          </cell>
          <cell r="F1754">
            <v>26.5</v>
          </cell>
          <cell r="G1754">
            <v>27.2</v>
          </cell>
        </row>
        <row r="1755">
          <cell r="C1755" t="str">
            <v>Humboldt</v>
          </cell>
          <cell r="D1755">
            <v>6.8</v>
          </cell>
          <cell r="E1755">
            <v>6.8</v>
          </cell>
          <cell r="F1755">
            <v>29.9</v>
          </cell>
          <cell r="G1755">
            <v>25.7</v>
          </cell>
        </row>
        <row r="1756">
          <cell r="C1756" t="str">
            <v>Lander</v>
          </cell>
          <cell r="D1756">
            <v>8</v>
          </cell>
          <cell r="E1756">
            <v>7.8</v>
          </cell>
          <cell r="F1756">
            <v>29.2</v>
          </cell>
          <cell r="G1756">
            <v>30.4</v>
          </cell>
        </row>
        <row r="1757">
          <cell r="C1757" t="str">
            <v>Lincoln</v>
          </cell>
          <cell r="D1757">
            <v>11.3</v>
          </cell>
          <cell r="E1757">
            <v>9.5</v>
          </cell>
          <cell r="F1757">
            <v>26.2</v>
          </cell>
          <cell r="G1757">
            <v>25.9</v>
          </cell>
        </row>
        <row r="1758">
          <cell r="C1758" t="str">
            <v>Lyon</v>
          </cell>
          <cell r="D1758">
            <v>7.3</v>
          </cell>
          <cell r="E1758">
            <v>9.3000000000000007</v>
          </cell>
          <cell r="F1758">
            <v>28.6</v>
          </cell>
          <cell r="G1758">
            <v>29.8</v>
          </cell>
        </row>
        <row r="1759">
          <cell r="C1759" t="str">
            <v>Mineral</v>
          </cell>
          <cell r="D1759">
            <v>12.1</v>
          </cell>
          <cell r="E1759">
            <v>11.2</v>
          </cell>
          <cell r="F1759">
            <v>29.4</v>
          </cell>
          <cell r="G1759">
            <v>28</v>
          </cell>
        </row>
        <row r="1760">
          <cell r="C1760" t="str">
            <v>Nye</v>
          </cell>
          <cell r="D1760">
            <v>10.199999999999999</v>
          </cell>
          <cell r="E1760">
            <v>12.5</v>
          </cell>
          <cell r="F1760">
            <v>30.2</v>
          </cell>
          <cell r="G1760">
            <v>31.5</v>
          </cell>
        </row>
        <row r="1761">
          <cell r="C1761" t="str">
            <v>Pershing</v>
          </cell>
          <cell r="D1761">
            <v>7</v>
          </cell>
          <cell r="E1761">
            <v>7.8</v>
          </cell>
          <cell r="F1761">
            <v>33.200000000000003</v>
          </cell>
          <cell r="G1761">
            <v>31.1</v>
          </cell>
        </row>
        <row r="1762">
          <cell r="C1762" t="str">
            <v>Storey</v>
          </cell>
          <cell r="D1762">
            <v>7.3</v>
          </cell>
          <cell r="E1762">
            <v>11.1</v>
          </cell>
          <cell r="F1762">
            <v>25.8</v>
          </cell>
          <cell r="G1762">
            <v>26.9</v>
          </cell>
        </row>
        <row r="1763">
          <cell r="C1763" t="str">
            <v>Washoe</v>
          </cell>
          <cell r="D1763">
            <v>6.7</v>
          </cell>
          <cell r="E1763">
            <v>7.1</v>
          </cell>
          <cell r="F1763">
            <v>21.6</v>
          </cell>
          <cell r="G1763">
            <v>21.8</v>
          </cell>
        </row>
        <row r="1764">
          <cell r="C1764" t="str">
            <v>White Pine</v>
          </cell>
          <cell r="D1764">
            <v>8.4</v>
          </cell>
          <cell r="E1764">
            <v>9.1999999999999993</v>
          </cell>
          <cell r="F1764">
            <v>34.5</v>
          </cell>
          <cell r="G1764">
            <v>28.7</v>
          </cell>
        </row>
        <row r="1765">
          <cell r="C1765" t="str">
            <v>Carson City</v>
          </cell>
          <cell r="D1765">
            <v>7.6</v>
          </cell>
          <cell r="E1765">
            <v>8.1999999999999993</v>
          </cell>
          <cell r="F1765">
            <v>23.7</v>
          </cell>
          <cell r="G1765">
            <v>24.6</v>
          </cell>
        </row>
        <row r="1766">
          <cell r="C1766" t="str">
            <v>Belknap</v>
          </cell>
          <cell r="D1766">
            <v>8.5</v>
          </cell>
          <cell r="E1766">
            <v>10.6</v>
          </cell>
          <cell r="F1766">
            <v>25.9</v>
          </cell>
          <cell r="G1766">
            <v>31.3</v>
          </cell>
        </row>
        <row r="1767">
          <cell r="C1767" t="str">
            <v>Carroll</v>
          </cell>
          <cell r="D1767">
            <v>8.5</v>
          </cell>
          <cell r="E1767">
            <v>10.1</v>
          </cell>
          <cell r="F1767">
            <v>21.9</v>
          </cell>
          <cell r="G1767">
            <v>25.2</v>
          </cell>
        </row>
        <row r="1768">
          <cell r="C1768" t="str">
            <v>Cheshire</v>
          </cell>
          <cell r="D1768">
            <v>8.1</v>
          </cell>
          <cell r="E1768">
            <v>9</v>
          </cell>
          <cell r="F1768">
            <v>28</v>
          </cell>
          <cell r="G1768">
            <v>27.4</v>
          </cell>
        </row>
        <row r="1769">
          <cell r="C1769" t="str">
            <v>Coos</v>
          </cell>
          <cell r="D1769">
            <v>9.6</v>
          </cell>
          <cell r="E1769">
            <v>12.3</v>
          </cell>
          <cell r="F1769">
            <v>28.8</v>
          </cell>
          <cell r="G1769">
            <v>30.5</v>
          </cell>
        </row>
        <row r="1770">
          <cell r="C1770" t="str">
            <v>Grafton</v>
          </cell>
          <cell r="D1770">
            <v>7.6</v>
          </cell>
          <cell r="E1770">
            <v>8.8000000000000007</v>
          </cell>
          <cell r="F1770">
            <v>23</v>
          </cell>
          <cell r="G1770">
            <v>25.3</v>
          </cell>
        </row>
        <row r="1771">
          <cell r="C1771" t="str">
            <v>Hillsborough</v>
          </cell>
          <cell r="D1771">
            <v>7.7</v>
          </cell>
          <cell r="E1771">
            <v>9.1</v>
          </cell>
          <cell r="F1771">
            <v>26.4</v>
          </cell>
          <cell r="G1771">
            <v>28.5</v>
          </cell>
        </row>
        <row r="1772">
          <cell r="C1772" t="str">
            <v>Merrimack</v>
          </cell>
          <cell r="D1772">
            <v>7.6</v>
          </cell>
          <cell r="E1772">
            <v>9.1</v>
          </cell>
          <cell r="F1772">
            <v>25</v>
          </cell>
          <cell r="G1772">
            <v>29.5</v>
          </cell>
        </row>
        <row r="1773">
          <cell r="C1773" t="str">
            <v>Rockingham</v>
          </cell>
          <cell r="D1773">
            <v>7.4</v>
          </cell>
          <cell r="E1773">
            <v>9.1</v>
          </cell>
          <cell r="F1773">
            <v>24.7</v>
          </cell>
          <cell r="G1773">
            <v>26.1</v>
          </cell>
        </row>
        <row r="1774">
          <cell r="C1774" t="str">
            <v>Strafford</v>
          </cell>
          <cell r="D1774">
            <v>8.3000000000000007</v>
          </cell>
          <cell r="E1774">
            <v>10.5</v>
          </cell>
          <cell r="F1774">
            <v>27.4</v>
          </cell>
          <cell r="G1774">
            <v>29.1</v>
          </cell>
        </row>
        <row r="1775">
          <cell r="C1775" t="str">
            <v>Sullivan</v>
          </cell>
          <cell r="D1775">
            <v>8.1</v>
          </cell>
          <cell r="E1775">
            <v>10.199999999999999</v>
          </cell>
          <cell r="F1775">
            <v>26.8</v>
          </cell>
          <cell r="G1775">
            <v>28.8</v>
          </cell>
        </row>
        <row r="1776">
          <cell r="C1776" t="str">
            <v>Atlantic</v>
          </cell>
          <cell r="D1776">
            <v>10</v>
          </cell>
          <cell r="E1776">
            <v>11.3</v>
          </cell>
          <cell r="F1776">
            <v>26.5</v>
          </cell>
          <cell r="G1776">
            <v>27.6</v>
          </cell>
        </row>
        <row r="1777">
          <cell r="C1777" t="str">
            <v>Bergen</v>
          </cell>
          <cell r="D1777">
            <v>8.8000000000000007</v>
          </cell>
          <cell r="E1777">
            <v>8</v>
          </cell>
          <cell r="F1777">
            <v>20.8</v>
          </cell>
          <cell r="G1777">
            <v>21.5</v>
          </cell>
        </row>
        <row r="1778">
          <cell r="C1778" t="str">
            <v>Burlington</v>
          </cell>
          <cell r="D1778">
            <v>9</v>
          </cell>
          <cell r="E1778">
            <v>9.5</v>
          </cell>
          <cell r="F1778">
            <v>26.2</v>
          </cell>
          <cell r="G1778">
            <v>28</v>
          </cell>
        </row>
        <row r="1779">
          <cell r="C1779" t="str">
            <v>Camden</v>
          </cell>
          <cell r="D1779">
            <v>9.4</v>
          </cell>
          <cell r="E1779">
            <v>10.4</v>
          </cell>
          <cell r="F1779">
            <v>26.8</v>
          </cell>
          <cell r="G1779">
            <v>30.2</v>
          </cell>
        </row>
        <row r="1780">
          <cell r="C1780" t="str">
            <v>Cape May</v>
          </cell>
          <cell r="D1780">
            <v>9.6999999999999993</v>
          </cell>
          <cell r="E1780">
            <v>11</v>
          </cell>
          <cell r="F1780">
            <v>24.8</v>
          </cell>
          <cell r="G1780">
            <v>27.9</v>
          </cell>
        </row>
        <row r="1781">
          <cell r="C1781" t="str">
            <v>Cumberland</v>
          </cell>
          <cell r="D1781">
            <v>9.1999999999999993</v>
          </cell>
          <cell r="E1781">
            <v>11.6</v>
          </cell>
          <cell r="F1781">
            <v>29.6</v>
          </cell>
          <cell r="G1781">
            <v>34.5</v>
          </cell>
        </row>
        <row r="1782">
          <cell r="C1782" t="str">
            <v>Essex</v>
          </cell>
          <cell r="D1782">
            <v>9.8000000000000007</v>
          </cell>
          <cell r="E1782">
            <v>10.7</v>
          </cell>
          <cell r="F1782">
            <v>26.1</v>
          </cell>
          <cell r="G1782">
            <v>28.7</v>
          </cell>
        </row>
        <row r="1783">
          <cell r="C1783" t="str">
            <v>Gloucester</v>
          </cell>
          <cell r="D1783">
            <v>9.6</v>
          </cell>
          <cell r="E1783">
            <v>11.3</v>
          </cell>
          <cell r="F1783">
            <v>25.6</v>
          </cell>
          <cell r="G1783">
            <v>30.3</v>
          </cell>
        </row>
        <row r="1784">
          <cell r="C1784" t="str">
            <v>Hudson</v>
          </cell>
          <cell r="D1784">
            <v>8.1</v>
          </cell>
          <cell r="E1784">
            <v>7.4</v>
          </cell>
          <cell r="F1784">
            <v>24.1</v>
          </cell>
          <cell r="G1784">
            <v>23.9</v>
          </cell>
        </row>
        <row r="1785">
          <cell r="C1785" t="str">
            <v>Hunterdon</v>
          </cell>
          <cell r="D1785">
            <v>6.9</v>
          </cell>
          <cell r="E1785">
            <v>7</v>
          </cell>
          <cell r="F1785">
            <v>19.8</v>
          </cell>
          <cell r="G1785">
            <v>22.3</v>
          </cell>
        </row>
        <row r="1786">
          <cell r="C1786" t="str">
            <v>Mercer</v>
          </cell>
          <cell r="D1786">
            <v>8.6999999999999993</v>
          </cell>
          <cell r="E1786">
            <v>9.6</v>
          </cell>
          <cell r="F1786">
            <v>24</v>
          </cell>
          <cell r="G1786">
            <v>24.6</v>
          </cell>
        </row>
        <row r="1787">
          <cell r="C1787" t="str">
            <v>Middlesex</v>
          </cell>
          <cell r="D1787">
            <v>8.3000000000000007</v>
          </cell>
          <cell r="E1787">
            <v>9.8000000000000007</v>
          </cell>
          <cell r="F1787">
            <v>23.7</v>
          </cell>
          <cell r="G1787">
            <v>25</v>
          </cell>
        </row>
        <row r="1788">
          <cell r="C1788" t="str">
            <v>Monmouth</v>
          </cell>
          <cell r="D1788">
            <v>8.5</v>
          </cell>
          <cell r="E1788">
            <v>8.9</v>
          </cell>
          <cell r="F1788">
            <v>21.7</v>
          </cell>
          <cell r="G1788">
            <v>23.2</v>
          </cell>
        </row>
        <row r="1789">
          <cell r="C1789" t="str">
            <v>Morris</v>
          </cell>
          <cell r="D1789">
            <v>7.1</v>
          </cell>
          <cell r="E1789">
            <v>7.9</v>
          </cell>
          <cell r="F1789">
            <v>20.8</v>
          </cell>
          <cell r="G1789">
            <v>21</v>
          </cell>
        </row>
        <row r="1790">
          <cell r="C1790" t="str">
            <v>Ocean</v>
          </cell>
          <cell r="D1790">
            <v>9.4</v>
          </cell>
          <cell r="E1790">
            <v>11.2</v>
          </cell>
          <cell r="F1790">
            <v>25.8</v>
          </cell>
          <cell r="G1790">
            <v>28.1</v>
          </cell>
        </row>
        <row r="1791">
          <cell r="C1791" t="str">
            <v>Passaic</v>
          </cell>
          <cell r="D1791">
            <v>9</v>
          </cell>
          <cell r="E1791">
            <v>8.3000000000000007</v>
          </cell>
          <cell r="F1791">
            <v>23.7</v>
          </cell>
          <cell r="G1791">
            <v>25.7</v>
          </cell>
        </row>
        <row r="1792">
          <cell r="C1792" t="str">
            <v>Salem</v>
          </cell>
          <cell r="D1792">
            <v>9.4</v>
          </cell>
          <cell r="E1792">
            <v>11.7</v>
          </cell>
          <cell r="F1792">
            <v>29.7</v>
          </cell>
          <cell r="G1792">
            <v>33.9</v>
          </cell>
        </row>
        <row r="1793">
          <cell r="C1793" t="str">
            <v>Somerset</v>
          </cell>
          <cell r="D1793">
            <v>7.5</v>
          </cell>
          <cell r="E1793">
            <v>8.4</v>
          </cell>
          <cell r="F1793">
            <v>22.3</v>
          </cell>
          <cell r="G1793">
            <v>22.6</v>
          </cell>
        </row>
        <row r="1794">
          <cell r="C1794" t="str">
            <v>Sussex</v>
          </cell>
          <cell r="D1794">
            <v>7.8</v>
          </cell>
          <cell r="E1794">
            <v>8.6</v>
          </cell>
          <cell r="F1794">
            <v>26.9</v>
          </cell>
          <cell r="G1794">
            <v>26.2</v>
          </cell>
        </row>
        <row r="1795">
          <cell r="C1795" t="str">
            <v>Union</v>
          </cell>
          <cell r="D1795">
            <v>8.1999999999999993</v>
          </cell>
          <cell r="E1795">
            <v>7.8</v>
          </cell>
          <cell r="F1795">
            <v>22.2</v>
          </cell>
          <cell r="G1795">
            <v>24.7</v>
          </cell>
        </row>
        <row r="1796">
          <cell r="C1796" t="str">
            <v>Warren</v>
          </cell>
          <cell r="D1796">
            <v>8.1</v>
          </cell>
          <cell r="E1796">
            <v>9.1999999999999993</v>
          </cell>
          <cell r="F1796">
            <v>27.5</v>
          </cell>
          <cell r="G1796">
            <v>28.8</v>
          </cell>
        </row>
        <row r="1797">
          <cell r="C1797" t="str">
            <v>Bernalillo</v>
          </cell>
          <cell r="D1797">
            <v>5.7</v>
          </cell>
          <cell r="E1797">
            <v>7.4</v>
          </cell>
          <cell r="F1797">
            <v>19.899999999999999</v>
          </cell>
          <cell r="G1797">
            <v>21.5</v>
          </cell>
        </row>
        <row r="1798">
          <cell r="C1798" t="str">
            <v>Catron</v>
          </cell>
          <cell r="D1798">
            <v>7.6</v>
          </cell>
          <cell r="E1798">
            <v>10.199999999999999</v>
          </cell>
          <cell r="F1798">
            <v>18.8</v>
          </cell>
          <cell r="G1798">
            <v>20.3</v>
          </cell>
        </row>
        <row r="1799">
          <cell r="C1799" t="str">
            <v>Chaves</v>
          </cell>
          <cell r="D1799">
            <v>7.9</v>
          </cell>
          <cell r="E1799">
            <v>9.1999999999999993</v>
          </cell>
          <cell r="F1799">
            <v>28</v>
          </cell>
          <cell r="G1799">
            <v>29.2</v>
          </cell>
        </row>
        <row r="1800">
          <cell r="C1800" t="str">
            <v>Cibola</v>
          </cell>
          <cell r="D1800">
            <v>11.3</v>
          </cell>
          <cell r="E1800">
            <v>13.4</v>
          </cell>
          <cell r="F1800">
            <v>29</v>
          </cell>
          <cell r="G1800">
            <v>31.2</v>
          </cell>
        </row>
        <row r="1801">
          <cell r="C1801" t="str">
            <v>Colfax</v>
          </cell>
          <cell r="D1801">
            <v>7</v>
          </cell>
          <cell r="E1801">
            <v>9.1999999999999993</v>
          </cell>
          <cell r="F1801">
            <v>17.8</v>
          </cell>
          <cell r="G1801">
            <v>22</v>
          </cell>
        </row>
        <row r="1802">
          <cell r="C1802" t="str">
            <v>Curry</v>
          </cell>
          <cell r="D1802">
            <v>8.5</v>
          </cell>
          <cell r="E1802">
            <v>7.9</v>
          </cell>
          <cell r="F1802">
            <v>26.2</v>
          </cell>
          <cell r="G1802">
            <v>30.5</v>
          </cell>
        </row>
        <row r="1803">
          <cell r="C1803" t="str">
            <v>De Baca</v>
          </cell>
          <cell r="D1803">
            <v>8</v>
          </cell>
          <cell r="E1803">
            <v>9.8000000000000007</v>
          </cell>
          <cell r="F1803">
            <v>23.9</v>
          </cell>
          <cell r="G1803">
            <v>22.9</v>
          </cell>
        </row>
        <row r="1804">
          <cell r="C1804" t="str">
            <v>Doña Ana</v>
          </cell>
          <cell r="D1804">
            <v>6.1</v>
          </cell>
          <cell r="E1804">
            <v>7.4</v>
          </cell>
          <cell r="F1804">
            <v>25.1</v>
          </cell>
          <cell r="G1804">
            <v>23.6</v>
          </cell>
        </row>
        <row r="1805">
          <cell r="C1805" t="str">
            <v>Eddy</v>
          </cell>
          <cell r="D1805">
            <v>9.1999999999999993</v>
          </cell>
          <cell r="E1805">
            <v>9.6999999999999993</v>
          </cell>
          <cell r="F1805">
            <v>28.8</v>
          </cell>
          <cell r="G1805">
            <v>31.2</v>
          </cell>
        </row>
        <row r="1806">
          <cell r="C1806" t="str">
            <v>Grant</v>
          </cell>
          <cell r="D1806">
            <v>7.3</v>
          </cell>
          <cell r="E1806">
            <v>9.6999999999999993</v>
          </cell>
          <cell r="F1806">
            <v>20.7</v>
          </cell>
          <cell r="G1806">
            <v>21.8</v>
          </cell>
        </row>
        <row r="1807">
          <cell r="C1807" t="str">
            <v>Guadalupe</v>
          </cell>
          <cell r="D1807">
            <v>6.1</v>
          </cell>
          <cell r="E1807">
            <v>8.4</v>
          </cell>
          <cell r="F1807">
            <v>22.6</v>
          </cell>
          <cell r="G1807">
            <v>27.3</v>
          </cell>
        </row>
        <row r="1808">
          <cell r="C1808" t="str">
            <v>Harding</v>
          </cell>
          <cell r="D1808">
            <v>7.9</v>
          </cell>
          <cell r="E1808">
            <v>10.3</v>
          </cell>
          <cell r="F1808">
            <v>22.4</v>
          </cell>
          <cell r="G1808">
            <v>22.9</v>
          </cell>
        </row>
        <row r="1809">
          <cell r="C1809" t="str">
            <v>Hidalgo</v>
          </cell>
          <cell r="D1809">
            <v>6.6</v>
          </cell>
          <cell r="E1809">
            <v>9</v>
          </cell>
          <cell r="F1809">
            <v>21.8</v>
          </cell>
          <cell r="G1809">
            <v>22.9</v>
          </cell>
        </row>
        <row r="1810">
          <cell r="C1810" t="str">
            <v>Lea</v>
          </cell>
          <cell r="D1810">
            <v>7.7</v>
          </cell>
          <cell r="E1810">
            <v>8</v>
          </cell>
          <cell r="F1810">
            <v>28.8</v>
          </cell>
          <cell r="G1810">
            <v>33.799999999999997</v>
          </cell>
        </row>
        <row r="1811">
          <cell r="C1811" t="str">
            <v>Lincoln</v>
          </cell>
          <cell r="D1811">
            <v>6.1</v>
          </cell>
          <cell r="E1811">
            <v>7.9</v>
          </cell>
          <cell r="F1811">
            <v>19.899999999999999</v>
          </cell>
          <cell r="G1811">
            <v>19.899999999999999</v>
          </cell>
        </row>
        <row r="1812">
          <cell r="C1812" t="str">
            <v>Los Alamos</v>
          </cell>
          <cell r="D1812">
            <v>5.6</v>
          </cell>
          <cell r="E1812">
            <v>7</v>
          </cell>
          <cell r="F1812">
            <v>19.3</v>
          </cell>
          <cell r="G1812">
            <v>19.899999999999999</v>
          </cell>
        </row>
        <row r="1813">
          <cell r="C1813" t="str">
            <v>Luna</v>
          </cell>
          <cell r="D1813">
            <v>7.8</v>
          </cell>
          <cell r="E1813">
            <v>10.6</v>
          </cell>
          <cell r="F1813">
            <v>25.6</v>
          </cell>
          <cell r="G1813">
            <v>24.3</v>
          </cell>
        </row>
        <row r="1814">
          <cell r="C1814" t="str">
            <v>McKinley</v>
          </cell>
          <cell r="D1814">
            <v>12</v>
          </cell>
          <cell r="E1814">
            <v>13.6</v>
          </cell>
          <cell r="F1814">
            <v>35</v>
          </cell>
          <cell r="G1814">
            <v>35.1</v>
          </cell>
        </row>
        <row r="1815">
          <cell r="C1815" t="str">
            <v>Mora</v>
          </cell>
          <cell r="D1815">
            <v>6.3</v>
          </cell>
          <cell r="E1815">
            <v>11.3</v>
          </cell>
          <cell r="F1815">
            <v>20.2</v>
          </cell>
          <cell r="G1815">
            <v>22.6</v>
          </cell>
        </row>
        <row r="1816">
          <cell r="C1816" t="str">
            <v>Otero</v>
          </cell>
          <cell r="D1816">
            <v>7.6</v>
          </cell>
          <cell r="E1816">
            <v>9.5</v>
          </cell>
          <cell r="F1816">
            <v>24.9</v>
          </cell>
          <cell r="G1816">
            <v>25.1</v>
          </cell>
        </row>
        <row r="1817">
          <cell r="C1817" t="str">
            <v>Quay</v>
          </cell>
          <cell r="D1817">
            <v>7.8</v>
          </cell>
          <cell r="E1817">
            <v>9.6</v>
          </cell>
          <cell r="F1817">
            <v>27.5</v>
          </cell>
          <cell r="G1817">
            <v>32</v>
          </cell>
        </row>
        <row r="1818">
          <cell r="C1818" t="str">
            <v>Rio Arriba</v>
          </cell>
          <cell r="D1818">
            <v>6.4</v>
          </cell>
          <cell r="E1818">
            <v>8.8000000000000007</v>
          </cell>
          <cell r="F1818">
            <v>22.9</v>
          </cell>
          <cell r="G1818">
            <v>24.5</v>
          </cell>
        </row>
        <row r="1819">
          <cell r="C1819" t="str">
            <v>Roosevelt</v>
          </cell>
          <cell r="D1819">
            <v>5.2</v>
          </cell>
          <cell r="E1819">
            <v>9.4</v>
          </cell>
          <cell r="F1819">
            <v>25.9</v>
          </cell>
          <cell r="G1819">
            <v>26.9</v>
          </cell>
        </row>
        <row r="1820">
          <cell r="C1820" t="str">
            <v>Sandoval</v>
          </cell>
          <cell r="D1820">
            <v>6.3</v>
          </cell>
          <cell r="E1820">
            <v>8</v>
          </cell>
          <cell r="F1820">
            <v>23.3</v>
          </cell>
          <cell r="G1820">
            <v>23.8</v>
          </cell>
        </row>
        <row r="1821">
          <cell r="C1821" t="str">
            <v>San Juan</v>
          </cell>
          <cell r="D1821">
            <v>8.4</v>
          </cell>
          <cell r="E1821">
            <v>10</v>
          </cell>
          <cell r="F1821">
            <v>28.1</v>
          </cell>
          <cell r="G1821">
            <v>31.7</v>
          </cell>
        </row>
        <row r="1822">
          <cell r="C1822" t="str">
            <v>San Miguel</v>
          </cell>
          <cell r="D1822">
            <v>6.6</v>
          </cell>
          <cell r="E1822">
            <v>8.8000000000000007</v>
          </cell>
          <cell r="F1822">
            <v>20.2</v>
          </cell>
          <cell r="G1822">
            <v>22.6</v>
          </cell>
        </row>
        <row r="1823">
          <cell r="C1823" t="str">
            <v>Santa Fe</v>
          </cell>
          <cell r="D1823">
            <v>4</v>
          </cell>
          <cell r="E1823">
            <v>4.7</v>
          </cell>
          <cell r="F1823">
            <v>12.9</v>
          </cell>
          <cell r="G1823">
            <v>13.7</v>
          </cell>
        </row>
        <row r="1824">
          <cell r="C1824" t="str">
            <v>Sierra</v>
          </cell>
          <cell r="D1824">
            <v>7.9</v>
          </cell>
          <cell r="E1824">
            <v>10.1</v>
          </cell>
          <cell r="F1824">
            <v>22.9</v>
          </cell>
          <cell r="G1824">
            <v>21</v>
          </cell>
        </row>
        <row r="1825">
          <cell r="C1825" t="str">
            <v>Socorro</v>
          </cell>
          <cell r="D1825">
            <v>8</v>
          </cell>
          <cell r="E1825">
            <v>10.4</v>
          </cell>
          <cell r="F1825">
            <v>25.1</v>
          </cell>
          <cell r="G1825">
            <v>26.3</v>
          </cell>
        </row>
        <row r="1826">
          <cell r="C1826" t="str">
            <v>Taos</v>
          </cell>
          <cell r="D1826">
            <v>6.1</v>
          </cell>
          <cell r="E1826">
            <v>7.7</v>
          </cell>
          <cell r="F1826">
            <v>16.100000000000001</v>
          </cell>
          <cell r="G1826">
            <v>17.399999999999999</v>
          </cell>
        </row>
        <row r="1827">
          <cell r="C1827" t="str">
            <v>Torrance</v>
          </cell>
          <cell r="D1827">
            <v>6.1</v>
          </cell>
          <cell r="E1827">
            <v>9.9</v>
          </cell>
          <cell r="F1827">
            <v>23</v>
          </cell>
          <cell r="G1827">
            <v>26.1</v>
          </cell>
        </row>
        <row r="1828">
          <cell r="C1828" t="str">
            <v>Union</v>
          </cell>
          <cell r="D1828">
            <v>6.6</v>
          </cell>
          <cell r="E1828">
            <v>9.5</v>
          </cell>
          <cell r="F1828">
            <v>22.3</v>
          </cell>
          <cell r="G1828">
            <v>27</v>
          </cell>
        </row>
        <row r="1829">
          <cell r="C1829" t="str">
            <v>Valencia</v>
          </cell>
          <cell r="D1829">
            <v>7.3</v>
          </cell>
          <cell r="E1829">
            <v>9</v>
          </cell>
          <cell r="F1829">
            <v>26.5</v>
          </cell>
          <cell r="G1829">
            <v>26.6</v>
          </cell>
        </row>
        <row r="1830">
          <cell r="C1830" t="str">
            <v>Albany</v>
          </cell>
          <cell r="D1830">
            <v>7.5</v>
          </cell>
          <cell r="E1830">
            <v>9.8000000000000007</v>
          </cell>
          <cell r="F1830">
            <v>25.7</v>
          </cell>
          <cell r="G1830">
            <v>25.4</v>
          </cell>
        </row>
        <row r="1831">
          <cell r="C1831" t="str">
            <v>Allegany</v>
          </cell>
          <cell r="D1831">
            <v>8.6</v>
          </cell>
          <cell r="E1831">
            <v>9.3000000000000007</v>
          </cell>
          <cell r="F1831">
            <v>26.3</v>
          </cell>
          <cell r="G1831">
            <v>29.6</v>
          </cell>
        </row>
        <row r="1832">
          <cell r="C1832" t="str">
            <v>Bronx</v>
          </cell>
          <cell r="D1832">
            <v>9.5</v>
          </cell>
          <cell r="E1832">
            <v>12.3</v>
          </cell>
          <cell r="F1832">
            <v>28.4</v>
          </cell>
          <cell r="G1832">
            <v>30.4</v>
          </cell>
        </row>
        <row r="1833">
          <cell r="C1833" t="str">
            <v>Broome</v>
          </cell>
          <cell r="D1833">
            <v>8.8000000000000007</v>
          </cell>
          <cell r="E1833">
            <v>9.9</v>
          </cell>
          <cell r="F1833">
            <v>28.1</v>
          </cell>
          <cell r="G1833">
            <v>27.3</v>
          </cell>
        </row>
        <row r="1834">
          <cell r="C1834" t="str">
            <v>Cattaraugus</v>
          </cell>
          <cell r="D1834">
            <v>9.3000000000000007</v>
          </cell>
          <cell r="E1834">
            <v>9.3000000000000007</v>
          </cell>
          <cell r="F1834">
            <v>29</v>
          </cell>
          <cell r="G1834">
            <v>28.1</v>
          </cell>
        </row>
        <row r="1835">
          <cell r="C1835" t="str">
            <v>Cayuga</v>
          </cell>
          <cell r="D1835">
            <v>8.1999999999999993</v>
          </cell>
          <cell r="E1835">
            <v>10</v>
          </cell>
          <cell r="F1835">
            <v>24.7</v>
          </cell>
          <cell r="G1835">
            <v>30.6</v>
          </cell>
        </row>
        <row r="1836">
          <cell r="C1836" t="str">
            <v>Chautauqua</v>
          </cell>
          <cell r="D1836">
            <v>8.8000000000000007</v>
          </cell>
          <cell r="E1836">
            <v>9.9</v>
          </cell>
          <cell r="F1836">
            <v>30</v>
          </cell>
          <cell r="G1836">
            <v>29.6</v>
          </cell>
        </row>
        <row r="1837">
          <cell r="C1837" t="str">
            <v>Chemung</v>
          </cell>
          <cell r="D1837">
            <v>9.6</v>
          </cell>
          <cell r="E1837">
            <v>9.4</v>
          </cell>
          <cell r="F1837">
            <v>26.4</v>
          </cell>
          <cell r="G1837">
            <v>29.1</v>
          </cell>
        </row>
        <row r="1838">
          <cell r="C1838" t="str">
            <v>Chenango</v>
          </cell>
          <cell r="D1838">
            <v>8.1</v>
          </cell>
          <cell r="E1838">
            <v>10.199999999999999</v>
          </cell>
          <cell r="F1838">
            <v>25.8</v>
          </cell>
          <cell r="G1838">
            <v>30.3</v>
          </cell>
        </row>
        <row r="1839">
          <cell r="C1839" t="str">
            <v>Clinton</v>
          </cell>
          <cell r="D1839">
            <v>7.8</v>
          </cell>
          <cell r="E1839">
            <v>9.9</v>
          </cell>
          <cell r="F1839">
            <v>25.6</v>
          </cell>
          <cell r="G1839">
            <v>30.3</v>
          </cell>
        </row>
        <row r="1840">
          <cell r="C1840" t="str">
            <v>Columbia</v>
          </cell>
          <cell r="D1840">
            <v>8.3000000000000007</v>
          </cell>
          <cell r="E1840">
            <v>10.6</v>
          </cell>
          <cell r="F1840">
            <v>26.2</v>
          </cell>
          <cell r="G1840">
            <v>25</v>
          </cell>
        </row>
        <row r="1841">
          <cell r="C1841" t="str">
            <v>Cortland</v>
          </cell>
          <cell r="D1841">
            <v>7.7</v>
          </cell>
          <cell r="E1841">
            <v>8.3000000000000007</v>
          </cell>
          <cell r="F1841">
            <v>27.6</v>
          </cell>
          <cell r="G1841">
            <v>26.8</v>
          </cell>
        </row>
        <row r="1842">
          <cell r="C1842" t="str">
            <v>Delaware</v>
          </cell>
          <cell r="D1842">
            <v>8.4</v>
          </cell>
          <cell r="E1842">
            <v>10.8</v>
          </cell>
          <cell r="F1842">
            <v>26.5</v>
          </cell>
          <cell r="G1842">
            <v>27.9</v>
          </cell>
        </row>
        <row r="1843">
          <cell r="C1843" t="str">
            <v>Dutchess</v>
          </cell>
          <cell r="D1843">
            <v>8.3000000000000007</v>
          </cell>
          <cell r="E1843">
            <v>9.6</v>
          </cell>
          <cell r="F1843">
            <v>26.7</v>
          </cell>
          <cell r="G1843">
            <v>25.9</v>
          </cell>
        </row>
        <row r="1844">
          <cell r="C1844" t="str">
            <v>Erie</v>
          </cell>
          <cell r="D1844">
            <v>10.1</v>
          </cell>
          <cell r="E1844">
            <v>9.4</v>
          </cell>
          <cell r="F1844">
            <v>26.7</v>
          </cell>
          <cell r="G1844">
            <v>26.7</v>
          </cell>
        </row>
        <row r="1845">
          <cell r="C1845" t="str">
            <v>Essex</v>
          </cell>
          <cell r="D1845">
            <v>8.1</v>
          </cell>
          <cell r="E1845">
            <v>9.6999999999999993</v>
          </cell>
          <cell r="F1845">
            <v>25.2</v>
          </cell>
          <cell r="G1845">
            <v>27.3</v>
          </cell>
        </row>
        <row r="1846">
          <cell r="C1846" t="str">
            <v>Franklin</v>
          </cell>
          <cell r="D1846">
            <v>8.4</v>
          </cell>
          <cell r="E1846">
            <v>9.6</v>
          </cell>
          <cell r="F1846">
            <v>27.8</v>
          </cell>
          <cell r="G1846">
            <v>30.3</v>
          </cell>
        </row>
        <row r="1847">
          <cell r="C1847" t="str">
            <v>Fulton</v>
          </cell>
          <cell r="D1847">
            <v>8.4</v>
          </cell>
          <cell r="E1847">
            <v>10.1</v>
          </cell>
          <cell r="F1847">
            <v>27.4</v>
          </cell>
          <cell r="G1847">
            <v>30.1</v>
          </cell>
        </row>
        <row r="1848">
          <cell r="C1848" t="str">
            <v>Genesee</v>
          </cell>
          <cell r="D1848">
            <v>9.1999999999999993</v>
          </cell>
          <cell r="E1848">
            <v>9.3000000000000007</v>
          </cell>
          <cell r="F1848">
            <v>28.2</v>
          </cell>
          <cell r="G1848">
            <v>26.8</v>
          </cell>
        </row>
        <row r="1849">
          <cell r="C1849" t="str">
            <v>Greene</v>
          </cell>
          <cell r="D1849">
            <v>8.4</v>
          </cell>
          <cell r="E1849">
            <v>9.5</v>
          </cell>
          <cell r="F1849">
            <v>26.8</v>
          </cell>
          <cell r="G1849">
            <v>27.9</v>
          </cell>
        </row>
        <row r="1850">
          <cell r="C1850" t="str">
            <v>Hamilton</v>
          </cell>
          <cell r="D1850">
            <v>10.3</v>
          </cell>
          <cell r="E1850">
            <v>11</v>
          </cell>
          <cell r="F1850">
            <v>25.1</v>
          </cell>
          <cell r="G1850">
            <v>26.1</v>
          </cell>
        </row>
        <row r="1851">
          <cell r="C1851" t="str">
            <v>Herkimer</v>
          </cell>
          <cell r="D1851">
            <v>8.8000000000000007</v>
          </cell>
          <cell r="E1851">
            <v>9.1999999999999993</v>
          </cell>
          <cell r="F1851">
            <v>28.6</v>
          </cell>
          <cell r="G1851">
            <v>29.6</v>
          </cell>
        </row>
        <row r="1852">
          <cell r="C1852" t="str">
            <v>Jefferson</v>
          </cell>
          <cell r="D1852">
            <v>7.5</v>
          </cell>
          <cell r="E1852">
            <v>9.4</v>
          </cell>
          <cell r="F1852">
            <v>27.6</v>
          </cell>
          <cell r="G1852">
            <v>28.4</v>
          </cell>
        </row>
        <row r="1853">
          <cell r="C1853" t="str">
            <v>Kings</v>
          </cell>
          <cell r="D1853">
            <v>9.1</v>
          </cell>
          <cell r="E1853">
            <v>10.3</v>
          </cell>
          <cell r="F1853">
            <v>24.4</v>
          </cell>
          <cell r="G1853">
            <v>22.7</v>
          </cell>
        </row>
        <row r="1854">
          <cell r="C1854" t="str">
            <v>Lewis</v>
          </cell>
          <cell r="D1854">
            <v>8.5</v>
          </cell>
          <cell r="E1854">
            <v>9.9</v>
          </cell>
          <cell r="F1854">
            <v>26.9</v>
          </cell>
          <cell r="G1854">
            <v>33.700000000000003</v>
          </cell>
        </row>
        <row r="1855">
          <cell r="C1855" t="str">
            <v>Livingston</v>
          </cell>
          <cell r="D1855">
            <v>8.6999999999999993</v>
          </cell>
          <cell r="E1855">
            <v>10.5</v>
          </cell>
          <cell r="F1855">
            <v>28.7</v>
          </cell>
          <cell r="G1855">
            <v>31.2</v>
          </cell>
        </row>
        <row r="1856">
          <cell r="C1856" t="str">
            <v>Madison</v>
          </cell>
          <cell r="D1856">
            <v>7.6</v>
          </cell>
          <cell r="E1856">
            <v>9.6</v>
          </cell>
          <cell r="F1856">
            <v>26.8</v>
          </cell>
          <cell r="G1856">
            <v>26.1</v>
          </cell>
        </row>
        <row r="1857">
          <cell r="C1857" t="str">
            <v>Monroe</v>
          </cell>
          <cell r="D1857">
            <v>8.6</v>
          </cell>
          <cell r="E1857">
            <v>9.6999999999999993</v>
          </cell>
          <cell r="F1857">
            <v>28.4</v>
          </cell>
          <cell r="G1857">
            <v>27.7</v>
          </cell>
        </row>
        <row r="1858">
          <cell r="C1858" t="str">
            <v>Montgomery</v>
          </cell>
          <cell r="D1858">
            <v>8.8000000000000007</v>
          </cell>
          <cell r="E1858">
            <v>9.4</v>
          </cell>
          <cell r="F1858">
            <v>29.1</v>
          </cell>
          <cell r="G1858">
            <v>26</v>
          </cell>
        </row>
        <row r="1859">
          <cell r="C1859" t="str">
            <v>Nassau</v>
          </cell>
          <cell r="D1859">
            <v>8.8000000000000007</v>
          </cell>
          <cell r="E1859">
            <v>8.3000000000000007</v>
          </cell>
          <cell r="F1859">
            <v>21.3</v>
          </cell>
          <cell r="G1859">
            <v>23.5</v>
          </cell>
        </row>
        <row r="1860">
          <cell r="C1860" t="str">
            <v>New York</v>
          </cell>
          <cell r="D1860">
            <v>6.8</v>
          </cell>
          <cell r="E1860">
            <v>6.7</v>
          </cell>
          <cell r="F1860">
            <v>16.100000000000001</v>
          </cell>
          <cell r="G1860">
            <v>14.7</v>
          </cell>
        </row>
        <row r="1861">
          <cell r="C1861" t="str">
            <v>Niagara</v>
          </cell>
          <cell r="D1861">
            <v>8.9</v>
          </cell>
          <cell r="E1861">
            <v>9.5</v>
          </cell>
          <cell r="F1861">
            <v>26.9</v>
          </cell>
          <cell r="G1861">
            <v>30.4</v>
          </cell>
        </row>
        <row r="1862">
          <cell r="C1862" t="str">
            <v>Oneida</v>
          </cell>
          <cell r="D1862">
            <v>8.8000000000000007</v>
          </cell>
          <cell r="E1862">
            <v>10</v>
          </cell>
          <cell r="F1862">
            <v>26</v>
          </cell>
          <cell r="G1862">
            <v>31.4</v>
          </cell>
        </row>
        <row r="1863">
          <cell r="C1863" t="str">
            <v>Onondaga</v>
          </cell>
          <cell r="D1863">
            <v>8.6</v>
          </cell>
          <cell r="E1863">
            <v>9.1</v>
          </cell>
          <cell r="F1863">
            <v>28.9</v>
          </cell>
          <cell r="G1863">
            <v>27.9</v>
          </cell>
        </row>
        <row r="1864">
          <cell r="C1864" t="str">
            <v>Ontario</v>
          </cell>
          <cell r="D1864">
            <v>8.4</v>
          </cell>
          <cell r="E1864">
            <v>7.6</v>
          </cell>
          <cell r="F1864">
            <v>28.2</v>
          </cell>
          <cell r="G1864">
            <v>29.4</v>
          </cell>
        </row>
        <row r="1865">
          <cell r="C1865" t="str">
            <v>Orange</v>
          </cell>
          <cell r="D1865">
            <v>8.6999999999999993</v>
          </cell>
          <cell r="E1865">
            <v>9.6999999999999993</v>
          </cell>
          <cell r="F1865">
            <v>25.4</v>
          </cell>
          <cell r="G1865">
            <v>28.8</v>
          </cell>
        </row>
        <row r="1866">
          <cell r="C1866" t="str">
            <v>Orleans</v>
          </cell>
          <cell r="D1866">
            <v>8.6</v>
          </cell>
          <cell r="E1866">
            <v>9.6999999999999993</v>
          </cell>
          <cell r="F1866">
            <v>28.8</v>
          </cell>
          <cell r="G1866">
            <v>28.5</v>
          </cell>
        </row>
        <row r="1867">
          <cell r="C1867" t="str">
            <v>Oswego</v>
          </cell>
          <cell r="D1867">
            <v>9.1</v>
          </cell>
          <cell r="E1867">
            <v>10.7</v>
          </cell>
          <cell r="F1867">
            <v>30</v>
          </cell>
          <cell r="G1867">
            <v>29.2</v>
          </cell>
        </row>
        <row r="1868">
          <cell r="C1868" t="str">
            <v>Otsego</v>
          </cell>
          <cell r="D1868">
            <v>8.4</v>
          </cell>
          <cell r="E1868">
            <v>9.3000000000000007</v>
          </cell>
          <cell r="F1868">
            <v>27.5</v>
          </cell>
          <cell r="G1868">
            <v>26</v>
          </cell>
        </row>
        <row r="1869">
          <cell r="C1869" t="str">
            <v>Putnam</v>
          </cell>
          <cell r="D1869">
            <v>7.7</v>
          </cell>
          <cell r="E1869">
            <v>7.6</v>
          </cell>
          <cell r="F1869">
            <v>27.4</v>
          </cell>
          <cell r="G1869">
            <v>24.1</v>
          </cell>
        </row>
        <row r="1870">
          <cell r="C1870" t="str">
            <v>Queens</v>
          </cell>
          <cell r="D1870">
            <v>9.1999999999999993</v>
          </cell>
          <cell r="E1870">
            <v>11.2</v>
          </cell>
          <cell r="F1870">
            <v>23.7</v>
          </cell>
          <cell r="G1870">
            <v>23.8</v>
          </cell>
        </row>
        <row r="1871">
          <cell r="C1871" t="str">
            <v>Rensselaer</v>
          </cell>
          <cell r="D1871">
            <v>8</v>
          </cell>
          <cell r="E1871">
            <v>8.9</v>
          </cell>
          <cell r="F1871">
            <v>26.9</v>
          </cell>
          <cell r="G1871">
            <v>27.4</v>
          </cell>
        </row>
        <row r="1872">
          <cell r="C1872" t="str">
            <v>Richmond</v>
          </cell>
          <cell r="D1872">
            <v>8.9</v>
          </cell>
          <cell r="E1872">
            <v>9.5</v>
          </cell>
          <cell r="F1872">
            <v>25</v>
          </cell>
          <cell r="G1872">
            <v>28.2</v>
          </cell>
        </row>
        <row r="1873">
          <cell r="C1873" t="str">
            <v>Rockland</v>
          </cell>
          <cell r="D1873">
            <v>9.8000000000000007</v>
          </cell>
          <cell r="E1873">
            <v>10.3</v>
          </cell>
          <cell r="F1873">
            <v>25.4</v>
          </cell>
          <cell r="G1873">
            <v>22.4</v>
          </cell>
        </row>
        <row r="1874">
          <cell r="C1874" t="str">
            <v>St. Lawrence</v>
          </cell>
          <cell r="D1874">
            <v>8.6</v>
          </cell>
          <cell r="E1874">
            <v>10.6</v>
          </cell>
          <cell r="F1874">
            <v>29.6</v>
          </cell>
          <cell r="G1874">
            <v>28.2</v>
          </cell>
        </row>
        <row r="1875">
          <cell r="C1875" t="str">
            <v>Saratoga</v>
          </cell>
          <cell r="D1875">
            <v>7.7</v>
          </cell>
          <cell r="E1875">
            <v>8.5</v>
          </cell>
          <cell r="F1875">
            <v>25.7</v>
          </cell>
          <cell r="G1875">
            <v>26.7</v>
          </cell>
        </row>
        <row r="1876">
          <cell r="C1876" t="str">
            <v>Schenectady</v>
          </cell>
          <cell r="D1876">
            <v>8.6999999999999993</v>
          </cell>
          <cell r="E1876">
            <v>9.9</v>
          </cell>
          <cell r="F1876">
            <v>27</v>
          </cell>
          <cell r="G1876">
            <v>26.1</v>
          </cell>
        </row>
        <row r="1877">
          <cell r="C1877" t="str">
            <v>Schoharie</v>
          </cell>
          <cell r="D1877">
            <v>8.9</v>
          </cell>
          <cell r="E1877">
            <v>9.8000000000000007</v>
          </cell>
          <cell r="F1877">
            <v>26.1</v>
          </cell>
          <cell r="G1877">
            <v>26.2</v>
          </cell>
        </row>
        <row r="1878">
          <cell r="C1878" t="str">
            <v>Schuyler</v>
          </cell>
          <cell r="D1878">
            <v>8.1999999999999993</v>
          </cell>
          <cell r="E1878">
            <v>10.7</v>
          </cell>
          <cell r="F1878">
            <v>26.3</v>
          </cell>
          <cell r="G1878">
            <v>30.8</v>
          </cell>
        </row>
        <row r="1879">
          <cell r="C1879" t="str">
            <v>Seneca</v>
          </cell>
          <cell r="D1879">
            <v>8.5</v>
          </cell>
          <cell r="E1879">
            <v>8.9</v>
          </cell>
          <cell r="F1879">
            <v>29.9</v>
          </cell>
          <cell r="G1879">
            <v>28.9</v>
          </cell>
        </row>
        <row r="1880">
          <cell r="C1880" t="str">
            <v>Steuben</v>
          </cell>
          <cell r="D1880">
            <v>9.9</v>
          </cell>
          <cell r="E1880">
            <v>11.2</v>
          </cell>
          <cell r="F1880">
            <v>29.1</v>
          </cell>
          <cell r="G1880">
            <v>30.8</v>
          </cell>
        </row>
        <row r="1881">
          <cell r="C1881" t="str">
            <v>Suffolk</v>
          </cell>
          <cell r="D1881">
            <v>8</v>
          </cell>
          <cell r="E1881">
            <v>8.8000000000000007</v>
          </cell>
          <cell r="F1881">
            <v>24.7</v>
          </cell>
          <cell r="G1881">
            <v>23.1</v>
          </cell>
        </row>
        <row r="1882">
          <cell r="C1882" t="str">
            <v>Sullivan</v>
          </cell>
          <cell r="D1882">
            <v>9.3000000000000007</v>
          </cell>
          <cell r="E1882">
            <v>10.5</v>
          </cell>
          <cell r="F1882">
            <v>25.7</v>
          </cell>
          <cell r="G1882">
            <v>29.3</v>
          </cell>
        </row>
        <row r="1883">
          <cell r="C1883" t="str">
            <v>Tioga</v>
          </cell>
          <cell r="D1883">
            <v>7.9</v>
          </cell>
          <cell r="E1883">
            <v>10.5</v>
          </cell>
          <cell r="F1883">
            <v>28.4</v>
          </cell>
          <cell r="G1883">
            <v>29.3</v>
          </cell>
        </row>
        <row r="1884">
          <cell r="C1884" t="str">
            <v>Tompkins</v>
          </cell>
          <cell r="D1884">
            <v>6.1</v>
          </cell>
          <cell r="E1884">
            <v>7.5</v>
          </cell>
          <cell r="F1884">
            <v>24.4</v>
          </cell>
          <cell r="G1884">
            <v>25.3</v>
          </cell>
        </row>
        <row r="1885">
          <cell r="C1885" t="str">
            <v>Ulster</v>
          </cell>
          <cell r="D1885">
            <v>7.5</v>
          </cell>
          <cell r="E1885">
            <v>9.3000000000000007</v>
          </cell>
          <cell r="F1885">
            <v>27.8</v>
          </cell>
          <cell r="G1885">
            <v>27.2</v>
          </cell>
        </row>
        <row r="1886">
          <cell r="C1886" t="str">
            <v>Warren</v>
          </cell>
          <cell r="D1886">
            <v>8.9</v>
          </cell>
          <cell r="E1886">
            <v>9.8000000000000007</v>
          </cell>
          <cell r="F1886">
            <v>28.7</v>
          </cell>
          <cell r="G1886">
            <v>27.4</v>
          </cell>
        </row>
        <row r="1887">
          <cell r="C1887" t="str">
            <v>Washington</v>
          </cell>
          <cell r="D1887">
            <v>8.5</v>
          </cell>
          <cell r="E1887">
            <v>11</v>
          </cell>
          <cell r="F1887">
            <v>26.7</v>
          </cell>
          <cell r="G1887">
            <v>31.9</v>
          </cell>
        </row>
        <row r="1888">
          <cell r="C1888" t="str">
            <v>Wayne</v>
          </cell>
          <cell r="D1888">
            <v>8.8000000000000007</v>
          </cell>
          <cell r="E1888">
            <v>10.3</v>
          </cell>
          <cell r="F1888">
            <v>28.3</v>
          </cell>
          <cell r="G1888">
            <v>30.2</v>
          </cell>
        </row>
        <row r="1889">
          <cell r="C1889" t="str">
            <v>Westchester</v>
          </cell>
          <cell r="D1889">
            <v>7.4</v>
          </cell>
          <cell r="E1889">
            <v>8.1999999999999993</v>
          </cell>
          <cell r="F1889">
            <v>19</v>
          </cell>
          <cell r="G1889">
            <v>20.3</v>
          </cell>
        </row>
        <row r="1890">
          <cell r="C1890" t="str">
            <v>Wyoming</v>
          </cell>
          <cell r="D1890">
            <v>8</v>
          </cell>
          <cell r="E1890">
            <v>8.1</v>
          </cell>
          <cell r="F1890">
            <v>26.7</v>
          </cell>
          <cell r="G1890">
            <v>25.6</v>
          </cell>
        </row>
        <row r="1891">
          <cell r="C1891" t="str">
            <v>Yates</v>
          </cell>
          <cell r="D1891">
            <v>8.8000000000000007</v>
          </cell>
          <cell r="E1891">
            <v>9.5</v>
          </cell>
          <cell r="F1891">
            <v>23.5</v>
          </cell>
          <cell r="G1891">
            <v>26.6</v>
          </cell>
        </row>
        <row r="1892">
          <cell r="C1892" t="str">
            <v>Alamance</v>
          </cell>
          <cell r="D1892">
            <v>10.3</v>
          </cell>
          <cell r="E1892">
            <v>10.9</v>
          </cell>
          <cell r="F1892">
            <v>31.4</v>
          </cell>
          <cell r="G1892">
            <v>35.1</v>
          </cell>
        </row>
        <row r="1893">
          <cell r="C1893" t="str">
            <v>Alexander</v>
          </cell>
          <cell r="D1893">
            <v>9.5</v>
          </cell>
          <cell r="E1893">
            <v>11.6</v>
          </cell>
          <cell r="F1893">
            <v>28.6</v>
          </cell>
          <cell r="G1893">
            <v>34</v>
          </cell>
        </row>
        <row r="1894">
          <cell r="C1894" t="str">
            <v>Alleghany</v>
          </cell>
          <cell r="D1894">
            <v>10.4</v>
          </cell>
          <cell r="E1894">
            <v>12.8</v>
          </cell>
          <cell r="F1894">
            <v>26.7</v>
          </cell>
          <cell r="G1894">
            <v>27.1</v>
          </cell>
        </row>
        <row r="1895">
          <cell r="C1895" t="str">
            <v>Anson</v>
          </cell>
          <cell r="D1895">
            <v>11.8</v>
          </cell>
          <cell r="E1895">
            <v>14.9</v>
          </cell>
          <cell r="F1895">
            <v>33</v>
          </cell>
          <cell r="G1895">
            <v>34.6</v>
          </cell>
        </row>
        <row r="1896">
          <cell r="C1896" t="str">
            <v>Ashe</v>
          </cell>
          <cell r="D1896">
            <v>8.5</v>
          </cell>
          <cell r="E1896">
            <v>11.5</v>
          </cell>
          <cell r="F1896">
            <v>24.4</v>
          </cell>
          <cell r="G1896">
            <v>29.1</v>
          </cell>
        </row>
        <row r="1897">
          <cell r="C1897" t="str">
            <v>Avery</v>
          </cell>
          <cell r="D1897">
            <v>10.199999999999999</v>
          </cell>
          <cell r="E1897">
            <v>11.1</v>
          </cell>
          <cell r="F1897">
            <v>28.4</v>
          </cell>
          <cell r="G1897">
            <v>26</v>
          </cell>
        </row>
        <row r="1898">
          <cell r="C1898" t="str">
            <v>Beaufort</v>
          </cell>
          <cell r="D1898">
            <v>11.5</v>
          </cell>
          <cell r="E1898">
            <v>13.4</v>
          </cell>
          <cell r="F1898">
            <v>33.700000000000003</v>
          </cell>
          <cell r="G1898">
            <v>33</v>
          </cell>
        </row>
        <row r="1899">
          <cell r="C1899" t="str">
            <v>Bertie</v>
          </cell>
          <cell r="D1899">
            <v>13.8</v>
          </cell>
          <cell r="E1899">
            <v>14.2</v>
          </cell>
          <cell r="F1899">
            <v>35.9</v>
          </cell>
          <cell r="G1899">
            <v>35.5</v>
          </cell>
        </row>
        <row r="1900">
          <cell r="C1900" t="str">
            <v>Bladen</v>
          </cell>
          <cell r="D1900">
            <v>12.1</v>
          </cell>
          <cell r="E1900">
            <v>14.5</v>
          </cell>
          <cell r="F1900">
            <v>33.4</v>
          </cell>
          <cell r="G1900">
            <v>38.200000000000003</v>
          </cell>
        </row>
        <row r="1901">
          <cell r="C1901" t="str">
            <v>Brunswick</v>
          </cell>
          <cell r="D1901">
            <v>9.6999999999999993</v>
          </cell>
          <cell r="E1901">
            <v>11</v>
          </cell>
          <cell r="F1901">
            <v>28.4</v>
          </cell>
          <cell r="G1901">
            <v>28</v>
          </cell>
        </row>
        <row r="1902">
          <cell r="C1902" t="str">
            <v>Buncombe</v>
          </cell>
          <cell r="D1902">
            <v>8.6999999999999993</v>
          </cell>
          <cell r="E1902">
            <v>9.5</v>
          </cell>
          <cell r="F1902">
            <v>22.2</v>
          </cell>
          <cell r="G1902">
            <v>23.5</v>
          </cell>
        </row>
        <row r="1903">
          <cell r="C1903" t="str">
            <v>Burke</v>
          </cell>
          <cell r="D1903">
            <v>10.6</v>
          </cell>
          <cell r="E1903">
            <v>11.9</v>
          </cell>
          <cell r="F1903">
            <v>26.8</v>
          </cell>
          <cell r="G1903">
            <v>32.4</v>
          </cell>
        </row>
        <row r="1904">
          <cell r="C1904" t="str">
            <v>Cabarrus</v>
          </cell>
          <cell r="D1904">
            <v>10.1</v>
          </cell>
          <cell r="E1904">
            <v>9.9</v>
          </cell>
          <cell r="F1904">
            <v>29.8</v>
          </cell>
          <cell r="G1904">
            <v>30</v>
          </cell>
        </row>
        <row r="1905">
          <cell r="C1905" t="str">
            <v>Caldwell</v>
          </cell>
          <cell r="D1905">
            <v>9.9</v>
          </cell>
          <cell r="E1905">
            <v>14.2</v>
          </cell>
          <cell r="F1905">
            <v>30.8</v>
          </cell>
          <cell r="G1905">
            <v>32.700000000000003</v>
          </cell>
        </row>
        <row r="1906">
          <cell r="C1906" t="str">
            <v>Camden</v>
          </cell>
          <cell r="D1906">
            <v>9.9</v>
          </cell>
          <cell r="E1906">
            <v>11.1</v>
          </cell>
          <cell r="F1906">
            <v>31.6</v>
          </cell>
          <cell r="G1906">
            <v>31</v>
          </cell>
        </row>
        <row r="1907">
          <cell r="C1907" t="str">
            <v>Carteret</v>
          </cell>
          <cell r="D1907">
            <v>10.8</v>
          </cell>
          <cell r="E1907">
            <v>10.3</v>
          </cell>
          <cell r="F1907">
            <v>28.7</v>
          </cell>
          <cell r="G1907">
            <v>25.8</v>
          </cell>
        </row>
        <row r="1908">
          <cell r="C1908" t="str">
            <v>Caswell</v>
          </cell>
          <cell r="D1908">
            <v>13.4</v>
          </cell>
          <cell r="E1908">
            <v>13.2</v>
          </cell>
          <cell r="F1908">
            <v>30.2</v>
          </cell>
          <cell r="G1908">
            <v>36</v>
          </cell>
        </row>
        <row r="1909">
          <cell r="C1909" t="str">
            <v>Catawba</v>
          </cell>
          <cell r="D1909">
            <v>8.6999999999999993</v>
          </cell>
          <cell r="E1909">
            <v>13.5</v>
          </cell>
          <cell r="F1909">
            <v>27.2</v>
          </cell>
          <cell r="G1909">
            <v>29.5</v>
          </cell>
        </row>
        <row r="1910">
          <cell r="C1910" t="str">
            <v>Chatham</v>
          </cell>
          <cell r="D1910">
            <v>8.5</v>
          </cell>
          <cell r="E1910">
            <v>12.1</v>
          </cell>
          <cell r="F1910">
            <v>25.9</v>
          </cell>
          <cell r="G1910">
            <v>27.1</v>
          </cell>
        </row>
        <row r="1911">
          <cell r="C1911" t="str">
            <v>Cherokee</v>
          </cell>
          <cell r="D1911">
            <v>11.9</v>
          </cell>
          <cell r="E1911">
            <v>13</v>
          </cell>
          <cell r="F1911">
            <v>25.2</v>
          </cell>
          <cell r="G1911">
            <v>30</v>
          </cell>
        </row>
        <row r="1912">
          <cell r="C1912" t="str">
            <v>Chowan</v>
          </cell>
          <cell r="D1912">
            <v>12.4</v>
          </cell>
          <cell r="E1912">
            <v>13.3</v>
          </cell>
          <cell r="F1912">
            <v>30</v>
          </cell>
          <cell r="G1912">
            <v>34.200000000000003</v>
          </cell>
        </row>
        <row r="1913">
          <cell r="C1913" t="str">
            <v>Clay</v>
          </cell>
          <cell r="D1913">
            <v>10.3</v>
          </cell>
          <cell r="E1913">
            <v>13.1</v>
          </cell>
          <cell r="F1913">
            <v>25.4</v>
          </cell>
          <cell r="G1913">
            <v>28.7</v>
          </cell>
        </row>
        <row r="1914">
          <cell r="C1914" t="str">
            <v>Cleveland</v>
          </cell>
          <cell r="D1914">
            <v>11.6</v>
          </cell>
          <cell r="E1914">
            <v>12.4</v>
          </cell>
          <cell r="F1914">
            <v>31.9</v>
          </cell>
          <cell r="G1914">
            <v>30.9</v>
          </cell>
        </row>
        <row r="1915">
          <cell r="C1915" t="str">
            <v>Columbus</v>
          </cell>
          <cell r="D1915">
            <v>12.1</v>
          </cell>
          <cell r="E1915">
            <v>16</v>
          </cell>
          <cell r="F1915">
            <v>33</v>
          </cell>
          <cell r="G1915">
            <v>31.2</v>
          </cell>
        </row>
        <row r="1916">
          <cell r="C1916" t="str">
            <v>Craven</v>
          </cell>
          <cell r="D1916">
            <v>10.9</v>
          </cell>
          <cell r="E1916">
            <v>10.3</v>
          </cell>
          <cell r="F1916">
            <v>29.9</v>
          </cell>
          <cell r="G1916">
            <v>30.1</v>
          </cell>
        </row>
        <row r="1917">
          <cell r="C1917" t="str">
            <v>Cumberland</v>
          </cell>
          <cell r="D1917">
            <v>12.2</v>
          </cell>
          <cell r="E1917">
            <v>12.1</v>
          </cell>
          <cell r="F1917">
            <v>32.5</v>
          </cell>
          <cell r="G1917">
            <v>32.299999999999997</v>
          </cell>
        </row>
        <row r="1918">
          <cell r="C1918" t="str">
            <v>Currituck</v>
          </cell>
          <cell r="D1918">
            <v>9.3000000000000007</v>
          </cell>
          <cell r="E1918">
            <v>10.6</v>
          </cell>
          <cell r="F1918">
            <v>29.1</v>
          </cell>
          <cell r="G1918">
            <v>28.9</v>
          </cell>
        </row>
        <row r="1919">
          <cell r="C1919" t="str">
            <v>Dare</v>
          </cell>
          <cell r="D1919">
            <v>9.1</v>
          </cell>
          <cell r="E1919">
            <v>9.8000000000000007</v>
          </cell>
          <cell r="F1919">
            <v>25.1</v>
          </cell>
          <cell r="G1919">
            <v>27.4</v>
          </cell>
        </row>
        <row r="1920">
          <cell r="C1920" t="str">
            <v>Davidson</v>
          </cell>
          <cell r="D1920">
            <v>10.6</v>
          </cell>
          <cell r="E1920">
            <v>11</v>
          </cell>
          <cell r="F1920">
            <v>29.9</v>
          </cell>
          <cell r="G1920">
            <v>31.4</v>
          </cell>
        </row>
        <row r="1921">
          <cell r="C1921" t="str">
            <v>Davie</v>
          </cell>
          <cell r="D1921">
            <v>9.1999999999999993</v>
          </cell>
          <cell r="E1921">
            <v>10.9</v>
          </cell>
          <cell r="F1921">
            <v>27.8</v>
          </cell>
          <cell r="G1921">
            <v>29.1</v>
          </cell>
        </row>
        <row r="1922">
          <cell r="C1922" t="str">
            <v>Duplin</v>
          </cell>
          <cell r="D1922">
            <v>11.3</v>
          </cell>
          <cell r="E1922">
            <v>13.8</v>
          </cell>
          <cell r="F1922">
            <v>31.8</v>
          </cell>
          <cell r="G1922">
            <v>32</v>
          </cell>
        </row>
        <row r="1923">
          <cell r="C1923" t="str">
            <v>Durham</v>
          </cell>
          <cell r="D1923">
            <v>9.3000000000000007</v>
          </cell>
          <cell r="E1923">
            <v>8.6999999999999993</v>
          </cell>
          <cell r="F1923">
            <v>29.2</v>
          </cell>
          <cell r="G1923">
            <v>29.2</v>
          </cell>
        </row>
        <row r="1924">
          <cell r="C1924" t="str">
            <v>Edgecombe</v>
          </cell>
          <cell r="D1924">
            <v>12.8</v>
          </cell>
          <cell r="E1924">
            <v>16.399999999999999</v>
          </cell>
          <cell r="F1924">
            <v>37.200000000000003</v>
          </cell>
          <cell r="G1924">
            <v>40.799999999999997</v>
          </cell>
        </row>
        <row r="1925">
          <cell r="C1925" t="str">
            <v>Forsyth</v>
          </cell>
          <cell r="D1925">
            <v>8.4</v>
          </cell>
          <cell r="E1925">
            <v>11.2</v>
          </cell>
          <cell r="F1925">
            <v>25</v>
          </cell>
          <cell r="G1925">
            <v>31.4</v>
          </cell>
        </row>
        <row r="1926">
          <cell r="C1926" t="str">
            <v>Franklin</v>
          </cell>
          <cell r="D1926">
            <v>9.3000000000000007</v>
          </cell>
          <cell r="E1926">
            <v>14</v>
          </cell>
          <cell r="F1926">
            <v>31.4</v>
          </cell>
          <cell r="G1926">
            <v>31.2</v>
          </cell>
        </row>
        <row r="1927">
          <cell r="C1927" t="str">
            <v>Gaston</v>
          </cell>
          <cell r="D1927">
            <v>10.199999999999999</v>
          </cell>
          <cell r="E1927">
            <v>13.7</v>
          </cell>
          <cell r="F1927">
            <v>27.2</v>
          </cell>
          <cell r="G1927">
            <v>33.299999999999997</v>
          </cell>
        </row>
        <row r="1928">
          <cell r="C1928" t="str">
            <v>Gates</v>
          </cell>
          <cell r="D1928">
            <v>11.8</v>
          </cell>
          <cell r="E1928">
            <v>12.9</v>
          </cell>
          <cell r="F1928">
            <v>33.5</v>
          </cell>
          <cell r="G1928">
            <v>33.9</v>
          </cell>
        </row>
        <row r="1929">
          <cell r="C1929" t="str">
            <v>Graham</v>
          </cell>
          <cell r="D1929">
            <v>10.7</v>
          </cell>
          <cell r="E1929">
            <v>12</v>
          </cell>
          <cell r="F1929">
            <v>28.8</v>
          </cell>
          <cell r="G1929">
            <v>27.5</v>
          </cell>
        </row>
        <row r="1930">
          <cell r="C1930" t="str">
            <v>Granville</v>
          </cell>
          <cell r="D1930">
            <v>10.9</v>
          </cell>
          <cell r="E1930">
            <v>12.1</v>
          </cell>
          <cell r="F1930">
            <v>33.299999999999997</v>
          </cell>
          <cell r="G1930">
            <v>35.799999999999997</v>
          </cell>
        </row>
        <row r="1931">
          <cell r="C1931" t="str">
            <v>Greene</v>
          </cell>
          <cell r="D1931">
            <v>11.4</v>
          </cell>
          <cell r="E1931">
            <v>12.7</v>
          </cell>
          <cell r="F1931">
            <v>32.200000000000003</v>
          </cell>
          <cell r="G1931">
            <v>35.9</v>
          </cell>
        </row>
        <row r="1932">
          <cell r="C1932" t="str">
            <v>Guilford</v>
          </cell>
          <cell r="D1932">
            <v>10</v>
          </cell>
          <cell r="E1932">
            <v>10.3</v>
          </cell>
          <cell r="F1932">
            <v>27.9</v>
          </cell>
          <cell r="G1932">
            <v>30.7</v>
          </cell>
        </row>
        <row r="1933">
          <cell r="C1933" t="str">
            <v>Halifax</v>
          </cell>
          <cell r="D1933">
            <v>14.7</v>
          </cell>
          <cell r="E1933">
            <v>13.7</v>
          </cell>
          <cell r="F1933">
            <v>36.9</v>
          </cell>
          <cell r="G1933">
            <v>39</v>
          </cell>
        </row>
        <row r="1934">
          <cell r="C1934" t="str">
            <v>Harnett</v>
          </cell>
          <cell r="D1934">
            <v>8.9</v>
          </cell>
          <cell r="E1934">
            <v>10.6</v>
          </cell>
          <cell r="F1934">
            <v>31.7</v>
          </cell>
          <cell r="G1934">
            <v>33.200000000000003</v>
          </cell>
        </row>
        <row r="1935">
          <cell r="C1935" t="str">
            <v>Haywood</v>
          </cell>
          <cell r="D1935">
            <v>10.8</v>
          </cell>
          <cell r="E1935">
            <v>12.3</v>
          </cell>
          <cell r="F1935">
            <v>28.7</v>
          </cell>
          <cell r="G1935">
            <v>30</v>
          </cell>
        </row>
        <row r="1936">
          <cell r="C1936" t="str">
            <v>Henderson</v>
          </cell>
          <cell r="D1936">
            <v>9.6</v>
          </cell>
          <cell r="E1936">
            <v>9.9</v>
          </cell>
          <cell r="F1936">
            <v>25.1</v>
          </cell>
          <cell r="G1936">
            <v>27.1</v>
          </cell>
        </row>
        <row r="1937">
          <cell r="C1937" t="str">
            <v>Hertford</v>
          </cell>
          <cell r="D1937">
            <v>13.3</v>
          </cell>
          <cell r="E1937">
            <v>14.4</v>
          </cell>
          <cell r="F1937">
            <v>34</v>
          </cell>
          <cell r="G1937">
            <v>36.9</v>
          </cell>
        </row>
        <row r="1938">
          <cell r="C1938" t="str">
            <v>Hoke</v>
          </cell>
          <cell r="D1938">
            <v>10.9</v>
          </cell>
          <cell r="E1938">
            <v>12.2</v>
          </cell>
          <cell r="F1938">
            <v>31.7</v>
          </cell>
          <cell r="G1938">
            <v>34.700000000000003</v>
          </cell>
        </row>
        <row r="1939">
          <cell r="C1939" t="str">
            <v>Hyde</v>
          </cell>
          <cell r="D1939">
            <v>12.3</v>
          </cell>
          <cell r="E1939">
            <v>12</v>
          </cell>
          <cell r="F1939">
            <v>30.8</v>
          </cell>
          <cell r="G1939">
            <v>29.7</v>
          </cell>
        </row>
        <row r="1940">
          <cell r="C1940" t="str">
            <v>Iredell</v>
          </cell>
          <cell r="D1940">
            <v>8.6999999999999993</v>
          </cell>
          <cell r="E1940">
            <v>10.4</v>
          </cell>
          <cell r="F1940">
            <v>26.5</v>
          </cell>
          <cell r="G1940">
            <v>29.1</v>
          </cell>
        </row>
        <row r="1941">
          <cell r="C1941" t="str">
            <v>Jackson</v>
          </cell>
          <cell r="D1941">
            <v>10.8</v>
          </cell>
          <cell r="E1941">
            <v>11.6</v>
          </cell>
          <cell r="F1941">
            <v>29.7</v>
          </cell>
          <cell r="G1941">
            <v>31.4</v>
          </cell>
        </row>
        <row r="1942">
          <cell r="C1942" t="str">
            <v>Johnston</v>
          </cell>
          <cell r="D1942">
            <v>8.9</v>
          </cell>
          <cell r="E1942">
            <v>13.9</v>
          </cell>
          <cell r="F1942">
            <v>33.1</v>
          </cell>
          <cell r="G1942">
            <v>35.5</v>
          </cell>
        </row>
        <row r="1943">
          <cell r="C1943" t="str">
            <v>Jones</v>
          </cell>
          <cell r="D1943">
            <v>13.1</v>
          </cell>
          <cell r="E1943">
            <v>14.9</v>
          </cell>
          <cell r="F1943">
            <v>31.9</v>
          </cell>
          <cell r="G1943">
            <v>33.9</v>
          </cell>
        </row>
        <row r="1944">
          <cell r="C1944" t="str">
            <v>Lee</v>
          </cell>
          <cell r="D1944">
            <v>11.9</v>
          </cell>
          <cell r="E1944">
            <v>13.5</v>
          </cell>
          <cell r="F1944">
            <v>28.8</v>
          </cell>
          <cell r="G1944">
            <v>29.9</v>
          </cell>
        </row>
        <row r="1945">
          <cell r="C1945" t="str">
            <v>Lenoir</v>
          </cell>
          <cell r="D1945">
            <v>12.9</v>
          </cell>
          <cell r="E1945">
            <v>15.6</v>
          </cell>
          <cell r="F1945">
            <v>32.6</v>
          </cell>
          <cell r="G1945">
            <v>37.200000000000003</v>
          </cell>
        </row>
        <row r="1946">
          <cell r="C1946" t="str">
            <v>Lincoln</v>
          </cell>
          <cell r="D1946">
            <v>11.4</v>
          </cell>
          <cell r="E1946">
            <v>11.4</v>
          </cell>
          <cell r="F1946">
            <v>26.8</v>
          </cell>
          <cell r="G1946">
            <v>27.6</v>
          </cell>
        </row>
        <row r="1947">
          <cell r="C1947" t="str">
            <v>McDowell</v>
          </cell>
          <cell r="D1947">
            <v>11.1</v>
          </cell>
          <cell r="E1947">
            <v>14.2</v>
          </cell>
          <cell r="F1947">
            <v>33.5</v>
          </cell>
          <cell r="G1947">
            <v>30.9</v>
          </cell>
        </row>
        <row r="1948">
          <cell r="C1948" t="str">
            <v>Macon</v>
          </cell>
          <cell r="D1948">
            <v>10.4</v>
          </cell>
          <cell r="E1948">
            <v>11.7</v>
          </cell>
          <cell r="F1948">
            <v>27.1</v>
          </cell>
          <cell r="G1948">
            <v>27.4</v>
          </cell>
        </row>
        <row r="1949">
          <cell r="C1949" t="str">
            <v>Madison</v>
          </cell>
          <cell r="D1949">
            <v>9.1999999999999993</v>
          </cell>
          <cell r="E1949">
            <v>10.5</v>
          </cell>
          <cell r="F1949">
            <v>26.3</v>
          </cell>
          <cell r="G1949">
            <v>24.8</v>
          </cell>
        </row>
        <row r="1950">
          <cell r="C1950" t="str">
            <v>Martin</v>
          </cell>
          <cell r="D1950">
            <v>13.6</v>
          </cell>
          <cell r="E1950">
            <v>15.9</v>
          </cell>
          <cell r="F1950">
            <v>32.799999999999997</v>
          </cell>
          <cell r="G1950">
            <v>38</v>
          </cell>
        </row>
        <row r="1951">
          <cell r="C1951" t="str">
            <v>Mecklenburg</v>
          </cell>
          <cell r="D1951">
            <v>7.9</v>
          </cell>
          <cell r="E1951">
            <v>8.5</v>
          </cell>
          <cell r="F1951">
            <v>25.6</v>
          </cell>
          <cell r="G1951">
            <v>23.9</v>
          </cell>
        </row>
        <row r="1952">
          <cell r="C1952" t="str">
            <v>Mitchell</v>
          </cell>
          <cell r="D1952">
            <v>12</v>
          </cell>
          <cell r="E1952">
            <v>12.8</v>
          </cell>
          <cell r="F1952">
            <v>26.1</v>
          </cell>
          <cell r="G1952">
            <v>29.2</v>
          </cell>
        </row>
        <row r="1953">
          <cell r="C1953" t="str">
            <v>Montgomery</v>
          </cell>
          <cell r="D1953">
            <v>10.7</v>
          </cell>
          <cell r="E1953">
            <v>12.5</v>
          </cell>
          <cell r="F1953">
            <v>30.7</v>
          </cell>
          <cell r="G1953">
            <v>30.7</v>
          </cell>
        </row>
        <row r="1954">
          <cell r="C1954" t="str">
            <v>Moore</v>
          </cell>
          <cell r="D1954">
            <v>9.3000000000000007</v>
          </cell>
          <cell r="E1954">
            <v>10.6</v>
          </cell>
          <cell r="F1954">
            <v>25.9</v>
          </cell>
          <cell r="G1954">
            <v>27.4</v>
          </cell>
        </row>
        <row r="1955">
          <cell r="C1955" t="str">
            <v>Nash</v>
          </cell>
          <cell r="D1955">
            <v>11.8</v>
          </cell>
          <cell r="E1955">
            <v>13.2</v>
          </cell>
          <cell r="F1955">
            <v>32.1</v>
          </cell>
          <cell r="G1955">
            <v>31.5</v>
          </cell>
        </row>
        <row r="1956">
          <cell r="C1956" t="str">
            <v>New Hanover</v>
          </cell>
          <cell r="D1956">
            <v>10.3</v>
          </cell>
          <cell r="E1956">
            <v>8.4</v>
          </cell>
          <cell r="F1956">
            <v>25.4</v>
          </cell>
          <cell r="G1956">
            <v>24.9</v>
          </cell>
        </row>
        <row r="1957">
          <cell r="C1957" t="str">
            <v>Northampton</v>
          </cell>
          <cell r="D1957">
            <v>14.9</v>
          </cell>
          <cell r="E1957">
            <v>16.2</v>
          </cell>
          <cell r="F1957">
            <v>35.6</v>
          </cell>
          <cell r="G1957">
            <v>38.5</v>
          </cell>
        </row>
        <row r="1958">
          <cell r="C1958" t="str">
            <v>Onslow</v>
          </cell>
          <cell r="D1958">
            <v>8.9</v>
          </cell>
          <cell r="E1958">
            <v>7.8</v>
          </cell>
          <cell r="F1958">
            <v>30.6</v>
          </cell>
          <cell r="G1958">
            <v>29.7</v>
          </cell>
        </row>
        <row r="1959">
          <cell r="C1959" t="str">
            <v>Orange</v>
          </cell>
          <cell r="D1959">
            <v>6.4</v>
          </cell>
          <cell r="E1959">
            <v>8</v>
          </cell>
          <cell r="F1959">
            <v>22.4</v>
          </cell>
          <cell r="G1959">
            <v>23.3</v>
          </cell>
        </row>
        <row r="1960">
          <cell r="C1960" t="str">
            <v>Pamlico</v>
          </cell>
          <cell r="D1960">
            <v>11.9</v>
          </cell>
          <cell r="E1960">
            <v>15.1</v>
          </cell>
          <cell r="F1960">
            <v>28.6</v>
          </cell>
          <cell r="G1960">
            <v>31.5</v>
          </cell>
        </row>
        <row r="1961">
          <cell r="C1961" t="str">
            <v>Pasquotank</v>
          </cell>
          <cell r="D1961">
            <v>10.7</v>
          </cell>
          <cell r="E1961">
            <v>14.4</v>
          </cell>
          <cell r="F1961">
            <v>31.7</v>
          </cell>
          <cell r="G1961">
            <v>35.4</v>
          </cell>
        </row>
        <row r="1962">
          <cell r="C1962" t="str">
            <v>Pender</v>
          </cell>
          <cell r="D1962">
            <v>11.5</v>
          </cell>
          <cell r="E1962">
            <v>12.1</v>
          </cell>
          <cell r="F1962">
            <v>32.299999999999997</v>
          </cell>
          <cell r="G1962">
            <v>31.1</v>
          </cell>
        </row>
        <row r="1963">
          <cell r="C1963" t="str">
            <v>Perquimans</v>
          </cell>
          <cell r="D1963">
            <v>11.2</v>
          </cell>
          <cell r="E1963">
            <v>13.5</v>
          </cell>
          <cell r="F1963">
            <v>32.1</v>
          </cell>
          <cell r="G1963">
            <v>32.6</v>
          </cell>
        </row>
        <row r="1964">
          <cell r="C1964" t="str">
            <v>Person</v>
          </cell>
          <cell r="D1964">
            <v>11.3</v>
          </cell>
          <cell r="E1964">
            <v>12.6</v>
          </cell>
          <cell r="F1964">
            <v>30.1</v>
          </cell>
          <cell r="G1964">
            <v>32.700000000000003</v>
          </cell>
        </row>
        <row r="1965">
          <cell r="C1965" t="str">
            <v>Pitt</v>
          </cell>
          <cell r="D1965">
            <v>9.1999999999999993</v>
          </cell>
          <cell r="E1965">
            <v>9.5</v>
          </cell>
          <cell r="F1965">
            <v>32.9</v>
          </cell>
          <cell r="G1965">
            <v>34.299999999999997</v>
          </cell>
        </row>
        <row r="1966">
          <cell r="C1966" t="str">
            <v>Polk</v>
          </cell>
          <cell r="D1966">
            <v>9.6</v>
          </cell>
          <cell r="E1966">
            <v>13.1</v>
          </cell>
          <cell r="F1966">
            <v>23.2</v>
          </cell>
          <cell r="G1966">
            <v>27.3</v>
          </cell>
        </row>
        <row r="1967">
          <cell r="C1967" t="str">
            <v>Randolph</v>
          </cell>
          <cell r="D1967">
            <v>10.199999999999999</v>
          </cell>
          <cell r="E1967">
            <v>13.7</v>
          </cell>
          <cell r="F1967">
            <v>28.8</v>
          </cell>
          <cell r="G1967">
            <v>32.200000000000003</v>
          </cell>
        </row>
        <row r="1968">
          <cell r="C1968" t="str">
            <v>Richmond</v>
          </cell>
          <cell r="D1968">
            <v>11.3</v>
          </cell>
          <cell r="E1968">
            <v>11.2</v>
          </cell>
          <cell r="F1968">
            <v>30.7</v>
          </cell>
          <cell r="G1968">
            <v>37.9</v>
          </cell>
        </row>
        <row r="1969">
          <cell r="C1969" t="str">
            <v>Robeson</v>
          </cell>
          <cell r="D1969">
            <v>12.9</v>
          </cell>
          <cell r="E1969">
            <v>15.7</v>
          </cell>
          <cell r="F1969">
            <v>38.700000000000003</v>
          </cell>
          <cell r="G1969">
            <v>39.6</v>
          </cell>
        </row>
        <row r="1970">
          <cell r="C1970" t="str">
            <v>Rockingham</v>
          </cell>
          <cell r="D1970">
            <v>11.2</v>
          </cell>
          <cell r="E1970">
            <v>14.1</v>
          </cell>
          <cell r="F1970">
            <v>30.9</v>
          </cell>
          <cell r="G1970">
            <v>35.4</v>
          </cell>
        </row>
        <row r="1971">
          <cell r="C1971" t="str">
            <v>Rowan</v>
          </cell>
          <cell r="D1971">
            <v>11.8</v>
          </cell>
          <cell r="E1971">
            <v>12.8</v>
          </cell>
          <cell r="F1971">
            <v>30.3</v>
          </cell>
          <cell r="G1971">
            <v>32.700000000000003</v>
          </cell>
        </row>
        <row r="1972">
          <cell r="C1972" t="str">
            <v>Rutherford</v>
          </cell>
          <cell r="D1972">
            <v>11.3</v>
          </cell>
          <cell r="E1972">
            <v>13.9</v>
          </cell>
          <cell r="F1972">
            <v>29.5</v>
          </cell>
          <cell r="G1972">
            <v>28.7</v>
          </cell>
        </row>
        <row r="1973">
          <cell r="C1973" t="str">
            <v>Sampson</v>
          </cell>
          <cell r="D1973">
            <v>10.8</v>
          </cell>
          <cell r="E1973">
            <v>13.7</v>
          </cell>
          <cell r="F1973">
            <v>32.799999999999997</v>
          </cell>
          <cell r="G1973">
            <v>36.700000000000003</v>
          </cell>
        </row>
        <row r="1974">
          <cell r="C1974" t="str">
            <v>Scotland</v>
          </cell>
          <cell r="D1974">
            <v>12.4</v>
          </cell>
          <cell r="E1974">
            <v>13.7</v>
          </cell>
          <cell r="F1974">
            <v>34.9</v>
          </cell>
          <cell r="G1974">
            <v>36.4</v>
          </cell>
        </row>
        <row r="1975">
          <cell r="C1975" t="str">
            <v>Stanly</v>
          </cell>
          <cell r="D1975">
            <v>10.4</v>
          </cell>
          <cell r="E1975">
            <v>12.1</v>
          </cell>
          <cell r="F1975">
            <v>27.7</v>
          </cell>
          <cell r="G1975">
            <v>30</v>
          </cell>
        </row>
        <row r="1976">
          <cell r="C1976" t="str">
            <v>Stokes</v>
          </cell>
          <cell r="D1976">
            <v>10.7</v>
          </cell>
          <cell r="E1976">
            <v>12.7</v>
          </cell>
          <cell r="F1976">
            <v>30.7</v>
          </cell>
          <cell r="G1976">
            <v>33.799999999999997</v>
          </cell>
        </row>
        <row r="1977">
          <cell r="C1977" t="str">
            <v>Surry</v>
          </cell>
          <cell r="D1977">
            <v>11.5</v>
          </cell>
          <cell r="E1977">
            <v>13.2</v>
          </cell>
          <cell r="F1977">
            <v>28.2</v>
          </cell>
          <cell r="G1977">
            <v>30.9</v>
          </cell>
        </row>
        <row r="1978">
          <cell r="C1978" t="str">
            <v>Swain</v>
          </cell>
          <cell r="D1978">
            <v>12.7</v>
          </cell>
          <cell r="E1978">
            <v>14.9</v>
          </cell>
          <cell r="F1978">
            <v>31.6</v>
          </cell>
          <cell r="G1978">
            <v>33.299999999999997</v>
          </cell>
        </row>
        <row r="1979">
          <cell r="C1979" t="str">
            <v>Transylvania</v>
          </cell>
          <cell r="D1979">
            <v>9.8000000000000007</v>
          </cell>
          <cell r="E1979">
            <v>11.3</v>
          </cell>
          <cell r="F1979">
            <v>23.7</v>
          </cell>
          <cell r="G1979">
            <v>24.3</v>
          </cell>
        </row>
        <row r="1980">
          <cell r="C1980" t="str">
            <v>Tyrrell</v>
          </cell>
          <cell r="D1980">
            <v>11.5</v>
          </cell>
          <cell r="E1980">
            <v>13.6</v>
          </cell>
          <cell r="F1980">
            <v>31.5</v>
          </cell>
          <cell r="G1980">
            <v>30.8</v>
          </cell>
        </row>
        <row r="1981">
          <cell r="C1981" t="str">
            <v>Union</v>
          </cell>
          <cell r="D1981">
            <v>7.6</v>
          </cell>
          <cell r="E1981">
            <v>9.5</v>
          </cell>
          <cell r="F1981">
            <v>27.5</v>
          </cell>
          <cell r="G1981">
            <v>26.5</v>
          </cell>
        </row>
        <row r="1982">
          <cell r="C1982" t="str">
            <v>Vance</v>
          </cell>
          <cell r="D1982">
            <v>12.9</v>
          </cell>
          <cell r="E1982">
            <v>14</v>
          </cell>
          <cell r="F1982">
            <v>33.700000000000003</v>
          </cell>
          <cell r="G1982">
            <v>38.200000000000003</v>
          </cell>
        </row>
        <row r="1983">
          <cell r="C1983" t="str">
            <v>Wake</v>
          </cell>
          <cell r="D1983">
            <v>7.8</v>
          </cell>
          <cell r="E1983">
            <v>8.1999999999999993</v>
          </cell>
          <cell r="F1983">
            <v>26.7</v>
          </cell>
          <cell r="G1983">
            <v>24.8</v>
          </cell>
        </row>
        <row r="1984">
          <cell r="C1984" t="str">
            <v>Warren</v>
          </cell>
          <cell r="D1984">
            <v>13.9</v>
          </cell>
          <cell r="E1984">
            <v>14.4</v>
          </cell>
          <cell r="F1984">
            <v>36.1</v>
          </cell>
          <cell r="G1984">
            <v>39.200000000000003</v>
          </cell>
        </row>
        <row r="1985">
          <cell r="C1985" t="str">
            <v>Washington</v>
          </cell>
          <cell r="D1985">
            <v>13.8</v>
          </cell>
          <cell r="E1985">
            <v>14.7</v>
          </cell>
          <cell r="F1985">
            <v>33.4</v>
          </cell>
          <cell r="G1985">
            <v>32.799999999999997</v>
          </cell>
        </row>
        <row r="1986">
          <cell r="C1986" t="str">
            <v>Watauga</v>
          </cell>
          <cell r="D1986">
            <v>6.7</v>
          </cell>
          <cell r="E1986">
            <v>8.6</v>
          </cell>
          <cell r="F1986">
            <v>25</v>
          </cell>
          <cell r="G1986">
            <v>26.4</v>
          </cell>
        </row>
        <row r="1987">
          <cell r="C1987" t="str">
            <v>Wayne</v>
          </cell>
          <cell r="D1987">
            <v>11.1</v>
          </cell>
          <cell r="E1987">
            <v>13.1</v>
          </cell>
          <cell r="F1987">
            <v>31.9</v>
          </cell>
          <cell r="G1987">
            <v>34.4</v>
          </cell>
        </row>
        <row r="1988">
          <cell r="C1988" t="str">
            <v>Wilkes</v>
          </cell>
          <cell r="D1988">
            <v>10.8</v>
          </cell>
          <cell r="E1988">
            <v>10.8</v>
          </cell>
          <cell r="F1988">
            <v>28.6</v>
          </cell>
          <cell r="G1988">
            <v>26.7</v>
          </cell>
        </row>
        <row r="1989">
          <cell r="C1989" t="str">
            <v>Wilson</v>
          </cell>
          <cell r="D1989">
            <v>12</v>
          </cell>
          <cell r="E1989">
            <v>12.4</v>
          </cell>
          <cell r="F1989">
            <v>31.9</v>
          </cell>
          <cell r="G1989">
            <v>36.799999999999997</v>
          </cell>
        </row>
        <row r="1990">
          <cell r="C1990" t="str">
            <v>Yadkin</v>
          </cell>
          <cell r="D1990">
            <v>11.2</v>
          </cell>
          <cell r="E1990">
            <v>10.5</v>
          </cell>
          <cell r="F1990">
            <v>29.9</v>
          </cell>
          <cell r="G1990">
            <v>31</v>
          </cell>
        </row>
        <row r="1991">
          <cell r="C1991" t="str">
            <v>Yancey</v>
          </cell>
          <cell r="D1991">
            <v>9.1</v>
          </cell>
          <cell r="E1991">
            <v>11.2</v>
          </cell>
          <cell r="F1991">
            <v>24.5</v>
          </cell>
          <cell r="G1991">
            <v>27</v>
          </cell>
        </row>
        <row r="1992">
          <cell r="C1992" t="str">
            <v>Adams</v>
          </cell>
          <cell r="D1992">
            <v>10.1</v>
          </cell>
          <cell r="E1992">
            <v>10.5</v>
          </cell>
          <cell r="F1992">
            <v>27.6</v>
          </cell>
          <cell r="G1992">
            <v>31.9</v>
          </cell>
        </row>
        <row r="1993">
          <cell r="C1993" t="str">
            <v>Barnes</v>
          </cell>
          <cell r="D1993">
            <v>8.3000000000000007</v>
          </cell>
          <cell r="E1993">
            <v>10.5</v>
          </cell>
          <cell r="F1993">
            <v>29.2</v>
          </cell>
          <cell r="G1993">
            <v>34.700000000000003</v>
          </cell>
        </row>
        <row r="1994">
          <cell r="C1994" t="str">
            <v>Benson</v>
          </cell>
          <cell r="D1994">
            <v>11.3</v>
          </cell>
          <cell r="E1994">
            <v>11.7</v>
          </cell>
          <cell r="F1994">
            <v>31.9</v>
          </cell>
          <cell r="G1994">
            <v>31</v>
          </cell>
        </row>
        <row r="1995">
          <cell r="C1995" t="str">
            <v>Billings</v>
          </cell>
          <cell r="D1995">
            <v>8.4</v>
          </cell>
          <cell r="E1995">
            <v>7.8</v>
          </cell>
          <cell r="F1995">
            <v>27.5</v>
          </cell>
          <cell r="G1995">
            <v>28.3</v>
          </cell>
        </row>
        <row r="1996">
          <cell r="C1996" t="str">
            <v>Bottineau</v>
          </cell>
          <cell r="D1996">
            <v>9.6999999999999993</v>
          </cell>
          <cell r="E1996">
            <v>9.8000000000000007</v>
          </cell>
          <cell r="F1996">
            <v>27.4</v>
          </cell>
          <cell r="G1996">
            <v>31</v>
          </cell>
        </row>
        <row r="1997">
          <cell r="C1997" t="str">
            <v>Bowman</v>
          </cell>
          <cell r="D1997">
            <v>9.1999999999999993</v>
          </cell>
          <cell r="E1997">
            <v>9.1</v>
          </cell>
          <cell r="F1997">
            <v>27.5</v>
          </cell>
          <cell r="G1997">
            <v>30.3</v>
          </cell>
        </row>
        <row r="1998">
          <cell r="C1998" t="str">
            <v>Burke</v>
          </cell>
          <cell r="D1998">
            <v>10.4</v>
          </cell>
          <cell r="E1998">
            <v>8.9</v>
          </cell>
          <cell r="F1998">
            <v>28.1</v>
          </cell>
          <cell r="G1998">
            <v>28.9</v>
          </cell>
        </row>
        <row r="1999">
          <cell r="C1999" t="str">
            <v>Burleigh</v>
          </cell>
          <cell r="D1999">
            <v>6.7</v>
          </cell>
          <cell r="E1999">
            <v>7.5</v>
          </cell>
          <cell r="F1999">
            <v>25</v>
          </cell>
          <cell r="G1999">
            <v>29.1</v>
          </cell>
        </row>
        <row r="2000">
          <cell r="C2000" t="str">
            <v>Cass</v>
          </cell>
          <cell r="D2000">
            <v>6.4</v>
          </cell>
          <cell r="E2000">
            <v>7</v>
          </cell>
          <cell r="F2000">
            <v>27.6</v>
          </cell>
          <cell r="G2000">
            <v>29.1</v>
          </cell>
        </row>
        <row r="2001">
          <cell r="C2001" t="str">
            <v>Cavalier</v>
          </cell>
          <cell r="D2001">
            <v>10.3</v>
          </cell>
          <cell r="E2001">
            <v>11.2</v>
          </cell>
          <cell r="F2001">
            <v>27.7</v>
          </cell>
          <cell r="G2001">
            <v>32.1</v>
          </cell>
        </row>
        <row r="2002">
          <cell r="C2002" t="str">
            <v>Dickey</v>
          </cell>
          <cell r="D2002">
            <v>9.1999999999999993</v>
          </cell>
          <cell r="E2002">
            <v>11.2</v>
          </cell>
          <cell r="F2002">
            <v>27.6</v>
          </cell>
          <cell r="G2002">
            <v>33.4</v>
          </cell>
        </row>
        <row r="2003">
          <cell r="C2003" t="str">
            <v>Divide</v>
          </cell>
          <cell r="D2003">
            <v>9.6999999999999993</v>
          </cell>
          <cell r="E2003">
            <v>10.1</v>
          </cell>
          <cell r="F2003">
            <v>28.1</v>
          </cell>
          <cell r="G2003">
            <v>27.1</v>
          </cell>
        </row>
        <row r="2004">
          <cell r="C2004" t="str">
            <v>Dunn</v>
          </cell>
          <cell r="D2004">
            <v>10.199999999999999</v>
          </cell>
          <cell r="E2004">
            <v>9.1999999999999993</v>
          </cell>
          <cell r="F2004">
            <v>30.3</v>
          </cell>
          <cell r="G2004">
            <v>33.5</v>
          </cell>
        </row>
        <row r="2005">
          <cell r="C2005" t="str">
            <v>Eddy</v>
          </cell>
          <cell r="D2005">
            <v>9.9</v>
          </cell>
          <cell r="E2005">
            <v>11.8</v>
          </cell>
          <cell r="F2005">
            <v>27.5</v>
          </cell>
          <cell r="G2005">
            <v>31.5</v>
          </cell>
        </row>
        <row r="2006">
          <cell r="C2006" t="str">
            <v>Emmons</v>
          </cell>
          <cell r="D2006">
            <v>10</v>
          </cell>
          <cell r="E2006">
            <v>11.3</v>
          </cell>
          <cell r="F2006">
            <v>26.9</v>
          </cell>
          <cell r="G2006">
            <v>30.9</v>
          </cell>
        </row>
        <row r="2007">
          <cell r="C2007" t="str">
            <v>Foster</v>
          </cell>
          <cell r="D2007">
            <v>9.8000000000000007</v>
          </cell>
          <cell r="E2007">
            <v>10.7</v>
          </cell>
          <cell r="F2007">
            <v>26.6</v>
          </cell>
          <cell r="G2007">
            <v>30.5</v>
          </cell>
        </row>
        <row r="2008">
          <cell r="C2008" t="str">
            <v>Golden Valley</v>
          </cell>
          <cell r="D2008">
            <v>9.4</v>
          </cell>
          <cell r="E2008">
            <v>8.8000000000000007</v>
          </cell>
          <cell r="F2008">
            <v>27.7</v>
          </cell>
          <cell r="G2008">
            <v>32.1</v>
          </cell>
        </row>
        <row r="2009">
          <cell r="C2009" t="str">
            <v>Grand Forks</v>
          </cell>
          <cell r="D2009">
            <v>7</v>
          </cell>
          <cell r="E2009">
            <v>7.3</v>
          </cell>
          <cell r="F2009">
            <v>29.3</v>
          </cell>
          <cell r="G2009">
            <v>30.1</v>
          </cell>
        </row>
        <row r="2010">
          <cell r="C2010" t="str">
            <v>Grant</v>
          </cell>
          <cell r="D2010">
            <v>9.6</v>
          </cell>
          <cell r="E2010">
            <v>10.8</v>
          </cell>
          <cell r="F2010">
            <v>29.5</v>
          </cell>
          <cell r="G2010">
            <v>33.299999999999997</v>
          </cell>
        </row>
        <row r="2011">
          <cell r="C2011" t="str">
            <v>Griggs</v>
          </cell>
          <cell r="D2011">
            <v>9.5</v>
          </cell>
          <cell r="E2011">
            <v>10.199999999999999</v>
          </cell>
          <cell r="F2011">
            <v>27.7</v>
          </cell>
          <cell r="G2011">
            <v>26.9</v>
          </cell>
        </row>
        <row r="2012">
          <cell r="C2012" t="str">
            <v>Hettinger</v>
          </cell>
          <cell r="D2012">
            <v>10.3</v>
          </cell>
          <cell r="E2012">
            <v>9.5</v>
          </cell>
          <cell r="F2012">
            <v>28.3</v>
          </cell>
          <cell r="G2012">
            <v>29.1</v>
          </cell>
        </row>
        <row r="2013">
          <cell r="C2013" t="str">
            <v>Kidder</v>
          </cell>
          <cell r="D2013">
            <v>9.3000000000000007</v>
          </cell>
          <cell r="E2013">
            <v>8.9</v>
          </cell>
          <cell r="F2013">
            <v>27.4</v>
          </cell>
          <cell r="G2013">
            <v>30.1</v>
          </cell>
        </row>
        <row r="2014">
          <cell r="C2014" t="str">
            <v>LaMoure</v>
          </cell>
          <cell r="D2014">
            <v>9</v>
          </cell>
          <cell r="E2014">
            <v>11.2</v>
          </cell>
          <cell r="F2014">
            <v>27.5</v>
          </cell>
          <cell r="G2014">
            <v>33.4</v>
          </cell>
        </row>
        <row r="2015">
          <cell r="C2015" t="str">
            <v>Logan</v>
          </cell>
          <cell r="D2015">
            <v>10.199999999999999</v>
          </cell>
          <cell r="E2015">
            <v>11.2</v>
          </cell>
          <cell r="F2015">
            <v>27.6</v>
          </cell>
          <cell r="G2015">
            <v>32.799999999999997</v>
          </cell>
        </row>
        <row r="2016">
          <cell r="C2016" t="str">
            <v>McHenry</v>
          </cell>
          <cell r="D2016">
            <v>9.6</v>
          </cell>
          <cell r="E2016">
            <v>8.3000000000000007</v>
          </cell>
          <cell r="F2016">
            <v>28.7</v>
          </cell>
          <cell r="G2016">
            <v>31.7</v>
          </cell>
        </row>
        <row r="2017">
          <cell r="C2017" t="str">
            <v>McIntosh</v>
          </cell>
          <cell r="D2017">
            <v>10.8</v>
          </cell>
          <cell r="E2017">
            <v>10.6</v>
          </cell>
          <cell r="F2017">
            <v>29.3</v>
          </cell>
          <cell r="G2017">
            <v>32.799999999999997</v>
          </cell>
        </row>
        <row r="2018">
          <cell r="C2018" t="str">
            <v>McKenzie</v>
          </cell>
          <cell r="D2018">
            <v>9.1</v>
          </cell>
          <cell r="E2018">
            <v>9.5</v>
          </cell>
          <cell r="F2018">
            <v>30.6</v>
          </cell>
          <cell r="G2018">
            <v>32.799999999999997</v>
          </cell>
        </row>
        <row r="2019">
          <cell r="C2019" t="str">
            <v>McLean</v>
          </cell>
          <cell r="D2019">
            <v>9.1</v>
          </cell>
          <cell r="E2019">
            <v>10.4</v>
          </cell>
          <cell r="F2019">
            <v>29</v>
          </cell>
          <cell r="G2019">
            <v>33.4</v>
          </cell>
        </row>
        <row r="2020">
          <cell r="C2020" t="str">
            <v>Mercer</v>
          </cell>
          <cell r="D2020">
            <v>8.9</v>
          </cell>
          <cell r="E2020">
            <v>11.9</v>
          </cell>
          <cell r="F2020">
            <v>28.4</v>
          </cell>
          <cell r="G2020">
            <v>31.8</v>
          </cell>
        </row>
        <row r="2021">
          <cell r="C2021" t="str">
            <v>Morton</v>
          </cell>
          <cell r="D2021">
            <v>7.7</v>
          </cell>
          <cell r="E2021">
            <v>7.9</v>
          </cell>
          <cell r="F2021">
            <v>29.5</v>
          </cell>
          <cell r="G2021">
            <v>33.299999999999997</v>
          </cell>
        </row>
        <row r="2022">
          <cell r="C2022" t="str">
            <v>Mountrail</v>
          </cell>
          <cell r="D2022">
            <v>10.1</v>
          </cell>
          <cell r="E2022">
            <v>12.6</v>
          </cell>
          <cell r="F2022">
            <v>31.6</v>
          </cell>
          <cell r="G2022">
            <v>35.9</v>
          </cell>
        </row>
        <row r="2023">
          <cell r="C2023" t="str">
            <v>Nelson</v>
          </cell>
          <cell r="D2023">
            <v>10</v>
          </cell>
          <cell r="E2023">
            <v>12.2</v>
          </cell>
          <cell r="F2023">
            <v>27.1</v>
          </cell>
          <cell r="G2023">
            <v>31.7</v>
          </cell>
        </row>
        <row r="2024">
          <cell r="C2024" t="str">
            <v>Oliver</v>
          </cell>
          <cell r="D2024">
            <v>9.3000000000000007</v>
          </cell>
          <cell r="E2024">
            <v>10.9</v>
          </cell>
          <cell r="F2024">
            <v>28.2</v>
          </cell>
          <cell r="G2024">
            <v>32.1</v>
          </cell>
        </row>
        <row r="2025">
          <cell r="C2025" t="str">
            <v>Pembina</v>
          </cell>
          <cell r="D2025">
            <v>9.1999999999999993</v>
          </cell>
          <cell r="E2025">
            <v>12.1</v>
          </cell>
          <cell r="F2025">
            <v>29.1</v>
          </cell>
          <cell r="G2025">
            <v>32.1</v>
          </cell>
        </row>
        <row r="2026">
          <cell r="C2026" t="str">
            <v>Pierce</v>
          </cell>
          <cell r="D2026">
            <v>9.4</v>
          </cell>
          <cell r="E2026">
            <v>10.4</v>
          </cell>
          <cell r="F2026">
            <v>27.4</v>
          </cell>
          <cell r="G2026">
            <v>34</v>
          </cell>
        </row>
        <row r="2027">
          <cell r="C2027" t="str">
            <v>Ramsey</v>
          </cell>
          <cell r="D2027">
            <v>8.3000000000000007</v>
          </cell>
          <cell r="E2027">
            <v>10.199999999999999</v>
          </cell>
          <cell r="F2027">
            <v>28.3</v>
          </cell>
          <cell r="G2027">
            <v>33.200000000000003</v>
          </cell>
        </row>
        <row r="2028">
          <cell r="C2028" t="str">
            <v>Ransom</v>
          </cell>
          <cell r="D2028">
            <v>8.9</v>
          </cell>
          <cell r="E2028">
            <v>10.4</v>
          </cell>
          <cell r="F2028">
            <v>28.7</v>
          </cell>
          <cell r="G2028">
            <v>33.1</v>
          </cell>
        </row>
        <row r="2029">
          <cell r="C2029" t="str">
            <v>Renville</v>
          </cell>
          <cell r="D2029">
            <v>9.3000000000000007</v>
          </cell>
          <cell r="E2029">
            <v>10.8</v>
          </cell>
          <cell r="F2029">
            <v>27</v>
          </cell>
          <cell r="G2029">
            <v>31.6</v>
          </cell>
        </row>
        <row r="2030">
          <cell r="C2030" t="str">
            <v>Richland</v>
          </cell>
          <cell r="D2030">
            <v>7.5</v>
          </cell>
          <cell r="E2030">
            <v>8.4</v>
          </cell>
          <cell r="F2030">
            <v>29.6</v>
          </cell>
          <cell r="G2030">
            <v>33.1</v>
          </cell>
        </row>
        <row r="2031">
          <cell r="C2031" t="str">
            <v>Rolette</v>
          </cell>
          <cell r="D2031">
            <v>13.6</v>
          </cell>
          <cell r="E2031">
            <v>12.9</v>
          </cell>
          <cell r="F2031">
            <v>37.6</v>
          </cell>
          <cell r="G2031">
            <v>41.4</v>
          </cell>
        </row>
        <row r="2032">
          <cell r="C2032" t="str">
            <v>Sargent</v>
          </cell>
          <cell r="D2032">
            <v>9.3000000000000007</v>
          </cell>
          <cell r="E2032">
            <v>9.4</v>
          </cell>
          <cell r="F2032">
            <v>28.5</v>
          </cell>
          <cell r="G2032">
            <v>34.4</v>
          </cell>
        </row>
        <row r="2033">
          <cell r="C2033" t="str">
            <v>Sheridan</v>
          </cell>
          <cell r="D2033">
            <v>10.6</v>
          </cell>
          <cell r="E2033">
            <v>11.5</v>
          </cell>
          <cell r="F2033">
            <v>28.6</v>
          </cell>
          <cell r="G2033">
            <v>31.6</v>
          </cell>
        </row>
        <row r="2034">
          <cell r="C2034" t="str">
            <v>Sioux</v>
          </cell>
          <cell r="D2034">
            <v>12.4</v>
          </cell>
          <cell r="E2034">
            <v>13.3</v>
          </cell>
          <cell r="F2034">
            <v>35.6</v>
          </cell>
          <cell r="G2034">
            <v>33.700000000000003</v>
          </cell>
        </row>
        <row r="2035">
          <cell r="C2035" t="str">
            <v>Slope</v>
          </cell>
          <cell r="D2035">
            <v>8.5</v>
          </cell>
          <cell r="E2035">
            <v>9.3000000000000007</v>
          </cell>
          <cell r="F2035">
            <v>28</v>
          </cell>
          <cell r="G2035">
            <v>26.9</v>
          </cell>
        </row>
        <row r="2036">
          <cell r="C2036" t="str">
            <v>Stark</v>
          </cell>
          <cell r="D2036">
            <v>8.1</v>
          </cell>
          <cell r="E2036">
            <v>8</v>
          </cell>
          <cell r="F2036">
            <v>28.2</v>
          </cell>
          <cell r="G2036">
            <v>29.6</v>
          </cell>
        </row>
        <row r="2037">
          <cell r="C2037" t="str">
            <v>Steele</v>
          </cell>
          <cell r="D2037">
            <v>9.6999999999999993</v>
          </cell>
          <cell r="E2037">
            <v>11.4</v>
          </cell>
          <cell r="F2037">
            <v>29.5</v>
          </cell>
          <cell r="G2037">
            <v>30.2</v>
          </cell>
        </row>
        <row r="2038">
          <cell r="C2038" t="str">
            <v>Stutsman</v>
          </cell>
          <cell r="D2038">
            <v>8.4</v>
          </cell>
          <cell r="E2038">
            <v>8.8000000000000007</v>
          </cell>
          <cell r="F2038">
            <v>28.6</v>
          </cell>
          <cell r="G2038">
            <v>33</v>
          </cell>
        </row>
        <row r="2039">
          <cell r="C2039" t="str">
            <v>Towner</v>
          </cell>
          <cell r="D2039">
            <v>9.6999999999999993</v>
          </cell>
          <cell r="E2039">
            <v>11.2</v>
          </cell>
          <cell r="F2039">
            <v>28.1</v>
          </cell>
          <cell r="G2039">
            <v>30.1</v>
          </cell>
        </row>
        <row r="2040">
          <cell r="C2040" t="str">
            <v>Traill</v>
          </cell>
          <cell r="D2040">
            <v>8</v>
          </cell>
          <cell r="E2040">
            <v>8.5</v>
          </cell>
          <cell r="F2040">
            <v>29.3</v>
          </cell>
          <cell r="G2040">
            <v>32.799999999999997</v>
          </cell>
        </row>
        <row r="2041">
          <cell r="C2041" t="str">
            <v>Walsh</v>
          </cell>
          <cell r="D2041">
            <v>8.6</v>
          </cell>
          <cell r="E2041">
            <v>9.5</v>
          </cell>
          <cell r="F2041">
            <v>28.5</v>
          </cell>
          <cell r="G2041">
            <v>32.200000000000003</v>
          </cell>
        </row>
        <row r="2042">
          <cell r="C2042" t="str">
            <v>Ward</v>
          </cell>
          <cell r="D2042">
            <v>8.1999999999999993</v>
          </cell>
          <cell r="E2042">
            <v>7.8</v>
          </cell>
          <cell r="F2042">
            <v>27</v>
          </cell>
          <cell r="G2042">
            <v>30.8</v>
          </cell>
        </row>
        <row r="2043">
          <cell r="C2043" t="str">
            <v>Wells</v>
          </cell>
          <cell r="D2043">
            <v>9.8000000000000007</v>
          </cell>
          <cell r="E2043">
            <v>10.9</v>
          </cell>
          <cell r="F2043">
            <v>27.1</v>
          </cell>
          <cell r="G2043">
            <v>33.5</v>
          </cell>
        </row>
        <row r="2044">
          <cell r="C2044" t="str">
            <v>Williams</v>
          </cell>
          <cell r="D2044">
            <v>8.5</v>
          </cell>
          <cell r="E2044">
            <v>8.3000000000000007</v>
          </cell>
          <cell r="F2044">
            <v>28.7</v>
          </cell>
          <cell r="G2044">
            <v>35.299999999999997</v>
          </cell>
        </row>
        <row r="2045">
          <cell r="C2045" t="str">
            <v>Adams</v>
          </cell>
          <cell r="D2045">
            <v>10.9</v>
          </cell>
          <cell r="E2045">
            <v>11.4</v>
          </cell>
          <cell r="F2045">
            <v>29.6</v>
          </cell>
          <cell r="G2045">
            <v>31.1</v>
          </cell>
        </row>
        <row r="2046">
          <cell r="C2046" t="str">
            <v>Allen</v>
          </cell>
          <cell r="D2046">
            <v>11.7</v>
          </cell>
          <cell r="E2046">
            <v>13</v>
          </cell>
          <cell r="F2046">
            <v>32.5</v>
          </cell>
          <cell r="G2046">
            <v>35.4</v>
          </cell>
        </row>
        <row r="2047">
          <cell r="C2047" t="str">
            <v>Ashland</v>
          </cell>
          <cell r="D2047">
            <v>10.5</v>
          </cell>
          <cell r="E2047">
            <v>11.6</v>
          </cell>
          <cell r="F2047">
            <v>29.2</v>
          </cell>
          <cell r="G2047">
            <v>27.9</v>
          </cell>
        </row>
        <row r="2048">
          <cell r="C2048" t="str">
            <v>Ashtabula</v>
          </cell>
          <cell r="D2048">
            <v>10.1</v>
          </cell>
          <cell r="E2048">
            <v>13.3</v>
          </cell>
          <cell r="F2048">
            <v>30.5</v>
          </cell>
          <cell r="G2048">
            <v>33.5</v>
          </cell>
        </row>
        <row r="2049">
          <cell r="C2049" t="str">
            <v>Athens</v>
          </cell>
          <cell r="D2049">
            <v>9.6</v>
          </cell>
          <cell r="E2049">
            <v>11.1</v>
          </cell>
          <cell r="F2049">
            <v>30.9</v>
          </cell>
          <cell r="G2049">
            <v>28.3</v>
          </cell>
        </row>
        <row r="2050">
          <cell r="C2050" t="str">
            <v>Auglaize</v>
          </cell>
          <cell r="D2050">
            <v>10.6</v>
          </cell>
          <cell r="E2050">
            <v>11.1</v>
          </cell>
          <cell r="F2050">
            <v>30.5</v>
          </cell>
          <cell r="G2050">
            <v>34.700000000000003</v>
          </cell>
        </row>
        <row r="2051">
          <cell r="C2051" t="str">
            <v>Belmont</v>
          </cell>
          <cell r="D2051">
            <v>11.2</v>
          </cell>
          <cell r="E2051">
            <v>15.1</v>
          </cell>
          <cell r="F2051">
            <v>29.4</v>
          </cell>
          <cell r="G2051">
            <v>33.5</v>
          </cell>
        </row>
        <row r="2052">
          <cell r="C2052" t="str">
            <v>Brown</v>
          </cell>
          <cell r="D2052">
            <v>10.199999999999999</v>
          </cell>
          <cell r="E2052">
            <v>13.6</v>
          </cell>
          <cell r="F2052">
            <v>30.7</v>
          </cell>
          <cell r="G2052">
            <v>33.700000000000003</v>
          </cell>
        </row>
        <row r="2053">
          <cell r="C2053" t="str">
            <v>Butler</v>
          </cell>
          <cell r="D2053">
            <v>10.6</v>
          </cell>
          <cell r="E2053">
            <v>12</v>
          </cell>
          <cell r="F2053">
            <v>30.5</v>
          </cell>
          <cell r="G2053">
            <v>32.799999999999997</v>
          </cell>
        </row>
        <row r="2054">
          <cell r="C2054" t="str">
            <v>Carroll</v>
          </cell>
          <cell r="D2054">
            <v>10.6</v>
          </cell>
          <cell r="E2054">
            <v>12.7</v>
          </cell>
          <cell r="F2054">
            <v>30</v>
          </cell>
          <cell r="G2054">
            <v>34.700000000000003</v>
          </cell>
        </row>
        <row r="2055">
          <cell r="C2055" t="str">
            <v>Champaign</v>
          </cell>
          <cell r="D2055">
            <v>10.4</v>
          </cell>
          <cell r="E2055">
            <v>13.2</v>
          </cell>
          <cell r="F2055">
            <v>29.4</v>
          </cell>
          <cell r="G2055">
            <v>37</v>
          </cell>
        </row>
        <row r="2056">
          <cell r="C2056" t="str">
            <v>Clark</v>
          </cell>
          <cell r="D2056">
            <v>11.8</v>
          </cell>
          <cell r="E2056">
            <v>12.9</v>
          </cell>
          <cell r="F2056">
            <v>30.4</v>
          </cell>
          <cell r="G2056">
            <v>31.5</v>
          </cell>
        </row>
        <row r="2057">
          <cell r="C2057" t="str">
            <v>Clermont</v>
          </cell>
          <cell r="D2057">
            <v>9.6</v>
          </cell>
          <cell r="E2057">
            <v>11.7</v>
          </cell>
          <cell r="F2057">
            <v>29.7</v>
          </cell>
          <cell r="G2057">
            <v>30.3</v>
          </cell>
        </row>
        <row r="2058">
          <cell r="C2058" t="str">
            <v>Clinton</v>
          </cell>
          <cell r="D2058">
            <v>10.5</v>
          </cell>
          <cell r="E2058">
            <v>11.7</v>
          </cell>
          <cell r="F2058">
            <v>29.6</v>
          </cell>
          <cell r="G2058">
            <v>34.299999999999997</v>
          </cell>
        </row>
        <row r="2059">
          <cell r="C2059" t="str">
            <v>Columbiana</v>
          </cell>
          <cell r="D2059">
            <v>11.3</v>
          </cell>
          <cell r="E2059">
            <v>12.5</v>
          </cell>
          <cell r="F2059">
            <v>32.6</v>
          </cell>
          <cell r="G2059">
            <v>33</v>
          </cell>
        </row>
        <row r="2060">
          <cell r="C2060" t="str">
            <v>Coshocton</v>
          </cell>
          <cell r="D2060">
            <v>10.6</v>
          </cell>
          <cell r="E2060">
            <v>14.6</v>
          </cell>
          <cell r="F2060">
            <v>30.5</v>
          </cell>
          <cell r="G2060">
            <v>34.299999999999997</v>
          </cell>
        </row>
        <row r="2061">
          <cell r="C2061" t="str">
            <v>Crawford</v>
          </cell>
          <cell r="D2061">
            <v>11.7</v>
          </cell>
          <cell r="E2061">
            <v>13.3</v>
          </cell>
          <cell r="F2061">
            <v>30.5</v>
          </cell>
          <cell r="G2061">
            <v>32</v>
          </cell>
        </row>
        <row r="2062">
          <cell r="C2062" t="str">
            <v>Cuyahoga</v>
          </cell>
          <cell r="D2062">
            <v>11.1</v>
          </cell>
          <cell r="E2062">
            <v>12</v>
          </cell>
          <cell r="F2062">
            <v>28.2</v>
          </cell>
          <cell r="G2062">
            <v>30</v>
          </cell>
        </row>
        <row r="2063">
          <cell r="C2063" t="str">
            <v>Darke</v>
          </cell>
          <cell r="D2063">
            <v>10.6</v>
          </cell>
          <cell r="E2063">
            <v>12.8</v>
          </cell>
          <cell r="F2063">
            <v>28.8</v>
          </cell>
          <cell r="G2063">
            <v>32.299999999999997</v>
          </cell>
        </row>
        <row r="2064">
          <cell r="C2064" t="str">
            <v>Defiance</v>
          </cell>
          <cell r="D2064">
            <v>10.8</v>
          </cell>
          <cell r="E2064">
            <v>11.6</v>
          </cell>
          <cell r="F2064">
            <v>28.4</v>
          </cell>
          <cell r="G2064">
            <v>32.9</v>
          </cell>
        </row>
        <row r="2065">
          <cell r="C2065" t="str">
            <v>Delaware</v>
          </cell>
          <cell r="D2065">
            <v>8.6999999999999993</v>
          </cell>
          <cell r="E2065">
            <v>9.1999999999999993</v>
          </cell>
          <cell r="F2065">
            <v>26.9</v>
          </cell>
          <cell r="G2065">
            <v>28.1</v>
          </cell>
        </row>
        <row r="2066">
          <cell r="C2066" t="str">
            <v>Erie</v>
          </cell>
          <cell r="D2066">
            <v>11.6</v>
          </cell>
          <cell r="E2066">
            <v>11.1</v>
          </cell>
          <cell r="F2066">
            <v>29.7</v>
          </cell>
          <cell r="G2066">
            <v>35.4</v>
          </cell>
        </row>
        <row r="2067">
          <cell r="C2067" t="str">
            <v>Fairfield</v>
          </cell>
          <cell r="D2067">
            <v>10.4</v>
          </cell>
          <cell r="E2067">
            <v>11.1</v>
          </cell>
          <cell r="F2067">
            <v>30.7</v>
          </cell>
          <cell r="G2067">
            <v>32.6</v>
          </cell>
        </row>
        <row r="2068">
          <cell r="C2068" t="str">
            <v>Fayette</v>
          </cell>
          <cell r="D2068">
            <v>11.7</v>
          </cell>
          <cell r="E2068">
            <v>13</v>
          </cell>
          <cell r="F2068">
            <v>29.8</v>
          </cell>
          <cell r="G2068">
            <v>33.4</v>
          </cell>
        </row>
        <row r="2069">
          <cell r="C2069" t="str">
            <v>Franklin</v>
          </cell>
          <cell r="D2069">
            <v>10.3</v>
          </cell>
          <cell r="E2069">
            <v>9.9</v>
          </cell>
          <cell r="F2069">
            <v>30.9</v>
          </cell>
          <cell r="G2069">
            <v>29.7</v>
          </cell>
        </row>
        <row r="2070">
          <cell r="C2070" t="str">
            <v>Fulton</v>
          </cell>
          <cell r="D2070">
            <v>11.5</v>
          </cell>
          <cell r="E2070">
            <v>13.4</v>
          </cell>
          <cell r="F2070">
            <v>30</v>
          </cell>
          <cell r="G2070">
            <v>36.700000000000003</v>
          </cell>
        </row>
        <row r="2071">
          <cell r="C2071" t="str">
            <v>Gallia</v>
          </cell>
          <cell r="D2071">
            <v>11.2</v>
          </cell>
          <cell r="E2071">
            <v>14.5</v>
          </cell>
          <cell r="F2071">
            <v>29.7</v>
          </cell>
          <cell r="G2071">
            <v>32.299999999999997</v>
          </cell>
        </row>
        <row r="2072">
          <cell r="C2072" t="str">
            <v>Geauga</v>
          </cell>
          <cell r="D2072">
            <v>10.199999999999999</v>
          </cell>
          <cell r="E2072">
            <v>11.8</v>
          </cell>
          <cell r="F2072">
            <v>27.3</v>
          </cell>
          <cell r="G2072">
            <v>27</v>
          </cell>
        </row>
        <row r="2073">
          <cell r="C2073" t="str">
            <v>Greene</v>
          </cell>
          <cell r="D2073">
            <v>10.1</v>
          </cell>
          <cell r="E2073">
            <v>10.5</v>
          </cell>
          <cell r="F2073">
            <v>29</v>
          </cell>
          <cell r="G2073">
            <v>31.3</v>
          </cell>
        </row>
        <row r="2074">
          <cell r="C2074" t="str">
            <v>Guernsey</v>
          </cell>
          <cell r="D2074">
            <v>11.4</v>
          </cell>
          <cell r="E2074">
            <v>12.6</v>
          </cell>
          <cell r="F2074">
            <v>29.8</v>
          </cell>
          <cell r="G2074">
            <v>36.4</v>
          </cell>
        </row>
        <row r="2075">
          <cell r="C2075" t="str">
            <v>Hamilton</v>
          </cell>
          <cell r="D2075">
            <v>10.199999999999999</v>
          </cell>
          <cell r="E2075">
            <v>11</v>
          </cell>
          <cell r="F2075">
            <v>26.9</v>
          </cell>
          <cell r="G2075">
            <v>29.2</v>
          </cell>
        </row>
        <row r="2076">
          <cell r="C2076" t="str">
            <v>Hancock</v>
          </cell>
          <cell r="D2076">
            <v>9.3000000000000007</v>
          </cell>
          <cell r="E2076">
            <v>11.5</v>
          </cell>
          <cell r="F2076">
            <v>29.9</v>
          </cell>
          <cell r="G2076">
            <v>31.4</v>
          </cell>
        </row>
        <row r="2077">
          <cell r="C2077" t="str">
            <v>Hardin</v>
          </cell>
          <cell r="D2077">
            <v>10.5</v>
          </cell>
          <cell r="E2077">
            <v>9.6</v>
          </cell>
          <cell r="F2077">
            <v>30.2</v>
          </cell>
          <cell r="G2077">
            <v>35.200000000000003</v>
          </cell>
        </row>
        <row r="2078">
          <cell r="C2078" t="str">
            <v>Harrison</v>
          </cell>
          <cell r="D2078">
            <v>12.4</v>
          </cell>
          <cell r="E2078">
            <v>13.2</v>
          </cell>
          <cell r="F2078">
            <v>30.3</v>
          </cell>
          <cell r="G2078">
            <v>30.3</v>
          </cell>
        </row>
        <row r="2079">
          <cell r="C2079" t="str">
            <v>Henry</v>
          </cell>
          <cell r="D2079">
            <v>10.9</v>
          </cell>
          <cell r="E2079">
            <v>11.8</v>
          </cell>
          <cell r="F2079">
            <v>30.3</v>
          </cell>
          <cell r="G2079">
            <v>29.2</v>
          </cell>
        </row>
        <row r="2080">
          <cell r="C2080" t="str">
            <v>Highland</v>
          </cell>
          <cell r="D2080">
            <v>10.1</v>
          </cell>
          <cell r="E2080">
            <v>11</v>
          </cell>
          <cell r="F2080">
            <v>29.2</v>
          </cell>
          <cell r="G2080">
            <v>32.1</v>
          </cell>
        </row>
        <row r="2081">
          <cell r="C2081" t="str">
            <v>Hocking</v>
          </cell>
          <cell r="D2081">
            <v>11.3</v>
          </cell>
          <cell r="E2081">
            <v>14.6</v>
          </cell>
          <cell r="F2081">
            <v>31.3</v>
          </cell>
          <cell r="G2081">
            <v>37.5</v>
          </cell>
        </row>
        <row r="2082">
          <cell r="C2082" t="str">
            <v>Holmes</v>
          </cell>
          <cell r="D2082">
            <v>9.1999999999999993</v>
          </cell>
          <cell r="E2082">
            <v>10.3</v>
          </cell>
          <cell r="F2082">
            <v>28.6</v>
          </cell>
          <cell r="G2082">
            <v>31.2</v>
          </cell>
        </row>
        <row r="2083">
          <cell r="C2083" t="str">
            <v>Huron</v>
          </cell>
          <cell r="D2083">
            <v>10</v>
          </cell>
          <cell r="E2083">
            <v>12.8</v>
          </cell>
          <cell r="F2083">
            <v>31.4</v>
          </cell>
          <cell r="G2083">
            <v>33.299999999999997</v>
          </cell>
        </row>
        <row r="2084">
          <cell r="C2084" t="str">
            <v>Jackson</v>
          </cell>
          <cell r="D2084">
            <v>11.2</v>
          </cell>
          <cell r="E2084">
            <v>14.2</v>
          </cell>
          <cell r="F2084">
            <v>31.1</v>
          </cell>
          <cell r="G2084">
            <v>37.4</v>
          </cell>
        </row>
        <row r="2085">
          <cell r="C2085" t="str">
            <v>Jefferson</v>
          </cell>
          <cell r="D2085">
            <v>13.5</v>
          </cell>
          <cell r="E2085">
            <v>15.4</v>
          </cell>
          <cell r="F2085">
            <v>32.200000000000003</v>
          </cell>
          <cell r="G2085">
            <v>36.6</v>
          </cell>
        </row>
        <row r="2086">
          <cell r="C2086" t="str">
            <v>Knox</v>
          </cell>
          <cell r="D2086">
            <v>10.1</v>
          </cell>
          <cell r="E2086">
            <v>11</v>
          </cell>
          <cell r="F2086">
            <v>28.6</v>
          </cell>
          <cell r="G2086">
            <v>27.6</v>
          </cell>
        </row>
        <row r="2087">
          <cell r="C2087" t="str">
            <v>Lake</v>
          </cell>
          <cell r="D2087">
            <v>11</v>
          </cell>
          <cell r="E2087">
            <v>11.2</v>
          </cell>
          <cell r="F2087">
            <v>29.8</v>
          </cell>
          <cell r="G2087">
            <v>26.7</v>
          </cell>
        </row>
        <row r="2088">
          <cell r="C2088" t="str">
            <v>Lawrence</v>
          </cell>
          <cell r="D2088">
            <v>11.7</v>
          </cell>
          <cell r="E2088">
            <v>15.7</v>
          </cell>
          <cell r="F2088">
            <v>34.5</v>
          </cell>
          <cell r="G2088">
            <v>38.799999999999997</v>
          </cell>
        </row>
        <row r="2089">
          <cell r="C2089" t="str">
            <v>Licking</v>
          </cell>
          <cell r="D2089">
            <v>11.3</v>
          </cell>
          <cell r="E2089">
            <v>11</v>
          </cell>
          <cell r="F2089">
            <v>30.2</v>
          </cell>
          <cell r="G2089">
            <v>31.4</v>
          </cell>
        </row>
        <row r="2090">
          <cell r="C2090" t="str">
            <v>Logan</v>
          </cell>
          <cell r="D2090">
            <v>11.2</v>
          </cell>
          <cell r="E2090">
            <v>13.4</v>
          </cell>
          <cell r="F2090">
            <v>30.4</v>
          </cell>
          <cell r="G2090">
            <v>34.299999999999997</v>
          </cell>
        </row>
        <row r="2091">
          <cell r="C2091" t="str">
            <v>Lorain</v>
          </cell>
          <cell r="D2091">
            <v>10.8</v>
          </cell>
          <cell r="E2091">
            <v>11.5</v>
          </cell>
          <cell r="F2091">
            <v>31</v>
          </cell>
          <cell r="G2091">
            <v>29.2</v>
          </cell>
        </row>
        <row r="2092">
          <cell r="C2092" t="str">
            <v>Lucas</v>
          </cell>
          <cell r="D2092">
            <v>10.7</v>
          </cell>
          <cell r="E2092">
            <v>12.3</v>
          </cell>
          <cell r="F2092">
            <v>31</v>
          </cell>
          <cell r="G2092">
            <v>34.200000000000003</v>
          </cell>
        </row>
        <row r="2093">
          <cell r="C2093" t="str">
            <v>Madison</v>
          </cell>
          <cell r="D2093">
            <v>10.8</v>
          </cell>
          <cell r="E2093">
            <v>10.7</v>
          </cell>
          <cell r="F2093">
            <v>29.4</v>
          </cell>
          <cell r="G2093">
            <v>29.6</v>
          </cell>
        </row>
        <row r="2094">
          <cell r="C2094" t="str">
            <v>Mahoning</v>
          </cell>
          <cell r="D2094">
            <v>10.7</v>
          </cell>
          <cell r="E2094">
            <v>12.5</v>
          </cell>
          <cell r="F2094">
            <v>28.1</v>
          </cell>
          <cell r="G2094">
            <v>31.3</v>
          </cell>
        </row>
        <row r="2095">
          <cell r="C2095" t="str">
            <v>Marion</v>
          </cell>
          <cell r="D2095">
            <v>11</v>
          </cell>
          <cell r="E2095">
            <v>12.9</v>
          </cell>
          <cell r="F2095">
            <v>29.4</v>
          </cell>
          <cell r="G2095">
            <v>35.799999999999997</v>
          </cell>
        </row>
        <row r="2096">
          <cell r="C2096" t="str">
            <v>Medina</v>
          </cell>
          <cell r="D2096">
            <v>8.8000000000000007</v>
          </cell>
          <cell r="E2096">
            <v>9.6</v>
          </cell>
          <cell r="F2096">
            <v>28.2</v>
          </cell>
          <cell r="G2096">
            <v>29.1</v>
          </cell>
        </row>
        <row r="2097">
          <cell r="C2097" t="str">
            <v>Meigs</v>
          </cell>
          <cell r="D2097">
            <v>10.4</v>
          </cell>
          <cell r="E2097">
            <v>16.7</v>
          </cell>
          <cell r="F2097">
            <v>30.1</v>
          </cell>
          <cell r="G2097">
            <v>34.299999999999997</v>
          </cell>
        </row>
        <row r="2098">
          <cell r="C2098" t="str">
            <v>Mercer</v>
          </cell>
          <cell r="D2098">
            <v>10.7</v>
          </cell>
          <cell r="E2098">
            <v>11</v>
          </cell>
          <cell r="F2098">
            <v>29.2</v>
          </cell>
          <cell r="G2098">
            <v>27.9</v>
          </cell>
        </row>
        <row r="2099">
          <cell r="C2099" t="str">
            <v>Miami</v>
          </cell>
          <cell r="D2099">
            <v>11.1</v>
          </cell>
          <cell r="E2099">
            <v>12.8</v>
          </cell>
          <cell r="F2099">
            <v>29.3</v>
          </cell>
          <cell r="G2099">
            <v>34.1</v>
          </cell>
        </row>
        <row r="2100">
          <cell r="C2100" t="str">
            <v>Monroe</v>
          </cell>
          <cell r="D2100">
            <v>11.6</v>
          </cell>
          <cell r="E2100">
            <v>14.9</v>
          </cell>
          <cell r="F2100">
            <v>31.3</v>
          </cell>
          <cell r="G2100">
            <v>36.799999999999997</v>
          </cell>
        </row>
        <row r="2101">
          <cell r="C2101" t="str">
            <v>Montgomery</v>
          </cell>
          <cell r="D2101">
            <v>11.9</v>
          </cell>
          <cell r="E2101">
            <v>13</v>
          </cell>
          <cell r="F2101">
            <v>30.1</v>
          </cell>
          <cell r="G2101">
            <v>33.299999999999997</v>
          </cell>
        </row>
        <row r="2102">
          <cell r="C2102" t="str">
            <v>Morgan</v>
          </cell>
          <cell r="D2102">
            <v>11.6</v>
          </cell>
          <cell r="E2102">
            <v>14.8</v>
          </cell>
          <cell r="F2102">
            <v>31.1</v>
          </cell>
          <cell r="G2102">
            <v>36.700000000000003</v>
          </cell>
        </row>
        <row r="2103">
          <cell r="C2103" t="str">
            <v>Morrow</v>
          </cell>
          <cell r="D2103">
            <v>9.5</v>
          </cell>
          <cell r="E2103">
            <v>12.2</v>
          </cell>
          <cell r="F2103">
            <v>29.9</v>
          </cell>
          <cell r="G2103">
            <v>36.9</v>
          </cell>
        </row>
        <row r="2104">
          <cell r="C2104" t="str">
            <v>Muskingum</v>
          </cell>
          <cell r="D2104">
            <v>11.4</v>
          </cell>
          <cell r="E2104">
            <v>12.9</v>
          </cell>
          <cell r="F2104">
            <v>29.5</v>
          </cell>
          <cell r="G2104">
            <v>31.2</v>
          </cell>
        </row>
        <row r="2105">
          <cell r="C2105" t="str">
            <v>Noble</v>
          </cell>
          <cell r="D2105">
            <v>9.5</v>
          </cell>
          <cell r="E2105">
            <v>14</v>
          </cell>
          <cell r="F2105">
            <v>30.4</v>
          </cell>
          <cell r="G2105">
            <v>33.5</v>
          </cell>
        </row>
        <row r="2106">
          <cell r="C2106" t="str">
            <v>Ottawa</v>
          </cell>
          <cell r="D2106">
            <v>10.6</v>
          </cell>
          <cell r="E2106">
            <v>11.1</v>
          </cell>
          <cell r="F2106">
            <v>30.2</v>
          </cell>
          <cell r="G2106">
            <v>30.6</v>
          </cell>
        </row>
        <row r="2107">
          <cell r="C2107" t="str">
            <v>Paulding</v>
          </cell>
          <cell r="D2107">
            <v>10.8</v>
          </cell>
          <cell r="E2107">
            <v>12.4</v>
          </cell>
          <cell r="F2107">
            <v>29.9</v>
          </cell>
          <cell r="G2107">
            <v>29.9</v>
          </cell>
        </row>
        <row r="2108">
          <cell r="C2108" t="str">
            <v>Perry</v>
          </cell>
          <cell r="D2108">
            <v>10</v>
          </cell>
          <cell r="E2108">
            <v>13.1</v>
          </cell>
          <cell r="F2108">
            <v>30.4</v>
          </cell>
          <cell r="G2108">
            <v>36.299999999999997</v>
          </cell>
        </row>
        <row r="2109">
          <cell r="C2109" t="str">
            <v>Pickaway</v>
          </cell>
          <cell r="D2109">
            <v>10.9</v>
          </cell>
          <cell r="E2109">
            <v>12.4</v>
          </cell>
          <cell r="F2109">
            <v>30.9</v>
          </cell>
          <cell r="G2109">
            <v>34</v>
          </cell>
        </row>
        <row r="2110">
          <cell r="C2110" t="str">
            <v>Pike</v>
          </cell>
          <cell r="D2110">
            <v>10.9</v>
          </cell>
          <cell r="E2110">
            <v>13.6</v>
          </cell>
          <cell r="F2110">
            <v>30.1</v>
          </cell>
          <cell r="G2110">
            <v>35.799999999999997</v>
          </cell>
        </row>
        <row r="2111">
          <cell r="C2111" t="str">
            <v>Portage</v>
          </cell>
          <cell r="D2111">
            <v>9.4</v>
          </cell>
          <cell r="E2111">
            <v>9.1</v>
          </cell>
          <cell r="F2111">
            <v>28.8</v>
          </cell>
          <cell r="G2111">
            <v>29</v>
          </cell>
        </row>
        <row r="2112">
          <cell r="C2112" t="str">
            <v>Preble</v>
          </cell>
          <cell r="D2112">
            <v>10.9</v>
          </cell>
          <cell r="E2112">
            <v>12.6</v>
          </cell>
          <cell r="F2112">
            <v>29.2</v>
          </cell>
          <cell r="G2112">
            <v>29.3</v>
          </cell>
        </row>
        <row r="2113">
          <cell r="C2113" t="str">
            <v>Putnam</v>
          </cell>
          <cell r="D2113">
            <v>10.9</v>
          </cell>
          <cell r="E2113">
            <v>9.9</v>
          </cell>
          <cell r="F2113">
            <v>31.1</v>
          </cell>
          <cell r="G2113">
            <v>35.200000000000003</v>
          </cell>
        </row>
        <row r="2114">
          <cell r="C2114" t="str">
            <v>Richland</v>
          </cell>
          <cell r="D2114">
            <v>11</v>
          </cell>
          <cell r="E2114">
            <v>11.9</v>
          </cell>
          <cell r="F2114">
            <v>29</v>
          </cell>
          <cell r="G2114">
            <v>32.799999999999997</v>
          </cell>
        </row>
        <row r="2115">
          <cell r="C2115" t="str">
            <v>Ross</v>
          </cell>
          <cell r="D2115">
            <v>10.3</v>
          </cell>
          <cell r="E2115">
            <v>13.3</v>
          </cell>
          <cell r="F2115">
            <v>32</v>
          </cell>
          <cell r="G2115">
            <v>33.700000000000003</v>
          </cell>
        </row>
        <row r="2116">
          <cell r="C2116" t="str">
            <v>Sandusky</v>
          </cell>
          <cell r="D2116">
            <v>10.9</v>
          </cell>
          <cell r="E2116">
            <v>12.9</v>
          </cell>
          <cell r="F2116">
            <v>29.9</v>
          </cell>
          <cell r="G2116">
            <v>33.5</v>
          </cell>
        </row>
        <row r="2117">
          <cell r="C2117" t="str">
            <v>Scioto</v>
          </cell>
          <cell r="D2117">
            <v>10.8</v>
          </cell>
          <cell r="E2117">
            <v>16</v>
          </cell>
          <cell r="F2117">
            <v>31.3</v>
          </cell>
          <cell r="G2117">
            <v>37</v>
          </cell>
        </row>
        <row r="2118">
          <cell r="C2118" t="str">
            <v>Seneca</v>
          </cell>
          <cell r="D2118">
            <v>10</v>
          </cell>
          <cell r="E2118">
            <v>13.5</v>
          </cell>
          <cell r="F2118">
            <v>29.2</v>
          </cell>
          <cell r="G2118">
            <v>35.1</v>
          </cell>
        </row>
        <row r="2119">
          <cell r="C2119" t="str">
            <v>Shelby</v>
          </cell>
          <cell r="D2119">
            <v>10.1</v>
          </cell>
          <cell r="E2119">
            <v>11.3</v>
          </cell>
          <cell r="F2119">
            <v>29.3</v>
          </cell>
          <cell r="G2119">
            <v>31.8</v>
          </cell>
        </row>
        <row r="2120">
          <cell r="C2120" t="str">
            <v>Stark</v>
          </cell>
          <cell r="D2120">
            <v>11.5</v>
          </cell>
          <cell r="E2120">
            <v>12.9</v>
          </cell>
          <cell r="F2120">
            <v>30.8</v>
          </cell>
          <cell r="G2120">
            <v>30.7</v>
          </cell>
        </row>
        <row r="2121">
          <cell r="C2121" t="str">
            <v>Summit</v>
          </cell>
          <cell r="D2121">
            <v>10.7</v>
          </cell>
          <cell r="E2121">
            <v>10.4</v>
          </cell>
          <cell r="F2121">
            <v>28</v>
          </cell>
          <cell r="G2121">
            <v>30.8</v>
          </cell>
        </row>
        <row r="2122">
          <cell r="C2122" t="str">
            <v>Trumbull</v>
          </cell>
          <cell r="D2122">
            <v>11.3</v>
          </cell>
          <cell r="E2122">
            <v>12.3</v>
          </cell>
          <cell r="F2122">
            <v>27.9</v>
          </cell>
          <cell r="G2122">
            <v>32.6</v>
          </cell>
        </row>
        <row r="2123">
          <cell r="C2123" t="str">
            <v>Tuscarawas</v>
          </cell>
          <cell r="D2123">
            <v>10.9</v>
          </cell>
          <cell r="E2123">
            <v>12.7</v>
          </cell>
          <cell r="F2123">
            <v>29.3</v>
          </cell>
          <cell r="G2123">
            <v>35</v>
          </cell>
        </row>
        <row r="2124">
          <cell r="C2124" t="str">
            <v>Union</v>
          </cell>
          <cell r="D2124">
            <v>8.8000000000000007</v>
          </cell>
          <cell r="E2124">
            <v>10.199999999999999</v>
          </cell>
          <cell r="F2124">
            <v>31.7</v>
          </cell>
          <cell r="G2124">
            <v>34.200000000000003</v>
          </cell>
        </row>
        <row r="2125">
          <cell r="C2125" t="str">
            <v>Van Wert</v>
          </cell>
          <cell r="D2125">
            <v>10.6</v>
          </cell>
          <cell r="E2125">
            <v>14.8</v>
          </cell>
          <cell r="F2125">
            <v>30.5</v>
          </cell>
          <cell r="G2125">
            <v>37.9</v>
          </cell>
        </row>
        <row r="2126">
          <cell r="C2126" t="str">
            <v>Vinton</v>
          </cell>
          <cell r="D2126">
            <v>10.4</v>
          </cell>
          <cell r="E2126">
            <v>17</v>
          </cell>
          <cell r="F2126">
            <v>30.6</v>
          </cell>
          <cell r="G2126">
            <v>33.6</v>
          </cell>
        </row>
        <row r="2127">
          <cell r="C2127" t="str">
            <v>Warren</v>
          </cell>
          <cell r="D2127">
            <v>9.5</v>
          </cell>
          <cell r="E2127">
            <v>9.6999999999999993</v>
          </cell>
          <cell r="F2127">
            <v>27.6</v>
          </cell>
          <cell r="G2127">
            <v>29.9</v>
          </cell>
        </row>
        <row r="2128">
          <cell r="C2128" t="str">
            <v>Washington</v>
          </cell>
          <cell r="D2128">
            <v>12.2</v>
          </cell>
          <cell r="E2128">
            <v>14.4</v>
          </cell>
          <cell r="F2128">
            <v>30.5</v>
          </cell>
          <cell r="G2128">
            <v>34.799999999999997</v>
          </cell>
        </row>
        <row r="2129">
          <cell r="C2129" t="str">
            <v>Wayne</v>
          </cell>
          <cell r="D2129">
            <v>10.4</v>
          </cell>
          <cell r="E2129">
            <v>12.3</v>
          </cell>
          <cell r="F2129">
            <v>30.1</v>
          </cell>
          <cell r="G2129">
            <v>30.3</v>
          </cell>
        </row>
        <row r="2130">
          <cell r="C2130" t="str">
            <v>Williams</v>
          </cell>
          <cell r="D2130">
            <v>10.199999999999999</v>
          </cell>
          <cell r="E2130">
            <v>12.8</v>
          </cell>
          <cell r="F2130">
            <v>29.8</v>
          </cell>
          <cell r="G2130">
            <v>35.9</v>
          </cell>
        </row>
        <row r="2131">
          <cell r="C2131" t="str">
            <v>Wood</v>
          </cell>
          <cell r="D2131">
            <v>9.6999999999999993</v>
          </cell>
          <cell r="E2131">
            <v>11</v>
          </cell>
          <cell r="F2131">
            <v>29.6</v>
          </cell>
          <cell r="G2131">
            <v>30.9</v>
          </cell>
        </row>
        <row r="2132">
          <cell r="C2132" t="str">
            <v>Wyandot</v>
          </cell>
          <cell r="D2132">
            <v>11.2</v>
          </cell>
          <cell r="E2132">
            <v>12.5</v>
          </cell>
          <cell r="F2132">
            <v>30.2</v>
          </cell>
          <cell r="G2132">
            <v>35.799999999999997</v>
          </cell>
        </row>
        <row r="2133">
          <cell r="C2133" t="str">
            <v>Adair</v>
          </cell>
          <cell r="D2133">
            <v>13.3</v>
          </cell>
          <cell r="E2133">
            <v>14.3</v>
          </cell>
          <cell r="F2133">
            <v>33.700000000000003</v>
          </cell>
          <cell r="G2133">
            <v>38.6</v>
          </cell>
        </row>
        <row r="2134">
          <cell r="C2134" t="str">
            <v>Alfalfa</v>
          </cell>
          <cell r="D2134">
            <v>11.2</v>
          </cell>
          <cell r="E2134">
            <v>13.2</v>
          </cell>
          <cell r="F2134">
            <v>30.2</v>
          </cell>
          <cell r="G2134">
            <v>36</v>
          </cell>
        </row>
        <row r="2135">
          <cell r="C2135" t="str">
            <v>Atoka</v>
          </cell>
          <cell r="D2135">
            <v>11.5</v>
          </cell>
          <cell r="E2135">
            <v>12.8</v>
          </cell>
          <cell r="F2135">
            <v>31</v>
          </cell>
          <cell r="G2135">
            <v>34.299999999999997</v>
          </cell>
        </row>
        <row r="2136">
          <cell r="C2136" t="str">
            <v>Beaver</v>
          </cell>
          <cell r="D2136">
            <v>10.7</v>
          </cell>
          <cell r="E2136">
            <v>13.4</v>
          </cell>
          <cell r="F2136">
            <v>31.4</v>
          </cell>
          <cell r="G2136">
            <v>38.9</v>
          </cell>
        </row>
        <row r="2137">
          <cell r="C2137" t="str">
            <v>Beckham</v>
          </cell>
          <cell r="D2137">
            <v>10.3</v>
          </cell>
          <cell r="E2137">
            <v>10</v>
          </cell>
          <cell r="F2137">
            <v>31</v>
          </cell>
          <cell r="G2137">
            <v>35.5</v>
          </cell>
        </row>
        <row r="2138">
          <cell r="C2138" t="str">
            <v>Blaine</v>
          </cell>
          <cell r="D2138">
            <v>9.6999999999999993</v>
          </cell>
          <cell r="E2138">
            <v>14.2</v>
          </cell>
          <cell r="F2138">
            <v>31.5</v>
          </cell>
          <cell r="G2138">
            <v>38.4</v>
          </cell>
        </row>
        <row r="2139">
          <cell r="C2139" t="str">
            <v>Bryan</v>
          </cell>
          <cell r="D2139">
            <v>10.9</v>
          </cell>
          <cell r="E2139">
            <v>11.4</v>
          </cell>
          <cell r="F2139">
            <v>29.5</v>
          </cell>
          <cell r="G2139">
            <v>32.5</v>
          </cell>
        </row>
        <row r="2140">
          <cell r="C2140" t="str">
            <v>Caddo</v>
          </cell>
          <cell r="D2140">
            <v>11.5</v>
          </cell>
          <cell r="E2140">
            <v>12.6</v>
          </cell>
          <cell r="F2140">
            <v>31.8</v>
          </cell>
          <cell r="G2140">
            <v>37</v>
          </cell>
        </row>
        <row r="2141">
          <cell r="C2141" t="str">
            <v>Canadian</v>
          </cell>
          <cell r="D2141">
            <v>10.6</v>
          </cell>
          <cell r="E2141">
            <v>11.9</v>
          </cell>
          <cell r="F2141">
            <v>30.4</v>
          </cell>
          <cell r="G2141">
            <v>35</v>
          </cell>
        </row>
        <row r="2142">
          <cell r="C2142" t="str">
            <v>Carter</v>
          </cell>
          <cell r="D2142">
            <v>10.199999999999999</v>
          </cell>
          <cell r="E2142">
            <v>12.5</v>
          </cell>
          <cell r="F2142">
            <v>30.3</v>
          </cell>
          <cell r="G2142">
            <v>32.299999999999997</v>
          </cell>
        </row>
        <row r="2143">
          <cell r="C2143" t="str">
            <v>Cherokee</v>
          </cell>
          <cell r="D2143">
            <v>11.3</v>
          </cell>
          <cell r="E2143">
            <v>14.6</v>
          </cell>
          <cell r="F2143">
            <v>33.200000000000003</v>
          </cell>
          <cell r="G2143">
            <v>35.5</v>
          </cell>
        </row>
        <row r="2144">
          <cell r="C2144" t="str">
            <v>Choctaw</v>
          </cell>
          <cell r="D2144">
            <v>12.5</v>
          </cell>
          <cell r="E2144">
            <v>15.5</v>
          </cell>
          <cell r="F2144">
            <v>31.5</v>
          </cell>
          <cell r="G2144">
            <v>36.200000000000003</v>
          </cell>
        </row>
        <row r="2145">
          <cell r="C2145" t="str">
            <v>Cimarron</v>
          </cell>
          <cell r="D2145">
            <v>11.2</v>
          </cell>
          <cell r="E2145">
            <v>12.5</v>
          </cell>
          <cell r="F2145">
            <v>28.8</v>
          </cell>
          <cell r="G2145">
            <v>32.799999999999997</v>
          </cell>
        </row>
        <row r="2146">
          <cell r="C2146" t="str">
            <v>Cleveland</v>
          </cell>
          <cell r="D2146">
            <v>9.1999999999999993</v>
          </cell>
          <cell r="E2146">
            <v>10.4</v>
          </cell>
          <cell r="F2146">
            <v>29.2</v>
          </cell>
          <cell r="G2146">
            <v>30.1</v>
          </cell>
        </row>
        <row r="2147">
          <cell r="C2147" t="str">
            <v>Coal</v>
          </cell>
          <cell r="D2147">
            <v>12.1</v>
          </cell>
          <cell r="E2147">
            <v>12.9</v>
          </cell>
          <cell r="F2147">
            <v>31.3</v>
          </cell>
          <cell r="G2147">
            <v>35.6</v>
          </cell>
        </row>
        <row r="2148">
          <cell r="C2148" t="str">
            <v>Comanche</v>
          </cell>
          <cell r="D2148">
            <v>9.6999999999999993</v>
          </cell>
          <cell r="E2148">
            <v>11.1</v>
          </cell>
          <cell r="F2148">
            <v>31.5</v>
          </cell>
          <cell r="G2148">
            <v>34.799999999999997</v>
          </cell>
        </row>
        <row r="2149">
          <cell r="C2149" t="str">
            <v>Cotton</v>
          </cell>
          <cell r="D2149">
            <v>11.2</v>
          </cell>
          <cell r="E2149">
            <v>14.5</v>
          </cell>
          <cell r="F2149">
            <v>32.1</v>
          </cell>
          <cell r="G2149">
            <v>36.200000000000003</v>
          </cell>
        </row>
        <row r="2150">
          <cell r="C2150" t="str">
            <v>Craig</v>
          </cell>
          <cell r="D2150">
            <v>13.2</v>
          </cell>
          <cell r="E2150">
            <v>13.1</v>
          </cell>
          <cell r="F2150">
            <v>32.799999999999997</v>
          </cell>
          <cell r="G2150">
            <v>27.4</v>
          </cell>
        </row>
        <row r="2151">
          <cell r="C2151" t="str">
            <v>Creek</v>
          </cell>
          <cell r="D2151">
            <v>11.1</v>
          </cell>
          <cell r="E2151">
            <v>14.8</v>
          </cell>
          <cell r="F2151">
            <v>32.299999999999997</v>
          </cell>
          <cell r="G2151">
            <v>36.799999999999997</v>
          </cell>
        </row>
        <row r="2152">
          <cell r="C2152" t="str">
            <v>Custer</v>
          </cell>
          <cell r="D2152">
            <v>10.5</v>
          </cell>
          <cell r="E2152">
            <v>11.7</v>
          </cell>
          <cell r="F2152">
            <v>29.7</v>
          </cell>
          <cell r="G2152">
            <v>30.9</v>
          </cell>
        </row>
        <row r="2153">
          <cell r="C2153" t="str">
            <v>Delaware</v>
          </cell>
          <cell r="D2153">
            <v>12.6</v>
          </cell>
          <cell r="E2153">
            <v>14.2</v>
          </cell>
          <cell r="F2153">
            <v>31</v>
          </cell>
          <cell r="G2153">
            <v>33.4</v>
          </cell>
        </row>
        <row r="2154">
          <cell r="C2154" t="str">
            <v>Dewey</v>
          </cell>
          <cell r="D2154">
            <v>11.7</v>
          </cell>
          <cell r="E2154">
            <v>13.9</v>
          </cell>
          <cell r="F2154">
            <v>31.5</v>
          </cell>
          <cell r="G2154">
            <v>35.5</v>
          </cell>
        </row>
        <row r="2155">
          <cell r="C2155" t="str">
            <v>Ellis</v>
          </cell>
          <cell r="D2155">
            <v>12.1</v>
          </cell>
          <cell r="E2155">
            <v>13</v>
          </cell>
          <cell r="F2155">
            <v>31.1</v>
          </cell>
          <cell r="G2155">
            <v>31</v>
          </cell>
        </row>
        <row r="2156">
          <cell r="C2156" t="str">
            <v>Garfield</v>
          </cell>
          <cell r="D2156">
            <v>10.4</v>
          </cell>
          <cell r="E2156">
            <v>9.8000000000000007</v>
          </cell>
          <cell r="F2156">
            <v>31.4</v>
          </cell>
          <cell r="G2156">
            <v>36.700000000000003</v>
          </cell>
        </row>
        <row r="2157">
          <cell r="C2157" t="str">
            <v>Garvin</v>
          </cell>
          <cell r="D2157">
            <v>11.1</v>
          </cell>
          <cell r="E2157">
            <v>13.2</v>
          </cell>
          <cell r="F2157">
            <v>28.7</v>
          </cell>
          <cell r="G2157">
            <v>33.799999999999997</v>
          </cell>
        </row>
        <row r="2158">
          <cell r="C2158" t="str">
            <v>Grady</v>
          </cell>
          <cell r="D2158">
            <v>8.6</v>
          </cell>
          <cell r="E2158">
            <v>12</v>
          </cell>
          <cell r="F2158">
            <v>32.299999999999997</v>
          </cell>
          <cell r="G2158">
            <v>34.799999999999997</v>
          </cell>
        </row>
        <row r="2159">
          <cell r="C2159" t="str">
            <v>Grant</v>
          </cell>
          <cell r="D2159">
            <v>12.3</v>
          </cell>
          <cell r="E2159">
            <v>13</v>
          </cell>
          <cell r="F2159">
            <v>29.2</v>
          </cell>
          <cell r="G2159">
            <v>36.4</v>
          </cell>
        </row>
        <row r="2160">
          <cell r="C2160" t="str">
            <v>Greer</v>
          </cell>
          <cell r="D2160">
            <v>10.7</v>
          </cell>
          <cell r="E2160">
            <v>12.9</v>
          </cell>
          <cell r="F2160">
            <v>30.9</v>
          </cell>
          <cell r="G2160">
            <v>32.700000000000003</v>
          </cell>
        </row>
        <row r="2161">
          <cell r="C2161" t="str">
            <v>Harmon</v>
          </cell>
          <cell r="D2161">
            <v>12.5</v>
          </cell>
          <cell r="E2161">
            <v>14</v>
          </cell>
          <cell r="F2161">
            <v>31</v>
          </cell>
          <cell r="G2161">
            <v>36.799999999999997</v>
          </cell>
        </row>
        <row r="2162">
          <cell r="C2162" t="str">
            <v>Harper</v>
          </cell>
          <cell r="D2162">
            <v>12.5</v>
          </cell>
          <cell r="E2162">
            <v>12.4</v>
          </cell>
          <cell r="F2162">
            <v>29.8</v>
          </cell>
          <cell r="G2162">
            <v>35</v>
          </cell>
        </row>
        <row r="2163">
          <cell r="C2163" t="str">
            <v>Haskell</v>
          </cell>
          <cell r="D2163">
            <v>11.5</v>
          </cell>
          <cell r="E2163">
            <v>18</v>
          </cell>
          <cell r="F2163">
            <v>33.799999999999997</v>
          </cell>
          <cell r="G2163">
            <v>38.5</v>
          </cell>
        </row>
        <row r="2164">
          <cell r="C2164" t="str">
            <v>Hughes</v>
          </cell>
          <cell r="D2164">
            <v>12.6</v>
          </cell>
          <cell r="E2164">
            <v>15.6</v>
          </cell>
          <cell r="F2164">
            <v>32</v>
          </cell>
          <cell r="G2164">
            <v>32.299999999999997</v>
          </cell>
        </row>
        <row r="2165">
          <cell r="C2165" t="str">
            <v>Jackson</v>
          </cell>
          <cell r="D2165">
            <v>12.9</v>
          </cell>
          <cell r="E2165">
            <v>12.8</v>
          </cell>
          <cell r="F2165">
            <v>31.2</v>
          </cell>
          <cell r="G2165">
            <v>34.1</v>
          </cell>
        </row>
        <row r="2166">
          <cell r="C2166" t="str">
            <v>Jefferson</v>
          </cell>
          <cell r="D2166">
            <v>11.7</v>
          </cell>
          <cell r="E2166">
            <v>13.7</v>
          </cell>
          <cell r="F2166">
            <v>29.6</v>
          </cell>
          <cell r="G2166">
            <v>36</v>
          </cell>
        </row>
        <row r="2167">
          <cell r="C2167" t="str">
            <v>Johnston</v>
          </cell>
          <cell r="D2167">
            <v>11.8</v>
          </cell>
          <cell r="E2167">
            <v>13.7</v>
          </cell>
          <cell r="F2167">
            <v>31.8</v>
          </cell>
          <cell r="G2167">
            <v>39.200000000000003</v>
          </cell>
        </row>
        <row r="2168">
          <cell r="C2168" t="str">
            <v>Kay</v>
          </cell>
          <cell r="D2168">
            <v>11.4</v>
          </cell>
          <cell r="E2168">
            <v>12.7</v>
          </cell>
          <cell r="F2168">
            <v>32.1</v>
          </cell>
          <cell r="G2168">
            <v>29.7</v>
          </cell>
        </row>
        <row r="2169">
          <cell r="C2169" t="str">
            <v>Kingfisher</v>
          </cell>
          <cell r="D2169">
            <v>11.4</v>
          </cell>
          <cell r="E2169">
            <v>12.2</v>
          </cell>
          <cell r="F2169">
            <v>30.4</v>
          </cell>
          <cell r="G2169">
            <v>32.1</v>
          </cell>
        </row>
        <row r="2170">
          <cell r="C2170" t="str">
            <v>Kiowa</v>
          </cell>
          <cell r="D2170">
            <v>11.5</v>
          </cell>
          <cell r="E2170">
            <v>13.6</v>
          </cell>
          <cell r="F2170">
            <v>29.9</v>
          </cell>
          <cell r="G2170">
            <v>30.8</v>
          </cell>
        </row>
        <row r="2171">
          <cell r="C2171" t="str">
            <v>Latimer</v>
          </cell>
          <cell r="D2171">
            <v>12.2</v>
          </cell>
          <cell r="E2171">
            <v>15</v>
          </cell>
          <cell r="F2171">
            <v>31.8</v>
          </cell>
          <cell r="G2171">
            <v>32.6</v>
          </cell>
        </row>
        <row r="2172">
          <cell r="C2172" t="str">
            <v>Le Flore</v>
          </cell>
          <cell r="D2172">
            <v>11.6</v>
          </cell>
          <cell r="E2172">
            <v>14.2</v>
          </cell>
          <cell r="F2172">
            <v>29.1</v>
          </cell>
          <cell r="G2172">
            <v>39.1</v>
          </cell>
        </row>
        <row r="2173">
          <cell r="C2173" t="str">
            <v>Lincoln</v>
          </cell>
          <cell r="D2173">
            <v>11.7</v>
          </cell>
          <cell r="E2173">
            <v>14.4</v>
          </cell>
          <cell r="F2173">
            <v>31.1</v>
          </cell>
          <cell r="G2173">
            <v>38.799999999999997</v>
          </cell>
        </row>
        <row r="2174">
          <cell r="C2174" t="str">
            <v>Logan</v>
          </cell>
          <cell r="D2174">
            <v>10.8</v>
          </cell>
          <cell r="E2174">
            <v>12.1</v>
          </cell>
          <cell r="F2174">
            <v>31.5</v>
          </cell>
          <cell r="G2174">
            <v>31.4</v>
          </cell>
        </row>
        <row r="2175">
          <cell r="C2175" t="str">
            <v>Love</v>
          </cell>
          <cell r="D2175">
            <v>12.3</v>
          </cell>
          <cell r="E2175">
            <v>15</v>
          </cell>
          <cell r="F2175">
            <v>30.5</v>
          </cell>
          <cell r="G2175">
            <v>33.5</v>
          </cell>
        </row>
        <row r="2176">
          <cell r="C2176" t="str">
            <v>McClain</v>
          </cell>
          <cell r="D2176">
            <v>10.1</v>
          </cell>
          <cell r="E2176">
            <v>11.1</v>
          </cell>
          <cell r="F2176">
            <v>30.5</v>
          </cell>
          <cell r="G2176">
            <v>31.5</v>
          </cell>
        </row>
        <row r="2177">
          <cell r="C2177" t="str">
            <v>McCurtain</v>
          </cell>
          <cell r="D2177">
            <v>11.1</v>
          </cell>
          <cell r="E2177">
            <v>14</v>
          </cell>
          <cell r="F2177">
            <v>31.4</v>
          </cell>
          <cell r="G2177">
            <v>35.299999999999997</v>
          </cell>
        </row>
        <row r="2178">
          <cell r="C2178" t="str">
            <v>McIntosh</v>
          </cell>
          <cell r="D2178">
            <v>11.7</v>
          </cell>
          <cell r="E2178">
            <v>13.8</v>
          </cell>
          <cell r="F2178">
            <v>33</v>
          </cell>
          <cell r="G2178">
            <v>37.9</v>
          </cell>
        </row>
        <row r="2179">
          <cell r="C2179" t="str">
            <v>Major</v>
          </cell>
          <cell r="D2179">
            <v>10.4</v>
          </cell>
          <cell r="E2179">
            <v>11.6</v>
          </cell>
          <cell r="F2179">
            <v>28.3</v>
          </cell>
          <cell r="G2179">
            <v>31.6</v>
          </cell>
        </row>
        <row r="2180">
          <cell r="C2180" t="str">
            <v>Marshall</v>
          </cell>
          <cell r="D2180">
            <v>11.6</v>
          </cell>
          <cell r="E2180">
            <v>13.4</v>
          </cell>
          <cell r="F2180">
            <v>30.3</v>
          </cell>
          <cell r="G2180">
            <v>36.1</v>
          </cell>
        </row>
        <row r="2181">
          <cell r="C2181" t="str">
            <v>Mayes</v>
          </cell>
          <cell r="D2181">
            <v>11.3</v>
          </cell>
          <cell r="E2181">
            <v>13.8</v>
          </cell>
          <cell r="F2181">
            <v>32.700000000000003</v>
          </cell>
          <cell r="G2181">
            <v>34.700000000000003</v>
          </cell>
        </row>
        <row r="2182">
          <cell r="C2182" t="str">
            <v>Murray</v>
          </cell>
          <cell r="D2182">
            <v>12</v>
          </cell>
          <cell r="E2182">
            <v>13.4</v>
          </cell>
          <cell r="F2182">
            <v>33.200000000000003</v>
          </cell>
          <cell r="G2182">
            <v>39.700000000000003</v>
          </cell>
        </row>
        <row r="2183">
          <cell r="C2183" t="str">
            <v>Muskogee</v>
          </cell>
          <cell r="D2183">
            <v>13.1</v>
          </cell>
          <cell r="E2183">
            <v>13.3</v>
          </cell>
          <cell r="F2183">
            <v>31.2</v>
          </cell>
          <cell r="G2183">
            <v>37.4</v>
          </cell>
        </row>
        <row r="2184">
          <cell r="C2184" t="str">
            <v>Noble</v>
          </cell>
          <cell r="D2184">
            <v>11.4</v>
          </cell>
          <cell r="E2184">
            <v>13.2</v>
          </cell>
          <cell r="F2184">
            <v>31.9</v>
          </cell>
          <cell r="G2184">
            <v>32.799999999999997</v>
          </cell>
        </row>
        <row r="2185">
          <cell r="C2185" t="str">
            <v>Nowata</v>
          </cell>
          <cell r="D2185">
            <v>12.4</v>
          </cell>
          <cell r="E2185">
            <v>15.1</v>
          </cell>
          <cell r="F2185">
            <v>31</v>
          </cell>
          <cell r="G2185">
            <v>36.4</v>
          </cell>
        </row>
        <row r="2186">
          <cell r="C2186" t="str">
            <v>Okfuskee</v>
          </cell>
          <cell r="D2186">
            <v>12.7</v>
          </cell>
          <cell r="E2186">
            <v>13.4</v>
          </cell>
          <cell r="F2186">
            <v>30.7</v>
          </cell>
          <cell r="G2186">
            <v>31</v>
          </cell>
        </row>
        <row r="2187">
          <cell r="C2187" t="str">
            <v>Oklahoma</v>
          </cell>
          <cell r="D2187">
            <v>10.199999999999999</v>
          </cell>
          <cell r="E2187">
            <v>10.199999999999999</v>
          </cell>
          <cell r="F2187">
            <v>28.7</v>
          </cell>
          <cell r="G2187">
            <v>31.2</v>
          </cell>
        </row>
        <row r="2188">
          <cell r="C2188" t="str">
            <v>Okmulgee</v>
          </cell>
          <cell r="D2188">
            <v>10.5</v>
          </cell>
          <cell r="E2188">
            <v>12.5</v>
          </cell>
          <cell r="F2188">
            <v>33.9</v>
          </cell>
          <cell r="G2188">
            <v>38</v>
          </cell>
        </row>
        <row r="2189">
          <cell r="C2189" t="str">
            <v>Osage</v>
          </cell>
          <cell r="D2189">
            <v>11.4</v>
          </cell>
          <cell r="E2189">
            <v>12.4</v>
          </cell>
          <cell r="F2189">
            <v>31.6</v>
          </cell>
          <cell r="G2189">
            <v>34.5</v>
          </cell>
        </row>
        <row r="2190">
          <cell r="C2190" t="str">
            <v>Ottawa</v>
          </cell>
          <cell r="D2190">
            <v>13.3</v>
          </cell>
          <cell r="E2190">
            <v>15.6</v>
          </cell>
          <cell r="F2190">
            <v>31.8</v>
          </cell>
          <cell r="G2190">
            <v>37.1</v>
          </cell>
        </row>
        <row r="2191">
          <cell r="C2191" t="str">
            <v>Pawnee</v>
          </cell>
          <cell r="D2191">
            <v>13.6</v>
          </cell>
          <cell r="E2191">
            <v>13.4</v>
          </cell>
          <cell r="F2191">
            <v>32.799999999999997</v>
          </cell>
          <cell r="G2191">
            <v>33.9</v>
          </cell>
        </row>
        <row r="2192">
          <cell r="C2192" t="str">
            <v>Payne</v>
          </cell>
          <cell r="D2192">
            <v>9.4</v>
          </cell>
          <cell r="E2192">
            <v>7.1</v>
          </cell>
          <cell r="F2192">
            <v>31.2</v>
          </cell>
          <cell r="G2192">
            <v>28.9</v>
          </cell>
        </row>
        <row r="2193">
          <cell r="C2193" t="str">
            <v>Pittsburg</v>
          </cell>
          <cell r="D2193">
            <v>11.6</v>
          </cell>
          <cell r="E2193">
            <v>13.1</v>
          </cell>
          <cell r="F2193">
            <v>31.2</v>
          </cell>
          <cell r="G2193">
            <v>32.4</v>
          </cell>
        </row>
        <row r="2194">
          <cell r="C2194" t="str">
            <v>Pontotoc</v>
          </cell>
          <cell r="D2194">
            <v>10.9</v>
          </cell>
          <cell r="E2194">
            <v>11.9</v>
          </cell>
          <cell r="F2194">
            <v>34.799999999999997</v>
          </cell>
          <cell r="G2194">
            <v>35.6</v>
          </cell>
        </row>
        <row r="2195">
          <cell r="C2195" t="str">
            <v>Pottawatomie</v>
          </cell>
          <cell r="D2195">
            <v>10.5</v>
          </cell>
          <cell r="E2195">
            <v>14.1</v>
          </cell>
          <cell r="F2195">
            <v>33.9</v>
          </cell>
          <cell r="G2195">
            <v>34.200000000000003</v>
          </cell>
        </row>
        <row r="2196">
          <cell r="C2196" t="str">
            <v>Pushmataha</v>
          </cell>
          <cell r="D2196">
            <v>12.3</v>
          </cell>
          <cell r="E2196">
            <v>16.8</v>
          </cell>
          <cell r="F2196">
            <v>30.9</v>
          </cell>
          <cell r="G2196">
            <v>30.3</v>
          </cell>
        </row>
        <row r="2197">
          <cell r="C2197" t="str">
            <v>Roger Mills</v>
          </cell>
          <cell r="D2197">
            <v>11.5</v>
          </cell>
          <cell r="E2197">
            <v>12.5</v>
          </cell>
          <cell r="F2197">
            <v>32.1</v>
          </cell>
          <cell r="G2197">
            <v>32.799999999999997</v>
          </cell>
        </row>
        <row r="2198">
          <cell r="C2198" t="str">
            <v>Rogers</v>
          </cell>
          <cell r="D2198">
            <v>10.6</v>
          </cell>
          <cell r="E2198">
            <v>10.7</v>
          </cell>
          <cell r="F2198">
            <v>33.700000000000003</v>
          </cell>
          <cell r="G2198">
            <v>32.700000000000003</v>
          </cell>
        </row>
        <row r="2199">
          <cell r="C2199" t="str">
            <v>Seminole</v>
          </cell>
          <cell r="D2199">
            <v>11.3</v>
          </cell>
          <cell r="E2199">
            <v>14.4</v>
          </cell>
          <cell r="F2199">
            <v>33.700000000000003</v>
          </cell>
          <cell r="G2199">
            <v>36.4</v>
          </cell>
        </row>
        <row r="2200">
          <cell r="C2200" t="str">
            <v>Sequoyah</v>
          </cell>
          <cell r="D2200">
            <v>13.1</v>
          </cell>
          <cell r="E2200">
            <v>13.5</v>
          </cell>
          <cell r="F2200">
            <v>34.200000000000003</v>
          </cell>
          <cell r="G2200">
            <v>32.5</v>
          </cell>
        </row>
        <row r="2201">
          <cell r="C2201" t="str">
            <v>Stephens</v>
          </cell>
          <cell r="D2201">
            <v>11.2</v>
          </cell>
          <cell r="E2201">
            <v>13.5</v>
          </cell>
          <cell r="F2201">
            <v>30.1</v>
          </cell>
          <cell r="G2201">
            <v>34</v>
          </cell>
        </row>
        <row r="2202">
          <cell r="C2202" t="str">
            <v>Texas</v>
          </cell>
          <cell r="D2202">
            <v>8.1999999999999993</v>
          </cell>
          <cell r="E2202">
            <v>9.6</v>
          </cell>
          <cell r="F2202">
            <v>30.1</v>
          </cell>
          <cell r="G2202">
            <v>32.700000000000003</v>
          </cell>
        </row>
        <row r="2203">
          <cell r="C2203" t="str">
            <v>Tillman</v>
          </cell>
          <cell r="D2203">
            <v>13.9</v>
          </cell>
          <cell r="E2203">
            <v>14.3</v>
          </cell>
          <cell r="F2203">
            <v>31.7</v>
          </cell>
          <cell r="G2203">
            <v>33.4</v>
          </cell>
        </row>
        <row r="2204">
          <cell r="C2204" t="str">
            <v>Tulsa</v>
          </cell>
          <cell r="D2204">
            <v>9.6</v>
          </cell>
          <cell r="E2204">
            <v>10.6</v>
          </cell>
          <cell r="F2204">
            <v>27.3</v>
          </cell>
          <cell r="G2204">
            <v>29.6</v>
          </cell>
        </row>
        <row r="2205">
          <cell r="C2205" t="str">
            <v>Wagoner</v>
          </cell>
          <cell r="D2205">
            <v>10.7</v>
          </cell>
          <cell r="E2205">
            <v>11.4</v>
          </cell>
          <cell r="F2205">
            <v>30.6</v>
          </cell>
          <cell r="G2205">
            <v>33.5</v>
          </cell>
        </row>
        <row r="2206">
          <cell r="C2206" t="str">
            <v>Washington</v>
          </cell>
          <cell r="D2206">
            <v>10.3</v>
          </cell>
          <cell r="E2206">
            <v>14</v>
          </cell>
          <cell r="F2206">
            <v>31.5</v>
          </cell>
          <cell r="G2206">
            <v>33.200000000000003</v>
          </cell>
        </row>
        <row r="2207">
          <cell r="C2207" t="str">
            <v>Washita</v>
          </cell>
          <cell r="D2207">
            <v>11</v>
          </cell>
          <cell r="E2207">
            <v>12.6</v>
          </cell>
          <cell r="F2207">
            <v>27.6</v>
          </cell>
          <cell r="G2207">
            <v>40.6</v>
          </cell>
        </row>
        <row r="2208">
          <cell r="C2208" t="str">
            <v>Woods</v>
          </cell>
          <cell r="D2208">
            <v>10</v>
          </cell>
          <cell r="E2208">
            <v>12.4</v>
          </cell>
          <cell r="F2208">
            <v>29.5</v>
          </cell>
          <cell r="G2208">
            <v>33.4</v>
          </cell>
        </row>
        <row r="2209">
          <cell r="C2209" t="str">
            <v>Woodward</v>
          </cell>
          <cell r="D2209">
            <v>10.9</v>
          </cell>
          <cell r="E2209">
            <v>11.5</v>
          </cell>
          <cell r="F2209">
            <v>29.4</v>
          </cell>
          <cell r="G2209">
            <v>38.6</v>
          </cell>
        </row>
        <row r="2210">
          <cell r="C2210" t="str">
            <v>Baker</v>
          </cell>
          <cell r="D2210">
            <v>10.7</v>
          </cell>
          <cell r="E2210">
            <v>12</v>
          </cell>
          <cell r="F2210">
            <v>27.1</v>
          </cell>
          <cell r="G2210">
            <v>26.9</v>
          </cell>
        </row>
        <row r="2211">
          <cell r="C2211" t="str">
            <v>Benton</v>
          </cell>
          <cell r="D2211">
            <v>6.8</v>
          </cell>
          <cell r="E2211">
            <v>7.8</v>
          </cell>
          <cell r="F2211">
            <v>23.7</v>
          </cell>
          <cell r="G2211">
            <v>21.6</v>
          </cell>
        </row>
        <row r="2212">
          <cell r="C2212" t="str">
            <v>Clackamas</v>
          </cell>
          <cell r="D2212">
            <v>7.7</v>
          </cell>
          <cell r="E2212">
            <v>9.8000000000000007</v>
          </cell>
          <cell r="F2212">
            <v>25</v>
          </cell>
          <cell r="G2212">
            <v>25.3</v>
          </cell>
        </row>
        <row r="2213">
          <cell r="C2213" t="str">
            <v>Clatsop</v>
          </cell>
          <cell r="D2213">
            <v>8.4</v>
          </cell>
          <cell r="E2213">
            <v>11</v>
          </cell>
          <cell r="F2213">
            <v>23.7</v>
          </cell>
          <cell r="G2213">
            <v>30.7</v>
          </cell>
        </row>
        <row r="2214">
          <cell r="C2214" t="str">
            <v>Columbia</v>
          </cell>
          <cell r="D2214">
            <v>7.9</v>
          </cell>
          <cell r="E2214">
            <v>10.6</v>
          </cell>
          <cell r="F2214">
            <v>31</v>
          </cell>
          <cell r="G2214">
            <v>33.799999999999997</v>
          </cell>
        </row>
        <row r="2215">
          <cell r="C2215" t="str">
            <v>Coos</v>
          </cell>
          <cell r="D2215">
            <v>11.7</v>
          </cell>
          <cell r="E2215">
            <v>12.8</v>
          </cell>
          <cell r="F2215">
            <v>30.5</v>
          </cell>
          <cell r="G2215">
            <v>30.4</v>
          </cell>
        </row>
        <row r="2216">
          <cell r="C2216" t="str">
            <v>Crook</v>
          </cell>
          <cell r="D2216">
            <v>8.9</v>
          </cell>
          <cell r="E2216">
            <v>12.5</v>
          </cell>
          <cell r="F2216">
            <v>27.2</v>
          </cell>
          <cell r="G2216">
            <v>25.7</v>
          </cell>
        </row>
        <row r="2217">
          <cell r="C2217" t="str">
            <v>Curry</v>
          </cell>
          <cell r="D2217">
            <v>9.9</v>
          </cell>
          <cell r="E2217">
            <v>11.9</v>
          </cell>
          <cell r="F2217">
            <v>27</v>
          </cell>
          <cell r="G2217">
            <v>29.9</v>
          </cell>
        </row>
        <row r="2218">
          <cell r="C2218" t="str">
            <v>Deschutes</v>
          </cell>
          <cell r="D2218">
            <v>6.5</v>
          </cell>
          <cell r="E2218">
            <v>7.8</v>
          </cell>
          <cell r="F2218">
            <v>18.100000000000001</v>
          </cell>
          <cell r="G2218">
            <v>24.1</v>
          </cell>
        </row>
        <row r="2219">
          <cell r="C2219" t="str">
            <v>Douglas</v>
          </cell>
          <cell r="D2219">
            <v>11.4</v>
          </cell>
          <cell r="E2219">
            <v>11.4</v>
          </cell>
          <cell r="F2219">
            <v>30.1</v>
          </cell>
          <cell r="G2219">
            <v>31</v>
          </cell>
        </row>
        <row r="2220">
          <cell r="C2220" t="str">
            <v>Gilliam</v>
          </cell>
          <cell r="D2220">
            <v>9.9</v>
          </cell>
          <cell r="E2220">
            <v>11.6</v>
          </cell>
          <cell r="F2220">
            <v>26.2</v>
          </cell>
          <cell r="G2220">
            <v>27.2</v>
          </cell>
        </row>
        <row r="2221">
          <cell r="C2221" t="str">
            <v>Grant</v>
          </cell>
          <cell r="D2221">
            <v>10.4</v>
          </cell>
          <cell r="E2221">
            <v>12.4</v>
          </cell>
          <cell r="F2221">
            <v>27</v>
          </cell>
          <cell r="G2221">
            <v>29.6</v>
          </cell>
        </row>
        <row r="2222">
          <cell r="C2222" t="str">
            <v>Harney</v>
          </cell>
          <cell r="D2222">
            <v>9.8000000000000007</v>
          </cell>
          <cell r="E2222">
            <v>11.2</v>
          </cell>
          <cell r="F2222">
            <v>24.8</v>
          </cell>
          <cell r="G2222">
            <v>31.7</v>
          </cell>
        </row>
        <row r="2223">
          <cell r="C2223" t="str">
            <v>Hood River</v>
          </cell>
          <cell r="D2223">
            <v>7.2</v>
          </cell>
          <cell r="E2223">
            <v>8.5</v>
          </cell>
          <cell r="F2223">
            <v>26.9</v>
          </cell>
          <cell r="G2223">
            <v>26.5</v>
          </cell>
        </row>
        <row r="2224">
          <cell r="C2224" t="str">
            <v>Jackson</v>
          </cell>
          <cell r="D2224">
            <v>7.5</v>
          </cell>
          <cell r="E2224">
            <v>8.9</v>
          </cell>
          <cell r="F2224">
            <v>22.4</v>
          </cell>
          <cell r="G2224">
            <v>25.6</v>
          </cell>
        </row>
        <row r="2225">
          <cell r="C2225" t="str">
            <v>Jefferson</v>
          </cell>
          <cell r="D2225">
            <v>8.3000000000000007</v>
          </cell>
          <cell r="E2225">
            <v>11.2</v>
          </cell>
          <cell r="F2225">
            <v>26.7</v>
          </cell>
          <cell r="G2225">
            <v>32.5</v>
          </cell>
        </row>
        <row r="2226">
          <cell r="C2226" t="str">
            <v>Josephine</v>
          </cell>
          <cell r="D2226">
            <v>8.6</v>
          </cell>
          <cell r="E2226">
            <v>9.3000000000000007</v>
          </cell>
          <cell r="F2226">
            <v>25.1</v>
          </cell>
          <cell r="G2226">
            <v>27.1</v>
          </cell>
        </row>
        <row r="2227">
          <cell r="C2227" t="str">
            <v>Klamath</v>
          </cell>
          <cell r="D2227">
            <v>8.6</v>
          </cell>
          <cell r="E2227">
            <v>10.8</v>
          </cell>
          <cell r="F2227">
            <v>24.8</v>
          </cell>
          <cell r="G2227">
            <v>29.9</v>
          </cell>
        </row>
        <row r="2228">
          <cell r="C2228" t="str">
            <v>Lake</v>
          </cell>
          <cell r="D2228">
            <v>9.5</v>
          </cell>
          <cell r="E2228">
            <v>11.5</v>
          </cell>
          <cell r="F2228">
            <v>24</v>
          </cell>
          <cell r="G2228">
            <v>28</v>
          </cell>
        </row>
        <row r="2229">
          <cell r="C2229" t="str">
            <v>Lane</v>
          </cell>
          <cell r="D2229">
            <v>6.9</v>
          </cell>
          <cell r="E2229">
            <v>7.8</v>
          </cell>
          <cell r="F2229">
            <v>25.9</v>
          </cell>
          <cell r="G2229">
            <v>27.4</v>
          </cell>
        </row>
        <row r="2230">
          <cell r="C2230" t="str">
            <v>Lincoln</v>
          </cell>
          <cell r="D2230">
            <v>9.6999999999999993</v>
          </cell>
          <cell r="E2230">
            <v>13.3</v>
          </cell>
          <cell r="F2230">
            <v>25.7</v>
          </cell>
          <cell r="G2230">
            <v>28.5</v>
          </cell>
        </row>
        <row r="2231">
          <cell r="C2231" t="str">
            <v>Linn</v>
          </cell>
          <cell r="D2231">
            <v>8.5</v>
          </cell>
          <cell r="E2231">
            <v>11.2</v>
          </cell>
          <cell r="F2231">
            <v>28.2</v>
          </cell>
          <cell r="G2231">
            <v>33.6</v>
          </cell>
        </row>
        <row r="2232">
          <cell r="C2232" t="str">
            <v>Malheur</v>
          </cell>
          <cell r="D2232">
            <v>7.7</v>
          </cell>
          <cell r="E2232">
            <v>8.9</v>
          </cell>
          <cell r="F2232">
            <v>27.8</v>
          </cell>
          <cell r="G2232">
            <v>28.5</v>
          </cell>
        </row>
        <row r="2233">
          <cell r="C2233" t="str">
            <v>Marion</v>
          </cell>
          <cell r="D2233">
            <v>8</v>
          </cell>
          <cell r="E2233">
            <v>10.3</v>
          </cell>
          <cell r="F2233">
            <v>28.2</v>
          </cell>
          <cell r="G2233">
            <v>34.1</v>
          </cell>
        </row>
        <row r="2234">
          <cell r="C2234" t="str">
            <v>Morrow</v>
          </cell>
          <cell r="D2234">
            <v>8.5</v>
          </cell>
          <cell r="E2234">
            <v>11.4</v>
          </cell>
          <cell r="F2234">
            <v>26.8</v>
          </cell>
          <cell r="G2234">
            <v>30.9</v>
          </cell>
        </row>
        <row r="2235">
          <cell r="C2235" t="str">
            <v>Multnomah</v>
          </cell>
          <cell r="D2235">
            <v>7.3</v>
          </cell>
          <cell r="E2235">
            <v>7.7</v>
          </cell>
          <cell r="F2235">
            <v>22.8</v>
          </cell>
          <cell r="G2235">
            <v>21.3</v>
          </cell>
        </row>
        <row r="2236">
          <cell r="C2236" t="str">
            <v>Polk</v>
          </cell>
          <cell r="D2236">
            <v>7.9</v>
          </cell>
          <cell r="E2236">
            <v>9.3000000000000007</v>
          </cell>
          <cell r="F2236">
            <v>30.9</v>
          </cell>
          <cell r="G2236">
            <v>34.5</v>
          </cell>
        </row>
        <row r="2237">
          <cell r="C2237" t="str">
            <v>Sherman</v>
          </cell>
          <cell r="D2237">
            <v>9.5</v>
          </cell>
          <cell r="E2237">
            <v>11.1</v>
          </cell>
          <cell r="F2237">
            <v>25.6</v>
          </cell>
          <cell r="G2237">
            <v>27.1</v>
          </cell>
        </row>
        <row r="2238">
          <cell r="C2238" t="str">
            <v>Tillamook</v>
          </cell>
          <cell r="D2238">
            <v>8.5</v>
          </cell>
          <cell r="E2238">
            <v>11.4</v>
          </cell>
          <cell r="F2238">
            <v>26.2</v>
          </cell>
          <cell r="G2238">
            <v>28.8</v>
          </cell>
        </row>
        <row r="2239">
          <cell r="C2239" t="str">
            <v>Umatilla</v>
          </cell>
          <cell r="D2239">
            <v>8.9</v>
          </cell>
          <cell r="E2239">
            <v>9.9</v>
          </cell>
          <cell r="F2239">
            <v>31.4</v>
          </cell>
          <cell r="G2239">
            <v>31.8</v>
          </cell>
        </row>
        <row r="2240">
          <cell r="C2240" t="str">
            <v>Union</v>
          </cell>
          <cell r="D2240">
            <v>7.7</v>
          </cell>
          <cell r="E2240">
            <v>9.1999999999999993</v>
          </cell>
          <cell r="F2240">
            <v>24.9</v>
          </cell>
          <cell r="G2240">
            <v>27.3</v>
          </cell>
        </row>
        <row r="2241">
          <cell r="C2241" t="str">
            <v>Wallowa</v>
          </cell>
          <cell r="D2241">
            <v>9.6</v>
          </cell>
          <cell r="E2241">
            <v>11.4</v>
          </cell>
          <cell r="F2241">
            <v>27.2</v>
          </cell>
          <cell r="G2241">
            <v>24.3</v>
          </cell>
        </row>
        <row r="2242">
          <cell r="C2242" t="str">
            <v>Wasco</v>
          </cell>
          <cell r="D2242">
            <v>8.1</v>
          </cell>
          <cell r="E2242">
            <v>11</v>
          </cell>
          <cell r="F2242">
            <v>32.4</v>
          </cell>
          <cell r="G2242">
            <v>25.5</v>
          </cell>
        </row>
        <row r="2243">
          <cell r="C2243" t="str">
            <v>Washington</v>
          </cell>
          <cell r="D2243">
            <v>6.4</v>
          </cell>
          <cell r="E2243">
            <v>8.4</v>
          </cell>
          <cell r="F2243">
            <v>24</v>
          </cell>
          <cell r="G2243">
            <v>24</v>
          </cell>
        </row>
        <row r="2244">
          <cell r="C2244" t="str">
            <v>Wheeler</v>
          </cell>
          <cell r="D2244">
            <v>8.6</v>
          </cell>
          <cell r="E2244">
            <v>12.6</v>
          </cell>
          <cell r="F2244">
            <v>25.6</v>
          </cell>
          <cell r="G2244">
            <v>27.2</v>
          </cell>
        </row>
        <row r="2245">
          <cell r="C2245" t="str">
            <v>Yamhill</v>
          </cell>
          <cell r="D2245">
            <v>7.7</v>
          </cell>
          <cell r="E2245">
            <v>9.6</v>
          </cell>
          <cell r="F2245">
            <v>25</v>
          </cell>
          <cell r="G2245">
            <v>27.8</v>
          </cell>
        </row>
        <row r="2246">
          <cell r="C2246" t="str">
            <v>Adams</v>
          </cell>
          <cell r="D2246">
            <v>8.1999999999999993</v>
          </cell>
          <cell r="E2246">
            <v>11.6</v>
          </cell>
          <cell r="F2246">
            <v>26.6</v>
          </cell>
          <cell r="G2246">
            <v>31.4</v>
          </cell>
        </row>
        <row r="2247">
          <cell r="C2247" t="str">
            <v>Allegheny</v>
          </cell>
          <cell r="D2247">
            <v>9.5</v>
          </cell>
          <cell r="E2247">
            <v>9.6999999999999993</v>
          </cell>
          <cell r="F2247">
            <v>27.1</v>
          </cell>
          <cell r="G2247">
            <v>26.7</v>
          </cell>
        </row>
        <row r="2248">
          <cell r="C2248" t="str">
            <v>Armstrong</v>
          </cell>
          <cell r="D2248">
            <v>10.4</v>
          </cell>
          <cell r="E2248">
            <v>11.7</v>
          </cell>
          <cell r="F2248">
            <v>30.3</v>
          </cell>
          <cell r="G2248">
            <v>35.9</v>
          </cell>
        </row>
        <row r="2249">
          <cell r="C2249" t="str">
            <v>Beaver</v>
          </cell>
          <cell r="D2249">
            <v>10.199999999999999</v>
          </cell>
          <cell r="E2249">
            <v>11.4</v>
          </cell>
          <cell r="F2249">
            <v>30</v>
          </cell>
          <cell r="G2249">
            <v>29.7</v>
          </cell>
        </row>
        <row r="2250">
          <cell r="C2250" t="str">
            <v>Bedford</v>
          </cell>
          <cell r="D2250">
            <v>8.9</v>
          </cell>
          <cell r="E2250">
            <v>13.2</v>
          </cell>
          <cell r="F2250">
            <v>27.1</v>
          </cell>
          <cell r="G2250">
            <v>33.700000000000003</v>
          </cell>
        </row>
        <row r="2251">
          <cell r="C2251" t="str">
            <v>Berks</v>
          </cell>
          <cell r="D2251">
            <v>7.6</v>
          </cell>
          <cell r="E2251">
            <v>11</v>
          </cell>
          <cell r="F2251">
            <v>29</v>
          </cell>
          <cell r="G2251">
            <v>32.200000000000003</v>
          </cell>
        </row>
        <row r="2252">
          <cell r="C2252" t="str">
            <v>Blair</v>
          </cell>
          <cell r="D2252">
            <v>9.6</v>
          </cell>
          <cell r="E2252">
            <v>11.7</v>
          </cell>
          <cell r="F2252">
            <v>33.799999999999997</v>
          </cell>
          <cell r="G2252">
            <v>33.1</v>
          </cell>
        </row>
        <row r="2253">
          <cell r="C2253" t="str">
            <v>Bradford</v>
          </cell>
          <cell r="D2253">
            <v>9.6</v>
          </cell>
          <cell r="E2253">
            <v>10.9</v>
          </cell>
          <cell r="F2253">
            <v>29.1</v>
          </cell>
          <cell r="G2253">
            <v>32.5</v>
          </cell>
        </row>
        <row r="2254">
          <cell r="C2254" t="str">
            <v>Bucks</v>
          </cell>
          <cell r="D2254">
            <v>8.6999999999999993</v>
          </cell>
          <cell r="E2254">
            <v>9.6</v>
          </cell>
          <cell r="F2254">
            <v>24.4</v>
          </cell>
          <cell r="G2254">
            <v>25.7</v>
          </cell>
        </row>
        <row r="2255">
          <cell r="C2255" t="str">
            <v>Butler</v>
          </cell>
          <cell r="D2255">
            <v>8.6999999999999993</v>
          </cell>
          <cell r="E2255">
            <v>10.9</v>
          </cell>
          <cell r="F2255">
            <v>25</v>
          </cell>
          <cell r="G2255">
            <v>28.5</v>
          </cell>
        </row>
        <row r="2256">
          <cell r="C2256" t="str">
            <v>Cambria</v>
          </cell>
          <cell r="D2256">
            <v>11.2</v>
          </cell>
          <cell r="E2256">
            <v>13.1</v>
          </cell>
          <cell r="F2256">
            <v>33.4</v>
          </cell>
          <cell r="G2256">
            <v>28.9</v>
          </cell>
        </row>
        <row r="2257">
          <cell r="C2257" t="str">
            <v>Cameron</v>
          </cell>
          <cell r="D2257">
            <v>9.9</v>
          </cell>
          <cell r="E2257">
            <v>10.4</v>
          </cell>
          <cell r="F2257">
            <v>28.6</v>
          </cell>
          <cell r="G2257">
            <v>27.9</v>
          </cell>
        </row>
        <row r="2258">
          <cell r="C2258" t="str">
            <v>Carbon</v>
          </cell>
          <cell r="D2258">
            <v>9.3000000000000007</v>
          </cell>
          <cell r="E2258">
            <v>10.7</v>
          </cell>
          <cell r="F2258">
            <v>29</v>
          </cell>
          <cell r="G2258">
            <v>35</v>
          </cell>
        </row>
        <row r="2259">
          <cell r="C2259" t="str">
            <v>Centre</v>
          </cell>
          <cell r="D2259">
            <v>7.9</v>
          </cell>
          <cell r="E2259">
            <v>7.8</v>
          </cell>
          <cell r="F2259">
            <v>27.6</v>
          </cell>
          <cell r="G2259">
            <v>26.6</v>
          </cell>
        </row>
        <row r="2260">
          <cell r="C2260" t="str">
            <v>Chester</v>
          </cell>
          <cell r="D2260">
            <v>7.9</v>
          </cell>
          <cell r="E2260">
            <v>7.9</v>
          </cell>
          <cell r="F2260">
            <v>22.7</v>
          </cell>
          <cell r="G2260">
            <v>23</v>
          </cell>
        </row>
        <row r="2261">
          <cell r="C2261" t="str">
            <v>Clarion</v>
          </cell>
          <cell r="D2261">
            <v>9.6</v>
          </cell>
          <cell r="E2261">
            <v>11.7</v>
          </cell>
          <cell r="F2261">
            <v>30.4</v>
          </cell>
          <cell r="G2261">
            <v>33.799999999999997</v>
          </cell>
        </row>
        <row r="2262">
          <cell r="C2262" t="str">
            <v>Clearfield</v>
          </cell>
          <cell r="D2262">
            <v>9.6</v>
          </cell>
          <cell r="E2262">
            <v>13.7</v>
          </cell>
          <cell r="F2262">
            <v>30.9</v>
          </cell>
          <cell r="G2262">
            <v>36.799999999999997</v>
          </cell>
        </row>
        <row r="2263">
          <cell r="C2263" t="str">
            <v>Clinton</v>
          </cell>
          <cell r="D2263">
            <v>8.8000000000000007</v>
          </cell>
          <cell r="E2263">
            <v>10.9</v>
          </cell>
          <cell r="F2263">
            <v>27.9</v>
          </cell>
          <cell r="G2263">
            <v>32.4</v>
          </cell>
        </row>
        <row r="2264">
          <cell r="C2264" t="str">
            <v>Columbia</v>
          </cell>
          <cell r="D2264">
            <v>8.9</v>
          </cell>
          <cell r="E2264">
            <v>11.9</v>
          </cell>
          <cell r="F2264">
            <v>31.8</v>
          </cell>
          <cell r="G2264">
            <v>37.9</v>
          </cell>
        </row>
        <row r="2265">
          <cell r="C2265" t="str">
            <v>Crawford</v>
          </cell>
          <cell r="D2265">
            <v>11.1</v>
          </cell>
          <cell r="E2265">
            <v>11.7</v>
          </cell>
          <cell r="F2265">
            <v>29.3</v>
          </cell>
          <cell r="G2265">
            <v>34.5</v>
          </cell>
        </row>
        <row r="2266">
          <cell r="C2266" t="str">
            <v>Cumberland</v>
          </cell>
          <cell r="D2266">
            <v>9.9</v>
          </cell>
          <cell r="E2266">
            <v>9.4</v>
          </cell>
          <cell r="F2266">
            <v>26</v>
          </cell>
          <cell r="G2266">
            <v>27.6</v>
          </cell>
        </row>
        <row r="2267">
          <cell r="C2267" t="str">
            <v>Dauphin</v>
          </cell>
          <cell r="D2267">
            <v>9.1999999999999993</v>
          </cell>
          <cell r="E2267">
            <v>11.9</v>
          </cell>
          <cell r="F2267">
            <v>31.5</v>
          </cell>
          <cell r="G2267">
            <v>32.5</v>
          </cell>
        </row>
        <row r="2268">
          <cell r="C2268" t="str">
            <v>Delaware</v>
          </cell>
          <cell r="D2268">
            <v>9.5</v>
          </cell>
          <cell r="E2268">
            <v>9</v>
          </cell>
          <cell r="F2268">
            <v>27</v>
          </cell>
          <cell r="G2268">
            <v>24</v>
          </cell>
        </row>
        <row r="2269">
          <cell r="C2269" t="str">
            <v>Elk</v>
          </cell>
          <cell r="D2269">
            <v>9.4</v>
          </cell>
          <cell r="E2269">
            <v>10.5</v>
          </cell>
          <cell r="F2269">
            <v>28.6</v>
          </cell>
          <cell r="G2269">
            <v>28.5</v>
          </cell>
        </row>
        <row r="2270">
          <cell r="C2270" t="str">
            <v>Erie</v>
          </cell>
          <cell r="D2270">
            <v>9</v>
          </cell>
          <cell r="E2270">
            <v>11.6</v>
          </cell>
          <cell r="F2270">
            <v>29.4</v>
          </cell>
          <cell r="G2270">
            <v>31.2</v>
          </cell>
        </row>
        <row r="2271">
          <cell r="C2271" t="str">
            <v>Fayette</v>
          </cell>
          <cell r="D2271">
            <v>12.4</v>
          </cell>
          <cell r="E2271">
            <v>15.9</v>
          </cell>
          <cell r="F2271">
            <v>33.4</v>
          </cell>
          <cell r="G2271">
            <v>38.5</v>
          </cell>
        </row>
        <row r="2272">
          <cell r="C2272" t="str">
            <v>Forest</v>
          </cell>
          <cell r="D2272">
            <v>9.1</v>
          </cell>
          <cell r="E2272">
            <v>11.3</v>
          </cell>
          <cell r="F2272">
            <v>28.9</v>
          </cell>
          <cell r="G2272">
            <v>32.1</v>
          </cell>
        </row>
        <row r="2273">
          <cell r="C2273" t="str">
            <v>Franklin</v>
          </cell>
          <cell r="D2273">
            <v>9</v>
          </cell>
          <cell r="E2273">
            <v>11.4</v>
          </cell>
          <cell r="F2273">
            <v>29.4</v>
          </cell>
          <cell r="G2273">
            <v>32.200000000000003</v>
          </cell>
        </row>
        <row r="2274">
          <cell r="C2274" t="str">
            <v>Fulton</v>
          </cell>
          <cell r="D2274">
            <v>9.4</v>
          </cell>
          <cell r="E2274">
            <v>11.9</v>
          </cell>
          <cell r="F2274">
            <v>28.9</v>
          </cell>
          <cell r="G2274">
            <v>31.6</v>
          </cell>
        </row>
        <row r="2275">
          <cell r="C2275" t="str">
            <v>Greene</v>
          </cell>
          <cell r="D2275">
            <v>9.6</v>
          </cell>
          <cell r="E2275">
            <v>12.5</v>
          </cell>
          <cell r="F2275">
            <v>28.6</v>
          </cell>
          <cell r="G2275">
            <v>33.4</v>
          </cell>
        </row>
        <row r="2276">
          <cell r="C2276" t="str">
            <v>Huntingdon</v>
          </cell>
          <cell r="D2276">
            <v>9.6</v>
          </cell>
          <cell r="E2276">
            <v>11.5</v>
          </cell>
          <cell r="F2276">
            <v>28</v>
          </cell>
          <cell r="G2276">
            <v>29.4</v>
          </cell>
        </row>
        <row r="2277">
          <cell r="C2277" t="str">
            <v>Indiana</v>
          </cell>
          <cell r="D2277">
            <v>8.8000000000000007</v>
          </cell>
          <cell r="E2277">
            <v>9.6999999999999993</v>
          </cell>
          <cell r="F2277">
            <v>28</v>
          </cell>
          <cell r="G2277">
            <v>37.200000000000003</v>
          </cell>
        </row>
        <row r="2278">
          <cell r="C2278" t="str">
            <v>Jefferson</v>
          </cell>
          <cell r="D2278">
            <v>10.1</v>
          </cell>
          <cell r="E2278">
            <v>11.5</v>
          </cell>
          <cell r="F2278">
            <v>27.9</v>
          </cell>
          <cell r="G2278">
            <v>31.5</v>
          </cell>
        </row>
        <row r="2279">
          <cell r="C2279" t="str">
            <v>Juniata</v>
          </cell>
          <cell r="D2279">
            <v>10.3</v>
          </cell>
          <cell r="E2279">
            <v>12.3</v>
          </cell>
          <cell r="F2279">
            <v>30.8</v>
          </cell>
          <cell r="G2279">
            <v>34.700000000000003</v>
          </cell>
        </row>
        <row r="2280">
          <cell r="C2280" t="str">
            <v>Lackawanna</v>
          </cell>
          <cell r="D2280">
            <v>9.6</v>
          </cell>
          <cell r="E2280">
            <v>11.5</v>
          </cell>
          <cell r="F2280">
            <v>25.9</v>
          </cell>
          <cell r="G2280">
            <v>31.3</v>
          </cell>
        </row>
        <row r="2281">
          <cell r="C2281" t="str">
            <v>Lancaster</v>
          </cell>
          <cell r="D2281">
            <v>8</v>
          </cell>
          <cell r="E2281">
            <v>9.6999999999999993</v>
          </cell>
          <cell r="F2281">
            <v>28.5</v>
          </cell>
          <cell r="G2281">
            <v>29.3</v>
          </cell>
        </row>
        <row r="2282">
          <cell r="C2282" t="str">
            <v>Lawrence</v>
          </cell>
          <cell r="D2282">
            <v>10.4</v>
          </cell>
          <cell r="E2282">
            <v>12.5</v>
          </cell>
          <cell r="F2282">
            <v>27.9</v>
          </cell>
          <cell r="G2282">
            <v>34.299999999999997</v>
          </cell>
        </row>
        <row r="2283">
          <cell r="C2283" t="str">
            <v>Lebanon</v>
          </cell>
          <cell r="D2283">
            <v>9.9</v>
          </cell>
          <cell r="E2283">
            <v>10.1</v>
          </cell>
          <cell r="F2283">
            <v>29</v>
          </cell>
          <cell r="G2283">
            <v>29.5</v>
          </cell>
        </row>
        <row r="2284">
          <cell r="C2284" t="str">
            <v>Lehigh</v>
          </cell>
          <cell r="D2284">
            <v>9.4</v>
          </cell>
          <cell r="E2284">
            <v>10.8</v>
          </cell>
          <cell r="F2284">
            <v>26.6</v>
          </cell>
          <cell r="G2284">
            <v>30.1</v>
          </cell>
        </row>
        <row r="2285">
          <cell r="C2285" t="str">
            <v>Luzerne</v>
          </cell>
          <cell r="D2285">
            <v>9.9</v>
          </cell>
          <cell r="E2285">
            <v>11.7</v>
          </cell>
          <cell r="F2285">
            <v>28.3</v>
          </cell>
          <cell r="G2285">
            <v>28.9</v>
          </cell>
        </row>
        <row r="2286">
          <cell r="C2286" t="str">
            <v>Lycoming</v>
          </cell>
          <cell r="D2286">
            <v>9.1</v>
          </cell>
          <cell r="E2286">
            <v>10.7</v>
          </cell>
          <cell r="F2286">
            <v>27.6</v>
          </cell>
          <cell r="G2286">
            <v>31.5</v>
          </cell>
        </row>
        <row r="2287">
          <cell r="C2287" t="str">
            <v>McKean</v>
          </cell>
          <cell r="D2287">
            <v>9.3000000000000007</v>
          </cell>
          <cell r="E2287">
            <v>10.4</v>
          </cell>
          <cell r="F2287">
            <v>29.6</v>
          </cell>
          <cell r="G2287">
            <v>31.9</v>
          </cell>
        </row>
        <row r="2288">
          <cell r="C2288" t="str">
            <v>Mercer</v>
          </cell>
          <cell r="D2288">
            <v>10.1</v>
          </cell>
          <cell r="E2288">
            <v>12.2</v>
          </cell>
          <cell r="F2288">
            <v>29.3</v>
          </cell>
          <cell r="G2288">
            <v>31.7</v>
          </cell>
        </row>
        <row r="2289">
          <cell r="C2289" t="str">
            <v>Mifflin</v>
          </cell>
          <cell r="D2289">
            <v>9.3000000000000007</v>
          </cell>
          <cell r="E2289">
            <v>12.5</v>
          </cell>
          <cell r="F2289">
            <v>30.5</v>
          </cell>
          <cell r="G2289">
            <v>32</v>
          </cell>
        </row>
        <row r="2290">
          <cell r="C2290" t="str">
            <v>Monroe</v>
          </cell>
          <cell r="D2290">
            <v>8.3000000000000007</v>
          </cell>
          <cell r="E2290">
            <v>11.2</v>
          </cell>
          <cell r="F2290">
            <v>27.7</v>
          </cell>
          <cell r="G2290">
            <v>28.8</v>
          </cell>
        </row>
        <row r="2291">
          <cell r="C2291" t="str">
            <v>Montgomery</v>
          </cell>
          <cell r="D2291">
            <v>8</v>
          </cell>
          <cell r="E2291">
            <v>7.4</v>
          </cell>
          <cell r="F2291">
            <v>24.5</v>
          </cell>
          <cell r="G2291">
            <v>24.6</v>
          </cell>
        </row>
        <row r="2292">
          <cell r="C2292" t="str">
            <v>Montour</v>
          </cell>
          <cell r="D2292">
            <v>10.199999999999999</v>
          </cell>
          <cell r="E2292">
            <v>12.4</v>
          </cell>
          <cell r="F2292">
            <v>28.3</v>
          </cell>
          <cell r="G2292">
            <v>32.5</v>
          </cell>
        </row>
        <row r="2293">
          <cell r="C2293" t="str">
            <v>Northampton</v>
          </cell>
          <cell r="D2293">
            <v>8.8000000000000007</v>
          </cell>
          <cell r="E2293">
            <v>11.2</v>
          </cell>
          <cell r="F2293">
            <v>28.8</v>
          </cell>
          <cell r="G2293">
            <v>28.6</v>
          </cell>
        </row>
        <row r="2294">
          <cell r="C2294" t="str">
            <v>Northumberland</v>
          </cell>
          <cell r="D2294">
            <v>9.5</v>
          </cell>
          <cell r="E2294">
            <v>12.1</v>
          </cell>
          <cell r="F2294">
            <v>28.3</v>
          </cell>
          <cell r="G2294">
            <v>35.299999999999997</v>
          </cell>
        </row>
        <row r="2295">
          <cell r="C2295" t="str">
            <v>Perry</v>
          </cell>
          <cell r="D2295">
            <v>9.6999999999999993</v>
          </cell>
          <cell r="E2295">
            <v>10.3</v>
          </cell>
          <cell r="F2295">
            <v>30.3</v>
          </cell>
          <cell r="G2295">
            <v>33</v>
          </cell>
        </row>
        <row r="2296">
          <cell r="C2296" t="str">
            <v>Philadelphia</v>
          </cell>
          <cell r="D2296">
            <v>11</v>
          </cell>
          <cell r="E2296">
            <v>11.5</v>
          </cell>
          <cell r="F2296">
            <v>30.2</v>
          </cell>
          <cell r="G2296">
            <v>29.8</v>
          </cell>
        </row>
        <row r="2297">
          <cell r="C2297" t="str">
            <v>Pike</v>
          </cell>
          <cell r="D2297">
            <v>9.1999999999999993</v>
          </cell>
          <cell r="E2297">
            <v>10.5</v>
          </cell>
          <cell r="F2297">
            <v>31.3</v>
          </cell>
          <cell r="G2297">
            <v>29.1</v>
          </cell>
        </row>
        <row r="2298">
          <cell r="C2298" t="str">
            <v>Potter</v>
          </cell>
          <cell r="D2298">
            <v>10.199999999999999</v>
          </cell>
          <cell r="E2298">
            <v>12.1</v>
          </cell>
          <cell r="F2298">
            <v>30</v>
          </cell>
          <cell r="G2298">
            <v>32.4</v>
          </cell>
        </row>
        <row r="2299">
          <cell r="C2299" t="str">
            <v>Schuylkill</v>
          </cell>
          <cell r="D2299">
            <v>9.8000000000000007</v>
          </cell>
          <cell r="E2299">
            <v>11.4</v>
          </cell>
          <cell r="F2299">
            <v>31.3</v>
          </cell>
          <cell r="G2299">
            <v>35.1</v>
          </cell>
        </row>
        <row r="2300">
          <cell r="C2300" t="str">
            <v>Snyder</v>
          </cell>
          <cell r="D2300">
            <v>9.1</v>
          </cell>
          <cell r="E2300">
            <v>9.9</v>
          </cell>
          <cell r="F2300">
            <v>30.7</v>
          </cell>
          <cell r="G2300">
            <v>32.5</v>
          </cell>
        </row>
        <row r="2301">
          <cell r="C2301" t="str">
            <v>Somerset</v>
          </cell>
          <cell r="D2301">
            <v>9.6999999999999993</v>
          </cell>
          <cell r="E2301">
            <v>12.5</v>
          </cell>
          <cell r="F2301">
            <v>32.1</v>
          </cell>
          <cell r="G2301">
            <v>37.700000000000003</v>
          </cell>
        </row>
        <row r="2302">
          <cell r="C2302" t="str">
            <v>Sullivan</v>
          </cell>
          <cell r="D2302">
            <v>10.8</v>
          </cell>
          <cell r="E2302">
            <v>13.1</v>
          </cell>
          <cell r="F2302">
            <v>30.6</v>
          </cell>
          <cell r="G2302">
            <v>31.1</v>
          </cell>
        </row>
        <row r="2303">
          <cell r="C2303" t="str">
            <v>Susquehanna</v>
          </cell>
          <cell r="D2303">
            <v>9.1</v>
          </cell>
          <cell r="E2303">
            <v>10.1</v>
          </cell>
          <cell r="F2303">
            <v>25.3</v>
          </cell>
          <cell r="G2303">
            <v>30.4</v>
          </cell>
        </row>
        <row r="2304">
          <cell r="C2304" t="str">
            <v>Tioga</v>
          </cell>
          <cell r="D2304">
            <v>9.9</v>
          </cell>
          <cell r="E2304">
            <v>12</v>
          </cell>
          <cell r="F2304">
            <v>31.4</v>
          </cell>
          <cell r="G2304">
            <v>30.3</v>
          </cell>
        </row>
        <row r="2305">
          <cell r="C2305" t="str">
            <v>Union</v>
          </cell>
          <cell r="D2305">
            <v>8.5</v>
          </cell>
          <cell r="E2305">
            <v>10.199999999999999</v>
          </cell>
          <cell r="F2305">
            <v>29.4</v>
          </cell>
          <cell r="G2305">
            <v>28.2</v>
          </cell>
        </row>
        <row r="2306">
          <cell r="C2306" t="str">
            <v>Venango</v>
          </cell>
          <cell r="D2306">
            <v>8.9</v>
          </cell>
          <cell r="E2306">
            <v>13.2</v>
          </cell>
          <cell r="F2306">
            <v>30.5</v>
          </cell>
          <cell r="G2306">
            <v>34.700000000000003</v>
          </cell>
        </row>
        <row r="2307">
          <cell r="C2307" t="str">
            <v>Warren</v>
          </cell>
          <cell r="D2307">
            <v>10.199999999999999</v>
          </cell>
          <cell r="E2307">
            <v>12.5</v>
          </cell>
          <cell r="F2307">
            <v>29.5</v>
          </cell>
          <cell r="G2307">
            <v>33.6</v>
          </cell>
        </row>
        <row r="2308">
          <cell r="C2308" t="str">
            <v>Washington</v>
          </cell>
          <cell r="D2308">
            <v>11</v>
          </cell>
          <cell r="E2308">
            <v>11.8</v>
          </cell>
          <cell r="F2308">
            <v>32.4</v>
          </cell>
          <cell r="G2308">
            <v>28.3</v>
          </cell>
        </row>
        <row r="2309">
          <cell r="C2309" t="str">
            <v>Wayne</v>
          </cell>
          <cell r="D2309">
            <v>9.8000000000000007</v>
          </cell>
          <cell r="E2309">
            <v>12.6</v>
          </cell>
          <cell r="F2309">
            <v>27.9</v>
          </cell>
          <cell r="G2309">
            <v>33.1</v>
          </cell>
        </row>
        <row r="2310">
          <cell r="C2310" t="str">
            <v>Westmoreland</v>
          </cell>
          <cell r="D2310">
            <v>9.4</v>
          </cell>
          <cell r="E2310">
            <v>11.8</v>
          </cell>
          <cell r="F2310">
            <v>25.9</v>
          </cell>
          <cell r="G2310">
            <v>30</v>
          </cell>
        </row>
        <row r="2311">
          <cell r="C2311" t="str">
            <v>Wyoming</v>
          </cell>
          <cell r="D2311">
            <v>9.3000000000000007</v>
          </cell>
          <cell r="E2311">
            <v>10.8</v>
          </cell>
          <cell r="F2311">
            <v>30.9</v>
          </cell>
          <cell r="G2311">
            <v>33.4</v>
          </cell>
        </row>
        <row r="2312">
          <cell r="C2312" t="str">
            <v>York</v>
          </cell>
          <cell r="D2312">
            <v>9</v>
          </cell>
          <cell r="E2312">
            <v>11.3</v>
          </cell>
          <cell r="F2312">
            <v>30.9</v>
          </cell>
          <cell r="G2312">
            <v>33.299999999999997</v>
          </cell>
        </row>
        <row r="2313">
          <cell r="C2313" t="str">
            <v>Bristol</v>
          </cell>
          <cell r="D2313">
            <v>7.1</v>
          </cell>
          <cell r="E2313">
            <v>8.8000000000000007</v>
          </cell>
          <cell r="F2313">
            <v>19.899999999999999</v>
          </cell>
          <cell r="G2313">
            <v>22.9</v>
          </cell>
        </row>
        <row r="2314">
          <cell r="C2314" t="str">
            <v>Kent</v>
          </cell>
          <cell r="D2314">
            <v>8.8000000000000007</v>
          </cell>
          <cell r="E2314">
            <v>9.9</v>
          </cell>
          <cell r="F2314">
            <v>25</v>
          </cell>
          <cell r="G2314">
            <v>28.8</v>
          </cell>
        </row>
        <row r="2315">
          <cell r="C2315" t="str">
            <v>Newport</v>
          </cell>
          <cell r="D2315">
            <v>7.2</v>
          </cell>
          <cell r="E2315">
            <v>8.5</v>
          </cell>
          <cell r="F2315">
            <v>20.9</v>
          </cell>
          <cell r="G2315">
            <v>23.1</v>
          </cell>
        </row>
        <row r="2316">
          <cell r="C2316" t="str">
            <v>Providence</v>
          </cell>
          <cell r="D2316">
            <v>8.1999999999999993</v>
          </cell>
          <cell r="E2316">
            <v>9.9</v>
          </cell>
          <cell r="F2316">
            <v>25.1</v>
          </cell>
          <cell r="G2316">
            <v>28.2</v>
          </cell>
        </row>
        <row r="2317">
          <cell r="C2317" t="str">
            <v>Washington</v>
          </cell>
          <cell r="D2317">
            <v>6.7</v>
          </cell>
          <cell r="E2317">
            <v>9.1</v>
          </cell>
          <cell r="F2317">
            <v>20.7</v>
          </cell>
          <cell r="G2317">
            <v>23.9</v>
          </cell>
        </row>
        <row r="2318">
          <cell r="C2318" t="str">
            <v>Abbeville</v>
          </cell>
          <cell r="D2318">
            <v>13.4</v>
          </cell>
          <cell r="E2318">
            <v>17</v>
          </cell>
          <cell r="F2318">
            <v>30.3</v>
          </cell>
          <cell r="G2318">
            <v>35.200000000000003</v>
          </cell>
        </row>
        <row r="2319">
          <cell r="C2319" t="str">
            <v>Aiken</v>
          </cell>
          <cell r="D2319">
            <v>10.9</v>
          </cell>
          <cell r="E2319">
            <v>12.8</v>
          </cell>
          <cell r="F2319">
            <v>31.5</v>
          </cell>
          <cell r="G2319">
            <v>31.9</v>
          </cell>
        </row>
        <row r="2320">
          <cell r="C2320" t="str">
            <v>Allendale</v>
          </cell>
          <cell r="D2320">
            <v>14</v>
          </cell>
          <cell r="E2320">
            <v>19.2</v>
          </cell>
          <cell r="F2320">
            <v>34.6</v>
          </cell>
          <cell r="G2320">
            <v>41.1</v>
          </cell>
        </row>
        <row r="2321">
          <cell r="C2321" t="str">
            <v>Anderson</v>
          </cell>
          <cell r="D2321">
            <v>12.1</v>
          </cell>
          <cell r="E2321">
            <v>13.2</v>
          </cell>
          <cell r="F2321">
            <v>26.8</v>
          </cell>
          <cell r="G2321">
            <v>33.9</v>
          </cell>
        </row>
        <row r="2322">
          <cell r="C2322" t="str">
            <v>Bamberg</v>
          </cell>
          <cell r="D2322">
            <v>15.2</v>
          </cell>
          <cell r="E2322">
            <v>17</v>
          </cell>
          <cell r="F2322">
            <v>37.5</v>
          </cell>
          <cell r="G2322">
            <v>40.299999999999997</v>
          </cell>
        </row>
        <row r="2323">
          <cell r="C2323" t="str">
            <v>Barnwell</v>
          </cell>
          <cell r="D2323">
            <v>13.6</v>
          </cell>
          <cell r="E2323">
            <v>17.3</v>
          </cell>
          <cell r="F2323">
            <v>34.6</v>
          </cell>
          <cell r="G2323">
            <v>36.799999999999997</v>
          </cell>
        </row>
        <row r="2324">
          <cell r="C2324" t="str">
            <v>Beaufort</v>
          </cell>
          <cell r="D2324">
            <v>8.1999999999999993</v>
          </cell>
          <cell r="E2324">
            <v>9.8000000000000007</v>
          </cell>
          <cell r="F2324">
            <v>20.100000000000001</v>
          </cell>
          <cell r="G2324">
            <v>22</v>
          </cell>
        </row>
        <row r="2325">
          <cell r="C2325" t="str">
            <v>Berkeley</v>
          </cell>
          <cell r="D2325">
            <v>12.5</v>
          </cell>
          <cell r="E2325">
            <v>13.5</v>
          </cell>
          <cell r="F2325">
            <v>36.299999999999997</v>
          </cell>
          <cell r="G2325">
            <v>35</v>
          </cell>
        </row>
        <row r="2326">
          <cell r="C2326" t="str">
            <v>Calhoun</v>
          </cell>
          <cell r="D2326">
            <v>13.6</v>
          </cell>
          <cell r="E2326">
            <v>18.600000000000001</v>
          </cell>
          <cell r="F2326">
            <v>33.9</v>
          </cell>
          <cell r="G2326">
            <v>35.299999999999997</v>
          </cell>
        </row>
        <row r="2327">
          <cell r="C2327" t="str">
            <v>Charleston</v>
          </cell>
          <cell r="D2327">
            <v>9.3000000000000007</v>
          </cell>
          <cell r="E2327">
            <v>11.1</v>
          </cell>
          <cell r="F2327">
            <v>25.9</v>
          </cell>
          <cell r="G2327">
            <v>24.6</v>
          </cell>
        </row>
        <row r="2328">
          <cell r="C2328" t="str">
            <v>Cherokee</v>
          </cell>
          <cell r="D2328">
            <v>12.2</v>
          </cell>
          <cell r="E2328">
            <v>14.4</v>
          </cell>
          <cell r="F2328">
            <v>30.4</v>
          </cell>
          <cell r="G2328">
            <v>36.5</v>
          </cell>
        </row>
        <row r="2329">
          <cell r="C2329" t="str">
            <v>Chester</v>
          </cell>
          <cell r="D2329">
            <v>13</v>
          </cell>
          <cell r="E2329">
            <v>13.8</v>
          </cell>
          <cell r="F2329">
            <v>32.5</v>
          </cell>
          <cell r="G2329">
            <v>36.1</v>
          </cell>
        </row>
        <row r="2330">
          <cell r="C2330" t="str">
            <v>Chesterfield</v>
          </cell>
          <cell r="D2330">
            <v>12.8</v>
          </cell>
          <cell r="E2330">
            <v>14.8</v>
          </cell>
          <cell r="F2330">
            <v>32.700000000000003</v>
          </cell>
          <cell r="G2330">
            <v>34.799999999999997</v>
          </cell>
        </row>
        <row r="2331">
          <cell r="C2331" t="str">
            <v>Clarendon</v>
          </cell>
          <cell r="D2331">
            <v>13.9</v>
          </cell>
          <cell r="E2331">
            <v>17.2</v>
          </cell>
          <cell r="F2331">
            <v>35.9</v>
          </cell>
          <cell r="G2331">
            <v>42.3</v>
          </cell>
        </row>
        <row r="2332">
          <cell r="C2332" t="str">
            <v>Colleton</v>
          </cell>
          <cell r="D2332">
            <v>13.3</v>
          </cell>
          <cell r="E2332">
            <v>16.5</v>
          </cell>
          <cell r="F2332">
            <v>33.700000000000003</v>
          </cell>
          <cell r="G2332">
            <v>39</v>
          </cell>
        </row>
        <row r="2333">
          <cell r="C2333" t="str">
            <v>Darlington</v>
          </cell>
          <cell r="D2333">
            <v>13.5</v>
          </cell>
          <cell r="E2333">
            <v>14.6</v>
          </cell>
          <cell r="F2333">
            <v>32.4</v>
          </cell>
          <cell r="G2333">
            <v>37.700000000000003</v>
          </cell>
        </row>
        <row r="2334">
          <cell r="C2334" t="str">
            <v>Dillon</v>
          </cell>
          <cell r="D2334">
            <v>13.5</v>
          </cell>
          <cell r="E2334">
            <v>16.5</v>
          </cell>
          <cell r="F2334">
            <v>35.799999999999997</v>
          </cell>
          <cell r="G2334">
            <v>37.4</v>
          </cell>
        </row>
        <row r="2335">
          <cell r="C2335" t="str">
            <v>Dorchester</v>
          </cell>
          <cell r="D2335">
            <v>10.1</v>
          </cell>
          <cell r="E2335">
            <v>10.4</v>
          </cell>
          <cell r="F2335">
            <v>29.8</v>
          </cell>
          <cell r="G2335">
            <v>33.9</v>
          </cell>
        </row>
        <row r="2336">
          <cell r="C2336" t="str">
            <v>Edgefield</v>
          </cell>
          <cell r="D2336">
            <v>10</v>
          </cell>
          <cell r="E2336">
            <v>14.1</v>
          </cell>
          <cell r="F2336">
            <v>33.799999999999997</v>
          </cell>
          <cell r="G2336">
            <v>32.700000000000003</v>
          </cell>
        </row>
        <row r="2337">
          <cell r="C2337" t="str">
            <v>Fairfield</v>
          </cell>
          <cell r="D2337">
            <v>14.5</v>
          </cell>
          <cell r="E2337">
            <v>18.600000000000001</v>
          </cell>
          <cell r="F2337">
            <v>36</v>
          </cell>
          <cell r="G2337">
            <v>41.3</v>
          </cell>
        </row>
        <row r="2338">
          <cell r="C2338" t="str">
            <v>Florence</v>
          </cell>
          <cell r="D2338">
            <v>12</v>
          </cell>
          <cell r="E2338">
            <v>14.1</v>
          </cell>
          <cell r="F2338">
            <v>32.5</v>
          </cell>
          <cell r="G2338">
            <v>34.1</v>
          </cell>
        </row>
        <row r="2339">
          <cell r="C2339" t="str">
            <v>Georgetown</v>
          </cell>
          <cell r="D2339">
            <v>12.7</v>
          </cell>
          <cell r="E2339">
            <v>14.4</v>
          </cell>
          <cell r="F2339">
            <v>32.200000000000003</v>
          </cell>
          <cell r="G2339">
            <v>30.8</v>
          </cell>
        </row>
        <row r="2340">
          <cell r="C2340" t="str">
            <v>Greenville</v>
          </cell>
          <cell r="D2340">
            <v>8.9</v>
          </cell>
          <cell r="E2340">
            <v>10.4</v>
          </cell>
          <cell r="F2340">
            <v>25.8</v>
          </cell>
          <cell r="G2340">
            <v>28.1</v>
          </cell>
        </row>
        <row r="2341">
          <cell r="C2341" t="str">
            <v>Greenwood</v>
          </cell>
          <cell r="D2341">
            <v>12.1</v>
          </cell>
          <cell r="E2341">
            <v>13.2</v>
          </cell>
          <cell r="F2341">
            <v>32.700000000000003</v>
          </cell>
          <cell r="G2341">
            <v>33.5</v>
          </cell>
        </row>
        <row r="2342">
          <cell r="C2342" t="str">
            <v>Hampton</v>
          </cell>
          <cell r="D2342">
            <v>14.7</v>
          </cell>
          <cell r="E2342">
            <v>15.1</v>
          </cell>
          <cell r="F2342">
            <v>37.700000000000003</v>
          </cell>
          <cell r="G2342">
            <v>42</v>
          </cell>
        </row>
        <row r="2343">
          <cell r="C2343" t="str">
            <v>Horry</v>
          </cell>
          <cell r="D2343">
            <v>10.6</v>
          </cell>
          <cell r="E2343">
            <v>11.1</v>
          </cell>
          <cell r="F2343">
            <v>27.7</v>
          </cell>
          <cell r="G2343">
            <v>29.8</v>
          </cell>
        </row>
        <row r="2344">
          <cell r="C2344" t="str">
            <v>Jasper</v>
          </cell>
          <cell r="D2344">
            <v>13</v>
          </cell>
          <cell r="E2344">
            <v>15</v>
          </cell>
          <cell r="F2344">
            <v>35.4</v>
          </cell>
          <cell r="G2344">
            <v>37</v>
          </cell>
        </row>
        <row r="2345">
          <cell r="C2345" t="str">
            <v>Kershaw</v>
          </cell>
          <cell r="D2345">
            <v>11.7</v>
          </cell>
          <cell r="E2345">
            <v>12.6</v>
          </cell>
          <cell r="F2345">
            <v>30.5</v>
          </cell>
          <cell r="G2345">
            <v>31.7</v>
          </cell>
        </row>
        <row r="2346">
          <cell r="C2346" t="str">
            <v>Lancaster</v>
          </cell>
          <cell r="D2346">
            <v>12</v>
          </cell>
          <cell r="E2346">
            <v>11.8</v>
          </cell>
          <cell r="F2346">
            <v>31.5</v>
          </cell>
          <cell r="G2346">
            <v>31.3</v>
          </cell>
        </row>
        <row r="2347">
          <cell r="C2347" t="str">
            <v>Laurens</v>
          </cell>
          <cell r="D2347">
            <v>11.7</v>
          </cell>
          <cell r="E2347">
            <v>15</v>
          </cell>
          <cell r="F2347">
            <v>33.9</v>
          </cell>
          <cell r="G2347">
            <v>40.799999999999997</v>
          </cell>
        </row>
        <row r="2348">
          <cell r="C2348" t="str">
            <v>Lee</v>
          </cell>
          <cell r="D2348">
            <v>13.8</v>
          </cell>
          <cell r="E2348">
            <v>16.899999999999999</v>
          </cell>
          <cell r="F2348">
            <v>36.700000000000003</v>
          </cell>
          <cell r="G2348">
            <v>44.3</v>
          </cell>
        </row>
        <row r="2349">
          <cell r="C2349" t="str">
            <v>Lexington</v>
          </cell>
          <cell r="D2349">
            <v>9.1</v>
          </cell>
          <cell r="E2349">
            <v>9.9</v>
          </cell>
          <cell r="F2349">
            <v>28.3</v>
          </cell>
          <cell r="G2349">
            <v>33.4</v>
          </cell>
        </row>
        <row r="2350">
          <cell r="C2350" t="str">
            <v>McCormick</v>
          </cell>
          <cell r="D2350">
            <v>13.9</v>
          </cell>
          <cell r="E2350">
            <v>17.600000000000001</v>
          </cell>
          <cell r="F2350">
            <v>32.200000000000003</v>
          </cell>
          <cell r="G2350">
            <v>35.200000000000003</v>
          </cell>
        </row>
        <row r="2351">
          <cell r="C2351" t="str">
            <v>Marion</v>
          </cell>
          <cell r="D2351">
            <v>14.4</v>
          </cell>
          <cell r="E2351">
            <v>17.2</v>
          </cell>
          <cell r="F2351">
            <v>35.5</v>
          </cell>
          <cell r="G2351">
            <v>39.9</v>
          </cell>
        </row>
        <row r="2352">
          <cell r="C2352" t="str">
            <v>Marlboro</v>
          </cell>
          <cell r="D2352">
            <v>13.5</v>
          </cell>
          <cell r="E2352">
            <v>15.2</v>
          </cell>
          <cell r="F2352">
            <v>38.5</v>
          </cell>
          <cell r="G2352">
            <v>39.200000000000003</v>
          </cell>
        </row>
        <row r="2353">
          <cell r="C2353" t="str">
            <v>Newberry</v>
          </cell>
          <cell r="D2353">
            <v>11.3</v>
          </cell>
          <cell r="E2353">
            <v>15.7</v>
          </cell>
          <cell r="F2353">
            <v>34.4</v>
          </cell>
          <cell r="G2353">
            <v>35.5</v>
          </cell>
        </row>
        <row r="2354">
          <cell r="C2354" t="str">
            <v>Oconee</v>
          </cell>
          <cell r="D2354">
            <v>11.7</v>
          </cell>
          <cell r="E2354">
            <v>12</v>
          </cell>
          <cell r="F2354">
            <v>28.2</v>
          </cell>
          <cell r="G2354">
            <v>28</v>
          </cell>
        </row>
        <row r="2355">
          <cell r="C2355" t="str">
            <v>Orangeburg</v>
          </cell>
          <cell r="D2355">
            <v>14.3</v>
          </cell>
          <cell r="E2355">
            <v>15.1</v>
          </cell>
          <cell r="F2355">
            <v>38.5</v>
          </cell>
          <cell r="G2355">
            <v>41.9</v>
          </cell>
        </row>
        <row r="2356">
          <cell r="C2356" t="str">
            <v>Pickens</v>
          </cell>
          <cell r="D2356">
            <v>10</v>
          </cell>
          <cell r="E2356">
            <v>11.9</v>
          </cell>
          <cell r="F2356">
            <v>27.7</v>
          </cell>
          <cell r="G2356">
            <v>30.2</v>
          </cell>
        </row>
        <row r="2357">
          <cell r="C2357" t="str">
            <v>Richland</v>
          </cell>
          <cell r="D2357">
            <v>10.8</v>
          </cell>
          <cell r="E2357">
            <v>11.1</v>
          </cell>
          <cell r="F2357">
            <v>30.1</v>
          </cell>
          <cell r="G2357">
            <v>32.6</v>
          </cell>
        </row>
        <row r="2358">
          <cell r="C2358" t="str">
            <v>Saluda</v>
          </cell>
          <cell r="D2358">
            <v>11.8</v>
          </cell>
          <cell r="E2358">
            <v>13</v>
          </cell>
          <cell r="F2358">
            <v>30.8</v>
          </cell>
          <cell r="G2358">
            <v>35.6</v>
          </cell>
        </row>
        <row r="2359">
          <cell r="C2359" t="str">
            <v>Spartanburg</v>
          </cell>
          <cell r="D2359">
            <v>10.6</v>
          </cell>
          <cell r="E2359">
            <v>12.8</v>
          </cell>
          <cell r="F2359">
            <v>30</v>
          </cell>
          <cell r="G2359">
            <v>30.5</v>
          </cell>
        </row>
        <row r="2360">
          <cell r="C2360" t="str">
            <v>Sumter</v>
          </cell>
          <cell r="D2360">
            <v>13.4</v>
          </cell>
          <cell r="E2360">
            <v>14.3</v>
          </cell>
          <cell r="F2360">
            <v>35.299999999999997</v>
          </cell>
          <cell r="G2360">
            <v>34.4</v>
          </cell>
        </row>
        <row r="2361">
          <cell r="C2361" t="str">
            <v>Union</v>
          </cell>
          <cell r="D2361">
            <v>12.1</v>
          </cell>
          <cell r="E2361">
            <v>15.6</v>
          </cell>
          <cell r="F2361">
            <v>33</v>
          </cell>
          <cell r="G2361">
            <v>36.9</v>
          </cell>
        </row>
        <row r="2362">
          <cell r="C2362" t="str">
            <v>Williamsburg</v>
          </cell>
          <cell r="D2362">
            <v>14.4</v>
          </cell>
          <cell r="E2362">
            <v>17.5</v>
          </cell>
          <cell r="F2362">
            <v>39.200000000000003</v>
          </cell>
          <cell r="G2362">
            <v>42.5</v>
          </cell>
        </row>
        <row r="2363">
          <cell r="C2363" t="str">
            <v>York</v>
          </cell>
          <cell r="D2363">
            <v>9</v>
          </cell>
          <cell r="E2363">
            <v>12</v>
          </cell>
          <cell r="F2363">
            <v>30</v>
          </cell>
          <cell r="G2363">
            <v>29.4</v>
          </cell>
        </row>
        <row r="2364">
          <cell r="C2364" t="str">
            <v>Aurora</v>
          </cell>
          <cell r="D2364">
            <v>8.8000000000000007</v>
          </cell>
          <cell r="E2364">
            <v>8.6999999999999993</v>
          </cell>
          <cell r="F2364">
            <v>27.9</v>
          </cell>
          <cell r="G2364">
            <v>28</v>
          </cell>
        </row>
        <row r="2365">
          <cell r="C2365" t="str">
            <v>Beadle</v>
          </cell>
          <cell r="D2365">
            <v>8.1</v>
          </cell>
          <cell r="E2365">
            <v>9.4</v>
          </cell>
          <cell r="F2365">
            <v>30.1</v>
          </cell>
          <cell r="G2365">
            <v>32</v>
          </cell>
        </row>
        <row r="2366">
          <cell r="C2366" t="str">
            <v>Bennett</v>
          </cell>
          <cell r="D2366">
            <v>10.5</v>
          </cell>
          <cell r="E2366">
            <v>14.6</v>
          </cell>
          <cell r="F2366">
            <v>34.200000000000003</v>
          </cell>
          <cell r="G2366">
            <v>36.6</v>
          </cell>
        </row>
        <row r="2367">
          <cell r="C2367" t="str">
            <v>Bon Homme</v>
          </cell>
          <cell r="D2367">
            <v>8</v>
          </cell>
          <cell r="E2367">
            <v>9.4</v>
          </cell>
          <cell r="F2367">
            <v>29.8</v>
          </cell>
          <cell r="G2367">
            <v>29.6</v>
          </cell>
        </row>
        <row r="2368">
          <cell r="C2368" t="str">
            <v>Brookings</v>
          </cell>
          <cell r="D2368">
            <v>6.1</v>
          </cell>
          <cell r="E2368">
            <v>6.1</v>
          </cell>
          <cell r="F2368">
            <v>27.9</v>
          </cell>
          <cell r="G2368">
            <v>27.4</v>
          </cell>
        </row>
        <row r="2369">
          <cell r="C2369" t="str">
            <v>Brown</v>
          </cell>
          <cell r="D2369">
            <v>7.6</v>
          </cell>
          <cell r="E2369">
            <v>8.4</v>
          </cell>
          <cell r="F2369">
            <v>29.5</v>
          </cell>
          <cell r="G2369">
            <v>32.200000000000003</v>
          </cell>
        </row>
        <row r="2370">
          <cell r="C2370" t="str">
            <v>Brule</v>
          </cell>
          <cell r="D2370">
            <v>7.7</v>
          </cell>
          <cell r="E2370">
            <v>10.1</v>
          </cell>
          <cell r="F2370">
            <v>29.4</v>
          </cell>
          <cell r="G2370">
            <v>34.4</v>
          </cell>
        </row>
        <row r="2371">
          <cell r="C2371" t="str">
            <v>Buffalo</v>
          </cell>
          <cell r="D2371">
            <v>13.6</v>
          </cell>
          <cell r="E2371">
            <v>16.2</v>
          </cell>
          <cell r="F2371">
            <v>39.1</v>
          </cell>
          <cell r="G2371">
            <v>42</v>
          </cell>
        </row>
        <row r="2372">
          <cell r="C2372" t="str">
            <v>Butte</v>
          </cell>
          <cell r="D2372">
            <v>8.1</v>
          </cell>
          <cell r="E2372">
            <v>8.4</v>
          </cell>
          <cell r="F2372">
            <v>28.5</v>
          </cell>
          <cell r="G2372">
            <v>31.3</v>
          </cell>
        </row>
        <row r="2373">
          <cell r="C2373" t="str">
            <v>Campbell</v>
          </cell>
          <cell r="D2373">
            <v>9.6999999999999993</v>
          </cell>
          <cell r="E2373">
            <v>9.9</v>
          </cell>
          <cell r="F2373">
            <v>27.3</v>
          </cell>
          <cell r="G2373">
            <v>30.9</v>
          </cell>
        </row>
        <row r="2374">
          <cell r="C2374" t="str">
            <v>Charles Mix</v>
          </cell>
          <cell r="D2374">
            <v>10.1</v>
          </cell>
          <cell r="E2374">
            <v>11.7</v>
          </cell>
          <cell r="F2374">
            <v>33.4</v>
          </cell>
          <cell r="G2374">
            <v>33.6</v>
          </cell>
        </row>
        <row r="2375">
          <cell r="C2375" t="str">
            <v>Clark</v>
          </cell>
          <cell r="D2375">
            <v>8.9</v>
          </cell>
          <cell r="E2375">
            <v>10.4</v>
          </cell>
          <cell r="F2375">
            <v>29.8</v>
          </cell>
          <cell r="G2375">
            <v>30.6</v>
          </cell>
        </row>
        <row r="2376">
          <cell r="C2376" t="str">
            <v>Clay</v>
          </cell>
          <cell r="D2376">
            <v>5.8</v>
          </cell>
          <cell r="E2376">
            <v>7.7</v>
          </cell>
          <cell r="F2376">
            <v>28.7</v>
          </cell>
          <cell r="G2376">
            <v>31.1</v>
          </cell>
        </row>
        <row r="2377">
          <cell r="C2377" t="str">
            <v>Codington</v>
          </cell>
          <cell r="D2377">
            <v>6.7</v>
          </cell>
          <cell r="E2377">
            <v>8.3000000000000007</v>
          </cell>
          <cell r="F2377">
            <v>28.5</v>
          </cell>
          <cell r="G2377">
            <v>31.2</v>
          </cell>
        </row>
        <row r="2378">
          <cell r="C2378" t="str">
            <v>Corson</v>
          </cell>
          <cell r="D2378">
            <v>11.9</v>
          </cell>
          <cell r="E2378">
            <v>13.3</v>
          </cell>
          <cell r="F2378">
            <v>39</v>
          </cell>
          <cell r="G2378">
            <v>40.9</v>
          </cell>
        </row>
        <row r="2379">
          <cell r="C2379" t="str">
            <v>Custer</v>
          </cell>
          <cell r="D2379">
            <v>7.9</v>
          </cell>
          <cell r="E2379">
            <v>10.7</v>
          </cell>
          <cell r="F2379">
            <v>27.9</v>
          </cell>
          <cell r="G2379">
            <v>29.7</v>
          </cell>
        </row>
        <row r="2380">
          <cell r="C2380" t="str">
            <v>Davison</v>
          </cell>
          <cell r="D2380">
            <v>7.2</v>
          </cell>
          <cell r="E2380">
            <v>9.4</v>
          </cell>
          <cell r="F2380">
            <v>28.4</v>
          </cell>
          <cell r="G2380">
            <v>34.299999999999997</v>
          </cell>
        </row>
        <row r="2381">
          <cell r="C2381" t="str">
            <v>Day</v>
          </cell>
          <cell r="D2381">
            <v>9.6</v>
          </cell>
          <cell r="E2381">
            <v>11.2</v>
          </cell>
          <cell r="F2381">
            <v>28.9</v>
          </cell>
          <cell r="G2381">
            <v>30.8</v>
          </cell>
        </row>
        <row r="2382">
          <cell r="C2382" t="str">
            <v>Deuel</v>
          </cell>
          <cell r="D2382">
            <v>8.3000000000000007</v>
          </cell>
          <cell r="E2382">
            <v>10.8</v>
          </cell>
          <cell r="F2382">
            <v>27.9</v>
          </cell>
          <cell r="G2382">
            <v>33.299999999999997</v>
          </cell>
        </row>
        <row r="2383">
          <cell r="C2383" t="str">
            <v>Dewey</v>
          </cell>
          <cell r="D2383">
            <v>13.5</v>
          </cell>
          <cell r="E2383">
            <v>15.6</v>
          </cell>
          <cell r="F2383">
            <v>38.9</v>
          </cell>
          <cell r="G2383">
            <v>39.9</v>
          </cell>
        </row>
        <row r="2384">
          <cell r="C2384" t="str">
            <v>Douglas</v>
          </cell>
          <cell r="D2384">
            <v>9.5</v>
          </cell>
          <cell r="E2384">
            <v>11</v>
          </cell>
          <cell r="F2384">
            <v>29.9</v>
          </cell>
          <cell r="G2384">
            <v>29.8</v>
          </cell>
        </row>
        <row r="2385">
          <cell r="C2385" t="str">
            <v>Edmunds</v>
          </cell>
          <cell r="D2385">
            <v>8.5</v>
          </cell>
          <cell r="E2385">
            <v>9</v>
          </cell>
          <cell r="F2385">
            <v>28.9</v>
          </cell>
          <cell r="G2385">
            <v>29.1</v>
          </cell>
        </row>
        <row r="2386">
          <cell r="C2386" t="str">
            <v>Fall River</v>
          </cell>
          <cell r="D2386">
            <v>9.8000000000000007</v>
          </cell>
          <cell r="E2386">
            <v>11.2</v>
          </cell>
          <cell r="F2386">
            <v>29.3</v>
          </cell>
          <cell r="G2386">
            <v>31.7</v>
          </cell>
        </row>
        <row r="2387">
          <cell r="C2387" t="str">
            <v>Faulk</v>
          </cell>
          <cell r="D2387">
            <v>8.6999999999999993</v>
          </cell>
          <cell r="E2387">
            <v>9.8000000000000007</v>
          </cell>
          <cell r="F2387">
            <v>28.1</v>
          </cell>
          <cell r="G2387">
            <v>29.3</v>
          </cell>
        </row>
        <row r="2388">
          <cell r="C2388" t="str">
            <v>Grant</v>
          </cell>
          <cell r="D2388">
            <v>9.3000000000000007</v>
          </cell>
          <cell r="E2388">
            <v>8.3000000000000007</v>
          </cell>
          <cell r="F2388">
            <v>28</v>
          </cell>
          <cell r="G2388">
            <v>30.6</v>
          </cell>
        </row>
        <row r="2389">
          <cell r="C2389" t="str">
            <v>Gregory</v>
          </cell>
          <cell r="D2389">
            <v>10.9</v>
          </cell>
          <cell r="E2389">
            <v>10.4</v>
          </cell>
          <cell r="F2389">
            <v>29.7</v>
          </cell>
          <cell r="G2389">
            <v>32.200000000000003</v>
          </cell>
        </row>
        <row r="2390">
          <cell r="C2390" t="str">
            <v>Haakon</v>
          </cell>
          <cell r="D2390">
            <v>9.4</v>
          </cell>
          <cell r="E2390">
            <v>10.3</v>
          </cell>
          <cell r="F2390">
            <v>28.3</v>
          </cell>
          <cell r="G2390">
            <v>30.1</v>
          </cell>
        </row>
        <row r="2391">
          <cell r="C2391" t="str">
            <v>Hamlin</v>
          </cell>
          <cell r="D2391">
            <v>8</v>
          </cell>
          <cell r="E2391">
            <v>9.6999999999999993</v>
          </cell>
          <cell r="F2391">
            <v>29</v>
          </cell>
          <cell r="G2391">
            <v>30.8</v>
          </cell>
        </row>
        <row r="2392">
          <cell r="C2392" t="str">
            <v>Hand</v>
          </cell>
          <cell r="D2392">
            <v>10</v>
          </cell>
          <cell r="E2392">
            <v>10.5</v>
          </cell>
          <cell r="F2392">
            <v>28.9</v>
          </cell>
          <cell r="G2392">
            <v>29.9</v>
          </cell>
        </row>
        <row r="2393">
          <cell r="C2393" t="str">
            <v>Hanson</v>
          </cell>
          <cell r="D2393">
            <v>7</v>
          </cell>
          <cell r="E2393">
            <v>8.3000000000000007</v>
          </cell>
          <cell r="F2393">
            <v>28.3</v>
          </cell>
          <cell r="G2393">
            <v>28.9</v>
          </cell>
        </row>
        <row r="2394">
          <cell r="C2394" t="str">
            <v>Harding</v>
          </cell>
          <cell r="D2394">
            <v>7.5</v>
          </cell>
          <cell r="E2394">
            <v>8.1</v>
          </cell>
          <cell r="F2394">
            <v>29</v>
          </cell>
          <cell r="G2394">
            <v>32.4</v>
          </cell>
        </row>
        <row r="2395">
          <cell r="C2395" t="str">
            <v>Hughes</v>
          </cell>
          <cell r="D2395">
            <v>8.9</v>
          </cell>
          <cell r="E2395">
            <v>9.5</v>
          </cell>
          <cell r="F2395">
            <v>29.5</v>
          </cell>
          <cell r="G2395">
            <v>28.3</v>
          </cell>
        </row>
        <row r="2396">
          <cell r="C2396" t="str">
            <v>Hutchinson</v>
          </cell>
          <cell r="D2396">
            <v>8.8000000000000007</v>
          </cell>
          <cell r="E2396">
            <v>10.5</v>
          </cell>
          <cell r="F2396">
            <v>29.3</v>
          </cell>
          <cell r="G2396">
            <v>31</v>
          </cell>
        </row>
        <row r="2397">
          <cell r="C2397" t="str">
            <v>Hyde</v>
          </cell>
          <cell r="D2397">
            <v>10.199999999999999</v>
          </cell>
          <cell r="E2397">
            <v>10.5</v>
          </cell>
          <cell r="F2397">
            <v>31.4</v>
          </cell>
          <cell r="G2397">
            <v>30.5</v>
          </cell>
        </row>
        <row r="2398">
          <cell r="C2398" t="str">
            <v>Jackson</v>
          </cell>
          <cell r="D2398">
            <v>11.4</v>
          </cell>
          <cell r="E2398">
            <v>11.2</v>
          </cell>
          <cell r="F2398">
            <v>32.4</v>
          </cell>
          <cell r="G2398">
            <v>34.799999999999997</v>
          </cell>
        </row>
        <row r="2399">
          <cell r="C2399" t="str">
            <v>Jerauld</v>
          </cell>
          <cell r="D2399">
            <v>8.6</v>
          </cell>
          <cell r="E2399">
            <v>9.9</v>
          </cell>
          <cell r="F2399">
            <v>26.6</v>
          </cell>
          <cell r="G2399">
            <v>27.8</v>
          </cell>
        </row>
        <row r="2400">
          <cell r="C2400" t="str">
            <v>Jones</v>
          </cell>
          <cell r="D2400">
            <v>8.6999999999999993</v>
          </cell>
          <cell r="E2400">
            <v>10.9</v>
          </cell>
          <cell r="F2400">
            <v>29.6</v>
          </cell>
          <cell r="G2400">
            <v>29.3</v>
          </cell>
        </row>
        <row r="2401">
          <cell r="C2401" t="str">
            <v>Kingsbury</v>
          </cell>
          <cell r="D2401">
            <v>8.1999999999999993</v>
          </cell>
          <cell r="E2401">
            <v>10</v>
          </cell>
          <cell r="F2401">
            <v>26.8</v>
          </cell>
          <cell r="G2401">
            <v>33.799999999999997</v>
          </cell>
        </row>
        <row r="2402">
          <cell r="C2402" t="str">
            <v>Lake</v>
          </cell>
          <cell r="D2402">
            <v>7.2</v>
          </cell>
          <cell r="E2402">
            <v>8.6</v>
          </cell>
          <cell r="F2402">
            <v>29</v>
          </cell>
          <cell r="G2402">
            <v>31.3</v>
          </cell>
        </row>
        <row r="2403">
          <cell r="C2403" t="str">
            <v>Lawrence</v>
          </cell>
          <cell r="D2403">
            <v>6.8</v>
          </cell>
          <cell r="E2403">
            <v>7.3</v>
          </cell>
          <cell r="F2403">
            <v>23.6</v>
          </cell>
          <cell r="G2403">
            <v>25.7</v>
          </cell>
        </row>
        <row r="2404">
          <cell r="C2404" t="str">
            <v>Lincoln</v>
          </cell>
          <cell r="D2404">
            <v>5.5</v>
          </cell>
          <cell r="E2404">
            <v>6.6</v>
          </cell>
          <cell r="F2404">
            <v>25.6</v>
          </cell>
          <cell r="G2404">
            <v>28.7</v>
          </cell>
        </row>
        <row r="2405">
          <cell r="C2405" t="str">
            <v>Lyman</v>
          </cell>
          <cell r="D2405">
            <v>10.199999999999999</v>
          </cell>
          <cell r="E2405">
            <v>10.4</v>
          </cell>
          <cell r="F2405">
            <v>33.200000000000003</v>
          </cell>
          <cell r="G2405">
            <v>33.5</v>
          </cell>
        </row>
        <row r="2406">
          <cell r="C2406" t="str">
            <v>McCook</v>
          </cell>
          <cell r="D2406">
            <v>7.9</v>
          </cell>
          <cell r="E2406">
            <v>9</v>
          </cell>
          <cell r="F2406">
            <v>27.4</v>
          </cell>
          <cell r="G2406">
            <v>28.5</v>
          </cell>
        </row>
        <row r="2407">
          <cell r="C2407" t="str">
            <v>McPherson</v>
          </cell>
          <cell r="D2407">
            <v>9.4</v>
          </cell>
          <cell r="E2407">
            <v>11.8</v>
          </cell>
          <cell r="F2407">
            <v>27.4</v>
          </cell>
          <cell r="G2407">
            <v>27.3</v>
          </cell>
        </row>
        <row r="2408">
          <cell r="C2408" t="str">
            <v>Marshall</v>
          </cell>
          <cell r="D2408">
            <v>9.4</v>
          </cell>
          <cell r="E2408">
            <v>9.6</v>
          </cell>
          <cell r="F2408">
            <v>27.9</v>
          </cell>
          <cell r="G2408">
            <v>32.200000000000003</v>
          </cell>
        </row>
        <row r="2409">
          <cell r="C2409" t="str">
            <v>Meade</v>
          </cell>
          <cell r="D2409">
            <v>7.3</v>
          </cell>
          <cell r="E2409">
            <v>8.4</v>
          </cell>
          <cell r="F2409">
            <v>25.8</v>
          </cell>
          <cell r="G2409">
            <v>27</v>
          </cell>
        </row>
        <row r="2410">
          <cell r="C2410" t="str">
            <v>Mellette</v>
          </cell>
          <cell r="D2410">
            <v>12.1</v>
          </cell>
          <cell r="E2410">
            <v>13.2</v>
          </cell>
          <cell r="F2410">
            <v>32.6</v>
          </cell>
          <cell r="G2410">
            <v>32.4</v>
          </cell>
        </row>
        <row r="2411">
          <cell r="C2411" t="str">
            <v>Miner</v>
          </cell>
          <cell r="D2411">
            <v>9.1</v>
          </cell>
          <cell r="E2411">
            <v>10.6</v>
          </cell>
          <cell r="F2411">
            <v>28.4</v>
          </cell>
          <cell r="G2411">
            <v>31.4</v>
          </cell>
        </row>
        <row r="2412">
          <cell r="C2412" t="str">
            <v>Minnehaha</v>
          </cell>
          <cell r="D2412">
            <v>7</v>
          </cell>
          <cell r="E2412">
            <v>7.9</v>
          </cell>
          <cell r="F2412">
            <v>28.2</v>
          </cell>
          <cell r="G2412">
            <v>27.8</v>
          </cell>
        </row>
        <row r="2413">
          <cell r="C2413" t="str">
            <v>Moody</v>
          </cell>
          <cell r="D2413">
            <v>8.3000000000000007</v>
          </cell>
          <cell r="E2413">
            <v>11</v>
          </cell>
          <cell r="F2413">
            <v>29.7</v>
          </cell>
          <cell r="G2413">
            <v>32.9</v>
          </cell>
        </row>
        <row r="2414">
          <cell r="C2414" t="str">
            <v>Pennington</v>
          </cell>
          <cell r="D2414">
            <v>7.5</v>
          </cell>
          <cell r="E2414">
            <v>8.4</v>
          </cell>
          <cell r="F2414">
            <v>25.9</v>
          </cell>
          <cell r="G2414">
            <v>27.3</v>
          </cell>
        </row>
        <row r="2415">
          <cell r="C2415" t="str">
            <v>Perkins</v>
          </cell>
          <cell r="D2415">
            <v>9.6</v>
          </cell>
          <cell r="E2415">
            <v>10.1</v>
          </cell>
          <cell r="F2415">
            <v>28.6</v>
          </cell>
          <cell r="G2415">
            <v>32.799999999999997</v>
          </cell>
        </row>
        <row r="2416">
          <cell r="C2416" t="str">
            <v>Potter</v>
          </cell>
          <cell r="D2416">
            <v>9.5</v>
          </cell>
          <cell r="E2416">
            <v>11</v>
          </cell>
          <cell r="F2416">
            <v>28</v>
          </cell>
          <cell r="G2416">
            <v>29.2</v>
          </cell>
        </row>
        <row r="2417">
          <cell r="C2417" t="str">
            <v>Roberts</v>
          </cell>
          <cell r="D2417">
            <v>9.9</v>
          </cell>
          <cell r="E2417">
            <v>12</v>
          </cell>
          <cell r="F2417">
            <v>32.6</v>
          </cell>
          <cell r="G2417">
            <v>32</v>
          </cell>
        </row>
        <row r="2418">
          <cell r="C2418" t="str">
            <v>Sanborn</v>
          </cell>
          <cell r="D2418">
            <v>8</v>
          </cell>
          <cell r="E2418">
            <v>10.199999999999999</v>
          </cell>
          <cell r="F2418">
            <v>30.1</v>
          </cell>
          <cell r="G2418">
            <v>29.7</v>
          </cell>
        </row>
        <row r="2419">
          <cell r="C2419" t="str">
            <v>Shannon</v>
          </cell>
          <cell r="D2419">
            <v>12.4</v>
          </cell>
          <cell r="E2419">
            <v>15.8</v>
          </cell>
          <cell r="F2419">
            <v>41</v>
          </cell>
          <cell r="G2419">
            <v>42.9</v>
          </cell>
        </row>
        <row r="2420">
          <cell r="C2420" t="str">
            <v>Spink</v>
          </cell>
          <cell r="D2420">
            <v>8.6999999999999993</v>
          </cell>
          <cell r="E2420">
            <v>9.9</v>
          </cell>
          <cell r="F2420">
            <v>29.4</v>
          </cell>
          <cell r="G2420">
            <v>31.4</v>
          </cell>
        </row>
        <row r="2421">
          <cell r="C2421" t="str">
            <v>Stanley</v>
          </cell>
          <cell r="D2421">
            <v>7.9</v>
          </cell>
          <cell r="E2421">
            <v>9.8000000000000007</v>
          </cell>
          <cell r="F2421">
            <v>29.4</v>
          </cell>
          <cell r="G2421">
            <v>33.4</v>
          </cell>
        </row>
        <row r="2422">
          <cell r="C2422" t="str">
            <v>Sully</v>
          </cell>
          <cell r="D2422">
            <v>8.1999999999999993</v>
          </cell>
          <cell r="E2422">
            <v>9.3000000000000007</v>
          </cell>
          <cell r="F2422">
            <v>30.4</v>
          </cell>
          <cell r="G2422">
            <v>33.1</v>
          </cell>
        </row>
        <row r="2423">
          <cell r="C2423" t="str">
            <v>Todd</v>
          </cell>
          <cell r="D2423">
            <v>12</v>
          </cell>
          <cell r="E2423">
            <v>18.2</v>
          </cell>
          <cell r="F2423">
            <v>36.200000000000003</v>
          </cell>
          <cell r="G2423">
            <v>38</v>
          </cell>
        </row>
        <row r="2424">
          <cell r="C2424" t="str">
            <v>Tripp</v>
          </cell>
          <cell r="D2424">
            <v>9.3000000000000007</v>
          </cell>
          <cell r="E2424">
            <v>10.7</v>
          </cell>
          <cell r="F2424">
            <v>31.9</v>
          </cell>
          <cell r="G2424">
            <v>30.7</v>
          </cell>
        </row>
        <row r="2425">
          <cell r="C2425" t="str">
            <v>Turner</v>
          </cell>
          <cell r="D2425">
            <v>8.6999999999999993</v>
          </cell>
          <cell r="E2425">
            <v>8.4</v>
          </cell>
          <cell r="F2425">
            <v>27.9</v>
          </cell>
          <cell r="G2425">
            <v>32.9</v>
          </cell>
        </row>
        <row r="2426">
          <cell r="C2426" t="str">
            <v>Union</v>
          </cell>
          <cell r="D2426">
            <v>7.1</v>
          </cell>
          <cell r="E2426">
            <v>9.1999999999999993</v>
          </cell>
          <cell r="F2426">
            <v>29.7</v>
          </cell>
          <cell r="G2426">
            <v>30.4</v>
          </cell>
        </row>
        <row r="2427">
          <cell r="C2427" t="str">
            <v>Walworth</v>
          </cell>
          <cell r="D2427">
            <v>10.4</v>
          </cell>
          <cell r="E2427">
            <v>10.7</v>
          </cell>
          <cell r="F2427">
            <v>29.8</v>
          </cell>
          <cell r="G2427">
            <v>28.4</v>
          </cell>
        </row>
        <row r="2428">
          <cell r="C2428" t="str">
            <v>Yankton</v>
          </cell>
          <cell r="D2428">
            <v>8</v>
          </cell>
          <cell r="E2428">
            <v>7.9</v>
          </cell>
          <cell r="F2428">
            <v>29.2</v>
          </cell>
          <cell r="G2428">
            <v>30</v>
          </cell>
        </row>
        <row r="2429">
          <cell r="C2429" t="str">
            <v>Ziebach</v>
          </cell>
          <cell r="D2429">
            <v>12.2</v>
          </cell>
          <cell r="E2429">
            <v>16.5</v>
          </cell>
          <cell r="F2429">
            <v>37.6</v>
          </cell>
          <cell r="G2429">
            <v>42</v>
          </cell>
        </row>
        <row r="2430">
          <cell r="C2430" t="str">
            <v>Anderson</v>
          </cell>
          <cell r="D2430">
            <v>13.1</v>
          </cell>
          <cell r="E2430">
            <v>12.3</v>
          </cell>
          <cell r="F2430">
            <v>30.1</v>
          </cell>
          <cell r="G2430">
            <v>31.7</v>
          </cell>
        </row>
        <row r="2431">
          <cell r="C2431" t="str">
            <v>Bedford</v>
          </cell>
          <cell r="D2431">
            <v>11.3</v>
          </cell>
          <cell r="E2431">
            <v>11.5</v>
          </cell>
          <cell r="F2431">
            <v>30.1</v>
          </cell>
          <cell r="G2431">
            <v>32.1</v>
          </cell>
        </row>
        <row r="2432">
          <cell r="C2432" t="str">
            <v>Benton</v>
          </cell>
          <cell r="D2432">
            <v>13.5</v>
          </cell>
          <cell r="E2432">
            <v>14.3</v>
          </cell>
          <cell r="F2432">
            <v>31.3</v>
          </cell>
          <cell r="G2432">
            <v>32.4</v>
          </cell>
        </row>
        <row r="2433">
          <cell r="C2433" t="str">
            <v>Bledsoe</v>
          </cell>
          <cell r="D2433">
            <v>11.6</v>
          </cell>
          <cell r="E2433">
            <v>12.5</v>
          </cell>
          <cell r="F2433">
            <v>32.9</v>
          </cell>
          <cell r="G2433">
            <v>32.700000000000003</v>
          </cell>
        </row>
        <row r="2434">
          <cell r="C2434" t="str">
            <v>Blount</v>
          </cell>
          <cell r="D2434">
            <v>11.2</v>
          </cell>
          <cell r="E2434">
            <v>13.7</v>
          </cell>
          <cell r="F2434">
            <v>31.5</v>
          </cell>
          <cell r="G2434">
            <v>34</v>
          </cell>
        </row>
        <row r="2435">
          <cell r="C2435" t="str">
            <v>Bradley</v>
          </cell>
          <cell r="D2435">
            <v>12</v>
          </cell>
          <cell r="E2435">
            <v>14.3</v>
          </cell>
          <cell r="F2435">
            <v>29.1</v>
          </cell>
          <cell r="G2435">
            <v>34.9</v>
          </cell>
        </row>
        <row r="2436">
          <cell r="C2436" t="str">
            <v>Campbell</v>
          </cell>
          <cell r="D2436">
            <v>13.2</v>
          </cell>
          <cell r="E2436">
            <v>13.4</v>
          </cell>
          <cell r="F2436">
            <v>33.1</v>
          </cell>
          <cell r="G2436">
            <v>32.5</v>
          </cell>
        </row>
        <row r="2437">
          <cell r="C2437" t="str">
            <v>Cannon</v>
          </cell>
          <cell r="D2437">
            <v>10.5</v>
          </cell>
          <cell r="E2437">
            <v>12.9</v>
          </cell>
          <cell r="F2437">
            <v>30.8</v>
          </cell>
          <cell r="G2437">
            <v>33.299999999999997</v>
          </cell>
        </row>
        <row r="2438">
          <cell r="C2438" t="str">
            <v>Carroll</v>
          </cell>
          <cell r="D2438">
            <v>12.7</v>
          </cell>
          <cell r="E2438">
            <v>14.6</v>
          </cell>
          <cell r="F2438">
            <v>33.200000000000003</v>
          </cell>
          <cell r="G2438">
            <v>32.4</v>
          </cell>
        </row>
        <row r="2439">
          <cell r="C2439" t="str">
            <v>Carter</v>
          </cell>
          <cell r="D2439">
            <v>12.8</v>
          </cell>
          <cell r="E2439">
            <v>14.2</v>
          </cell>
          <cell r="F2439">
            <v>34.4</v>
          </cell>
          <cell r="G2439">
            <v>31.8</v>
          </cell>
        </row>
        <row r="2440">
          <cell r="C2440" t="str">
            <v>Cheatham</v>
          </cell>
          <cell r="D2440">
            <v>10</v>
          </cell>
          <cell r="E2440">
            <v>12.3</v>
          </cell>
          <cell r="F2440">
            <v>30.1</v>
          </cell>
          <cell r="G2440">
            <v>33.799999999999997</v>
          </cell>
        </row>
        <row r="2441">
          <cell r="C2441" t="str">
            <v>Chester</v>
          </cell>
          <cell r="D2441">
            <v>13.3</v>
          </cell>
          <cell r="E2441">
            <v>14.7</v>
          </cell>
          <cell r="F2441">
            <v>33</v>
          </cell>
          <cell r="G2441">
            <v>32</v>
          </cell>
        </row>
        <row r="2442">
          <cell r="C2442" t="str">
            <v>Claiborne</v>
          </cell>
          <cell r="D2442">
            <v>11.4</v>
          </cell>
          <cell r="E2442">
            <v>14.8</v>
          </cell>
          <cell r="F2442">
            <v>30.4</v>
          </cell>
          <cell r="G2442">
            <v>30.8</v>
          </cell>
        </row>
        <row r="2443">
          <cell r="C2443" t="str">
            <v>Clay</v>
          </cell>
          <cell r="D2443">
            <v>11.8</v>
          </cell>
          <cell r="E2443">
            <v>13.9</v>
          </cell>
          <cell r="F2443">
            <v>32.4</v>
          </cell>
          <cell r="G2443">
            <v>31.3</v>
          </cell>
        </row>
        <row r="2444">
          <cell r="C2444" t="str">
            <v>Cocke</v>
          </cell>
          <cell r="D2444">
            <v>13.2</v>
          </cell>
          <cell r="E2444">
            <v>15.8</v>
          </cell>
          <cell r="F2444">
            <v>34.9</v>
          </cell>
          <cell r="G2444">
            <v>34.4</v>
          </cell>
        </row>
        <row r="2445">
          <cell r="C2445" t="str">
            <v>Coffee</v>
          </cell>
          <cell r="D2445">
            <v>13.1</v>
          </cell>
          <cell r="E2445">
            <v>13.1</v>
          </cell>
          <cell r="F2445">
            <v>33.799999999999997</v>
          </cell>
          <cell r="G2445">
            <v>35.9</v>
          </cell>
        </row>
        <row r="2446">
          <cell r="C2446" t="str">
            <v>Crockett</v>
          </cell>
          <cell r="D2446">
            <v>12.9</v>
          </cell>
          <cell r="E2446">
            <v>13.8</v>
          </cell>
          <cell r="F2446">
            <v>32.700000000000003</v>
          </cell>
          <cell r="G2446">
            <v>33</v>
          </cell>
        </row>
        <row r="2447">
          <cell r="C2447" t="str">
            <v>Cumberland</v>
          </cell>
          <cell r="D2447">
            <v>11.5</v>
          </cell>
          <cell r="E2447">
            <v>18.2</v>
          </cell>
          <cell r="F2447">
            <v>29</v>
          </cell>
          <cell r="G2447">
            <v>29.2</v>
          </cell>
        </row>
        <row r="2448">
          <cell r="C2448" t="str">
            <v>Davidson</v>
          </cell>
          <cell r="D2448">
            <v>9.4</v>
          </cell>
          <cell r="E2448">
            <v>10.6</v>
          </cell>
          <cell r="F2448">
            <v>30.3</v>
          </cell>
          <cell r="G2448">
            <v>30.9</v>
          </cell>
        </row>
        <row r="2449">
          <cell r="C2449" t="str">
            <v>Decatur</v>
          </cell>
          <cell r="D2449">
            <v>12.4</v>
          </cell>
          <cell r="E2449">
            <v>15</v>
          </cell>
          <cell r="F2449">
            <v>29.4</v>
          </cell>
          <cell r="G2449">
            <v>36.299999999999997</v>
          </cell>
        </row>
        <row r="2450">
          <cell r="C2450" t="str">
            <v>DeKalb</v>
          </cell>
          <cell r="D2450">
            <v>11.7</v>
          </cell>
          <cell r="E2450">
            <v>14.4</v>
          </cell>
          <cell r="F2450">
            <v>31.4</v>
          </cell>
          <cell r="G2450">
            <v>31.8</v>
          </cell>
        </row>
        <row r="2451">
          <cell r="C2451" t="str">
            <v>Dickson</v>
          </cell>
          <cell r="D2451">
            <v>10.7</v>
          </cell>
          <cell r="E2451">
            <v>12.6</v>
          </cell>
          <cell r="F2451">
            <v>30.6</v>
          </cell>
          <cell r="G2451">
            <v>35.9</v>
          </cell>
        </row>
        <row r="2452">
          <cell r="C2452" t="str">
            <v>Dyer</v>
          </cell>
          <cell r="D2452">
            <v>12.7</v>
          </cell>
          <cell r="E2452">
            <v>15.8</v>
          </cell>
          <cell r="F2452">
            <v>35.799999999999997</v>
          </cell>
          <cell r="G2452">
            <v>37.200000000000003</v>
          </cell>
        </row>
        <row r="2453">
          <cell r="C2453" t="str">
            <v>Fayette</v>
          </cell>
          <cell r="D2453">
            <v>11.5</v>
          </cell>
          <cell r="E2453">
            <v>17.600000000000001</v>
          </cell>
          <cell r="F2453">
            <v>34.6</v>
          </cell>
          <cell r="G2453">
            <v>31.1</v>
          </cell>
        </row>
        <row r="2454">
          <cell r="C2454" t="str">
            <v>Fentress</v>
          </cell>
          <cell r="D2454">
            <v>12.6</v>
          </cell>
          <cell r="E2454">
            <v>14.6</v>
          </cell>
          <cell r="F2454">
            <v>31.3</v>
          </cell>
          <cell r="G2454">
            <v>35.5</v>
          </cell>
        </row>
        <row r="2455">
          <cell r="C2455" t="str">
            <v>Franklin</v>
          </cell>
          <cell r="D2455">
            <v>11.8</v>
          </cell>
          <cell r="E2455">
            <v>13.1</v>
          </cell>
          <cell r="F2455">
            <v>32.5</v>
          </cell>
          <cell r="G2455">
            <v>30.9</v>
          </cell>
        </row>
        <row r="2456">
          <cell r="C2456" t="str">
            <v>Gibson</v>
          </cell>
          <cell r="D2456">
            <v>13</v>
          </cell>
          <cell r="E2456">
            <v>13.1</v>
          </cell>
          <cell r="F2456">
            <v>33.5</v>
          </cell>
          <cell r="G2456">
            <v>32.299999999999997</v>
          </cell>
        </row>
        <row r="2457">
          <cell r="C2457" t="str">
            <v>Giles</v>
          </cell>
          <cell r="D2457">
            <v>12.2</v>
          </cell>
          <cell r="E2457">
            <v>14.4</v>
          </cell>
          <cell r="F2457">
            <v>34</v>
          </cell>
          <cell r="G2457">
            <v>32.1</v>
          </cell>
        </row>
        <row r="2458">
          <cell r="C2458" t="str">
            <v>Grainger</v>
          </cell>
          <cell r="D2458">
            <v>12.3</v>
          </cell>
          <cell r="E2458">
            <v>14.4</v>
          </cell>
          <cell r="F2458">
            <v>30.5</v>
          </cell>
          <cell r="G2458">
            <v>35</v>
          </cell>
        </row>
        <row r="2459">
          <cell r="C2459" t="str">
            <v>Greene</v>
          </cell>
          <cell r="D2459">
            <v>11</v>
          </cell>
          <cell r="E2459">
            <v>12.3</v>
          </cell>
          <cell r="F2459">
            <v>32.799999999999997</v>
          </cell>
          <cell r="G2459">
            <v>29.8</v>
          </cell>
        </row>
        <row r="2460">
          <cell r="C2460" t="str">
            <v>Grundy</v>
          </cell>
          <cell r="D2460">
            <v>11.3</v>
          </cell>
          <cell r="E2460">
            <v>15.2</v>
          </cell>
          <cell r="F2460">
            <v>29.5</v>
          </cell>
          <cell r="G2460">
            <v>31.3</v>
          </cell>
        </row>
        <row r="2461">
          <cell r="C2461" t="str">
            <v>Hamblen</v>
          </cell>
          <cell r="D2461">
            <v>12.4</v>
          </cell>
          <cell r="E2461">
            <v>13.9</v>
          </cell>
          <cell r="F2461">
            <v>31.4</v>
          </cell>
          <cell r="G2461">
            <v>30.8</v>
          </cell>
        </row>
        <row r="2462">
          <cell r="C2462" t="str">
            <v>Hamilton</v>
          </cell>
          <cell r="D2462">
            <v>11.3</v>
          </cell>
          <cell r="E2462">
            <v>12.2</v>
          </cell>
          <cell r="F2462">
            <v>29.3</v>
          </cell>
          <cell r="G2462">
            <v>30.2</v>
          </cell>
        </row>
        <row r="2463">
          <cell r="C2463" t="str">
            <v>Hancock</v>
          </cell>
          <cell r="D2463">
            <v>11.9</v>
          </cell>
          <cell r="E2463">
            <v>13</v>
          </cell>
          <cell r="F2463">
            <v>30.4</v>
          </cell>
          <cell r="G2463">
            <v>30.6</v>
          </cell>
        </row>
        <row r="2464">
          <cell r="C2464" t="str">
            <v>Hardeman</v>
          </cell>
          <cell r="D2464">
            <v>12.3</v>
          </cell>
          <cell r="E2464">
            <v>14.7</v>
          </cell>
          <cell r="F2464">
            <v>38.299999999999997</v>
          </cell>
          <cell r="G2464">
            <v>37.799999999999997</v>
          </cell>
        </row>
        <row r="2465">
          <cell r="C2465" t="str">
            <v>Hardin</v>
          </cell>
          <cell r="D2465">
            <v>11.7</v>
          </cell>
          <cell r="E2465">
            <v>13.8</v>
          </cell>
          <cell r="F2465">
            <v>29.6</v>
          </cell>
          <cell r="G2465">
            <v>31.9</v>
          </cell>
        </row>
        <row r="2466">
          <cell r="C2466" t="str">
            <v>Hawkins</v>
          </cell>
          <cell r="D2466">
            <v>13.7</v>
          </cell>
          <cell r="E2466">
            <v>14.4</v>
          </cell>
          <cell r="F2466">
            <v>33.1</v>
          </cell>
          <cell r="G2466">
            <v>32.9</v>
          </cell>
        </row>
        <row r="2467">
          <cell r="C2467" t="str">
            <v>Haywood</v>
          </cell>
          <cell r="D2467">
            <v>13.2</v>
          </cell>
          <cell r="E2467">
            <v>15.3</v>
          </cell>
          <cell r="F2467">
            <v>36.1</v>
          </cell>
          <cell r="G2467">
            <v>38.4</v>
          </cell>
        </row>
        <row r="2468">
          <cell r="C2468" t="str">
            <v>Henderson</v>
          </cell>
          <cell r="D2468">
            <v>10.9</v>
          </cell>
          <cell r="E2468">
            <v>15.9</v>
          </cell>
          <cell r="F2468">
            <v>32.799999999999997</v>
          </cell>
          <cell r="G2468">
            <v>34.799999999999997</v>
          </cell>
        </row>
        <row r="2469">
          <cell r="C2469" t="str">
            <v>Henry</v>
          </cell>
          <cell r="D2469">
            <v>11.7</v>
          </cell>
          <cell r="E2469">
            <v>14</v>
          </cell>
          <cell r="F2469">
            <v>31.7</v>
          </cell>
          <cell r="G2469">
            <v>33.700000000000003</v>
          </cell>
        </row>
        <row r="2470">
          <cell r="C2470" t="str">
            <v>Hickman</v>
          </cell>
          <cell r="D2470">
            <v>10.9</v>
          </cell>
          <cell r="E2470">
            <v>12.2</v>
          </cell>
          <cell r="F2470">
            <v>29.5</v>
          </cell>
          <cell r="G2470">
            <v>32.1</v>
          </cell>
        </row>
        <row r="2471">
          <cell r="C2471" t="str">
            <v>Houston</v>
          </cell>
          <cell r="D2471">
            <v>12.1</v>
          </cell>
          <cell r="E2471">
            <v>15.2</v>
          </cell>
          <cell r="F2471">
            <v>31.1</v>
          </cell>
          <cell r="G2471">
            <v>33.200000000000003</v>
          </cell>
        </row>
        <row r="2472">
          <cell r="C2472" t="str">
            <v>Humphreys</v>
          </cell>
          <cell r="D2472">
            <v>12.5</v>
          </cell>
          <cell r="E2472">
            <v>14.1</v>
          </cell>
          <cell r="F2472">
            <v>31.6</v>
          </cell>
          <cell r="G2472">
            <v>35.6</v>
          </cell>
        </row>
        <row r="2473">
          <cell r="C2473" t="str">
            <v>Jackson</v>
          </cell>
          <cell r="D2473">
            <v>13.5</v>
          </cell>
          <cell r="E2473">
            <v>13.8</v>
          </cell>
          <cell r="F2473">
            <v>32.299999999999997</v>
          </cell>
          <cell r="G2473">
            <v>34.700000000000003</v>
          </cell>
        </row>
        <row r="2474">
          <cell r="C2474" t="str">
            <v>Jefferson</v>
          </cell>
          <cell r="D2474">
            <v>11.4</v>
          </cell>
          <cell r="E2474">
            <v>12.3</v>
          </cell>
          <cell r="F2474">
            <v>30.4</v>
          </cell>
          <cell r="G2474">
            <v>34.200000000000003</v>
          </cell>
        </row>
        <row r="2475">
          <cell r="C2475" t="str">
            <v>Johnson</v>
          </cell>
          <cell r="D2475">
            <v>11.5</v>
          </cell>
          <cell r="E2475">
            <v>14.1</v>
          </cell>
          <cell r="F2475">
            <v>30.5</v>
          </cell>
          <cell r="G2475">
            <v>29.2</v>
          </cell>
        </row>
        <row r="2476">
          <cell r="C2476" t="str">
            <v>Knox</v>
          </cell>
          <cell r="D2476">
            <v>11.2</v>
          </cell>
          <cell r="E2476">
            <v>11.2</v>
          </cell>
          <cell r="F2476">
            <v>28.6</v>
          </cell>
          <cell r="G2476">
            <v>29.7</v>
          </cell>
        </row>
        <row r="2477">
          <cell r="C2477" t="str">
            <v>Lake</v>
          </cell>
          <cell r="D2477">
            <v>11.1</v>
          </cell>
          <cell r="E2477">
            <v>13.5</v>
          </cell>
          <cell r="F2477">
            <v>34.799999999999997</v>
          </cell>
          <cell r="G2477">
            <v>37.5</v>
          </cell>
        </row>
        <row r="2478">
          <cell r="C2478" t="str">
            <v>Lauderdale</v>
          </cell>
          <cell r="D2478">
            <v>10.199999999999999</v>
          </cell>
          <cell r="E2478">
            <v>15.4</v>
          </cell>
          <cell r="F2478">
            <v>34.4</v>
          </cell>
          <cell r="G2478">
            <v>38.299999999999997</v>
          </cell>
        </row>
        <row r="2479">
          <cell r="C2479" t="str">
            <v>Lawrence</v>
          </cell>
          <cell r="D2479">
            <v>12.6</v>
          </cell>
          <cell r="E2479">
            <v>14.2</v>
          </cell>
          <cell r="F2479">
            <v>31.5</v>
          </cell>
          <cell r="G2479">
            <v>34</v>
          </cell>
        </row>
        <row r="2480">
          <cell r="C2480" t="str">
            <v>Lewis</v>
          </cell>
          <cell r="D2480">
            <v>11.7</v>
          </cell>
          <cell r="E2480">
            <v>14.5</v>
          </cell>
          <cell r="F2480">
            <v>29.8</v>
          </cell>
          <cell r="G2480">
            <v>34.299999999999997</v>
          </cell>
        </row>
        <row r="2481">
          <cell r="C2481" t="str">
            <v>Lincoln</v>
          </cell>
          <cell r="D2481">
            <v>10.7</v>
          </cell>
          <cell r="E2481">
            <v>14.2</v>
          </cell>
          <cell r="F2481">
            <v>30.8</v>
          </cell>
          <cell r="G2481">
            <v>32.1</v>
          </cell>
        </row>
        <row r="2482">
          <cell r="C2482" t="str">
            <v>Loudon</v>
          </cell>
          <cell r="D2482">
            <v>12</v>
          </cell>
          <cell r="E2482">
            <v>13.3</v>
          </cell>
          <cell r="F2482">
            <v>30.5</v>
          </cell>
          <cell r="G2482">
            <v>27.5</v>
          </cell>
        </row>
        <row r="2483">
          <cell r="C2483" t="str">
            <v>McMinn</v>
          </cell>
          <cell r="D2483">
            <v>12.1</v>
          </cell>
          <cell r="E2483">
            <v>14.1</v>
          </cell>
          <cell r="F2483">
            <v>32.4</v>
          </cell>
          <cell r="G2483">
            <v>33.700000000000003</v>
          </cell>
        </row>
        <row r="2484">
          <cell r="C2484" t="str">
            <v>McNairy</v>
          </cell>
          <cell r="D2484">
            <v>14.1</v>
          </cell>
          <cell r="E2484">
            <v>16.899999999999999</v>
          </cell>
          <cell r="F2484">
            <v>33.5</v>
          </cell>
          <cell r="G2484">
            <v>38.6</v>
          </cell>
        </row>
        <row r="2485">
          <cell r="C2485" t="str">
            <v>Macon</v>
          </cell>
          <cell r="D2485">
            <v>12.2</v>
          </cell>
          <cell r="E2485">
            <v>14.2</v>
          </cell>
          <cell r="F2485">
            <v>33</v>
          </cell>
          <cell r="G2485">
            <v>34.200000000000003</v>
          </cell>
        </row>
        <row r="2486">
          <cell r="C2486" t="str">
            <v>Madison</v>
          </cell>
          <cell r="D2486">
            <v>11.2</v>
          </cell>
          <cell r="E2486">
            <v>14.2</v>
          </cell>
          <cell r="F2486">
            <v>31.6</v>
          </cell>
          <cell r="G2486">
            <v>34.299999999999997</v>
          </cell>
        </row>
        <row r="2487">
          <cell r="C2487" t="str">
            <v>Marion</v>
          </cell>
          <cell r="D2487">
            <v>11.9</v>
          </cell>
          <cell r="E2487">
            <v>15.9</v>
          </cell>
          <cell r="F2487">
            <v>34.5</v>
          </cell>
          <cell r="G2487">
            <v>32.9</v>
          </cell>
        </row>
        <row r="2488">
          <cell r="C2488" t="str">
            <v>Marshall</v>
          </cell>
          <cell r="D2488">
            <v>12</v>
          </cell>
          <cell r="E2488">
            <v>14.4</v>
          </cell>
          <cell r="F2488">
            <v>32.200000000000003</v>
          </cell>
          <cell r="G2488">
            <v>31.3</v>
          </cell>
        </row>
        <row r="2489">
          <cell r="C2489" t="str">
            <v>Maury</v>
          </cell>
          <cell r="D2489">
            <v>11.6</v>
          </cell>
          <cell r="E2489">
            <v>11.9</v>
          </cell>
          <cell r="F2489">
            <v>32.5</v>
          </cell>
          <cell r="G2489">
            <v>33.6</v>
          </cell>
        </row>
        <row r="2490">
          <cell r="C2490" t="str">
            <v>Meigs</v>
          </cell>
          <cell r="D2490">
            <v>11.4</v>
          </cell>
          <cell r="E2490">
            <v>14.2</v>
          </cell>
          <cell r="F2490">
            <v>31.9</v>
          </cell>
          <cell r="G2490">
            <v>27.9</v>
          </cell>
        </row>
        <row r="2491">
          <cell r="C2491" t="str">
            <v>Monroe</v>
          </cell>
          <cell r="D2491">
            <v>11.4</v>
          </cell>
          <cell r="E2491">
            <v>14.7</v>
          </cell>
          <cell r="F2491">
            <v>31.1</v>
          </cell>
          <cell r="G2491">
            <v>35.5</v>
          </cell>
        </row>
        <row r="2492">
          <cell r="C2492" t="str">
            <v>Montgomery</v>
          </cell>
          <cell r="D2492">
            <v>11.7</v>
          </cell>
          <cell r="E2492">
            <v>9.8000000000000007</v>
          </cell>
          <cell r="F2492">
            <v>30.9</v>
          </cell>
          <cell r="G2492">
            <v>29</v>
          </cell>
        </row>
        <row r="2493">
          <cell r="C2493" t="str">
            <v>Moore</v>
          </cell>
          <cell r="D2493">
            <v>11.9</v>
          </cell>
          <cell r="E2493">
            <v>14</v>
          </cell>
          <cell r="F2493">
            <v>31.5</v>
          </cell>
          <cell r="G2493">
            <v>32</v>
          </cell>
        </row>
        <row r="2494">
          <cell r="C2494" t="str">
            <v>Morgan</v>
          </cell>
          <cell r="D2494">
            <v>11.5</v>
          </cell>
          <cell r="E2494">
            <v>12.3</v>
          </cell>
          <cell r="F2494">
            <v>30.3</v>
          </cell>
          <cell r="G2494">
            <v>30.3</v>
          </cell>
        </row>
        <row r="2495">
          <cell r="C2495" t="str">
            <v>Obion</v>
          </cell>
          <cell r="D2495">
            <v>13.4</v>
          </cell>
          <cell r="E2495">
            <v>15.5</v>
          </cell>
          <cell r="F2495">
            <v>31.6</v>
          </cell>
          <cell r="G2495">
            <v>33.6</v>
          </cell>
        </row>
        <row r="2496">
          <cell r="C2496" t="str">
            <v>Overton</v>
          </cell>
          <cell r="D2496">
            <v>11.1</v>
          </cell>
          <cell r="E2496">
            <v>15.1</v>
          </cell>
          <cell r="F2496">
            <v>29.6</v>
          </cell>
          <cell r="G2496">
            <v>33</v>
          </cell>
        </row>
        <row r="2497">
          <cell r="C2497" t="str">
            <v>Perry</v>
          </cell>
          <cell r="D2497">
            <v>11.5</v>
          </cell>
          <cell r="E2497">
            <v>16.3</v>
          </cell>
          <cell r="F2497">
            <v>32.6</v>
          </cell>
          <cell r="G2497">
            <v>31.4</v>
          </cell>
        </row>
        <row r="2498">
          <cell r="C2498" t="str">
            <v>Pickett</v>
          </cell>
          <cell r="D2498">
            <v>13.1</v>
          </cell>
          <cell r="E2498">
            <v>15</v>
          </cell>
          <cell r="F2498">
            <v>31.2</v>
          </cell>
          <cell r="G2498">
            <v>33.1</v>
          </cell>
        </row>
        <row r="2499">
          <cell r="C2499" t="str">
            <v>Polk</v>
          </cell>
          <cell r="D2499">
            <v>12</v>
          </cell>
          <cell r="E2499">
            <v>13.7</v>
          </cell>
          <cell r="F2499">
            <v>31.1</v>
          </cell>
          <cell r="G2499">
            <v>34.9</v>
          </cell>
        </row>
        <row r="2500">
          <cell r="C2500" t="str">
            <v>Putnam</v>
          </cell>
          <cell r="D2500">
            <v>11.3</v>
          </cell>
          <cell r="E2500">
            <v>12.5</v>
          </cell>
          <cell r="F2500">
            <v>29.4</v>
          </cell>
          <cell r="G2500">
            <v>32.6</v>
          </cell>
        </row>
        <row r="2501">
          <cell r="C2501" t="str">
            <v>Rhea</v>
          </cell>
          <cell r="D2501">
            <v>11.5</v>
          </cell>
          <cell r="E2501">
            <v>13.7</v>
          </cell>
          <cell r="F2501">
            <v>31.3</v>
          </cell>
          <cell r="G2501">
            <v>30.4</v>
          </cell>
        </row>
        <row r="2502">
          <cell r="C2502" t="str">
            <v>Roane</v>
          </cell>
          <cell r="D2502">
            <v>12.6</v>
          </cell>
          <cell r="E2502">
            <v>13.4</v>
          </cell>
          <cell r="F2502">
            <v>32.200000000000003</v>
          </cell>
          <cell r="G2502">
            <v>34.1</v>
          </cell>
        </row>
        <row r="2503">
          <cell r="C2503" t="str">
            <v>Robertson</v>
          </cell>
          <cell r="D2503">
            <v>11.9</v>
          </cell>
          <cell r="E2503">
            <v>12.8</v>
          </cell>
          <cell r="F2503">
            <v>31.4</v>
          </cell>
          <cell r="G2503">
            <v>35.6</v>
          </cell>
        </row>
        <row r="2504">
          <cell r="C2504" t="str">
            <v>Rutherford</v>
          </cell>
          <cell r="D2504">
            <v>9.3000000000000007</v>
          </cell>
          <cell r="E2504">
            <v>9.9</v>
          </cell>
          <cell r="F2504">
            <v>30.6</v>
          </cell>
          <cell r="G2504">
            <v>33</v>
          </cell>
        </row>
        <row r="2505">
          <cell r="C2505" t="str">
            <v>Scott</v>
          </cell>
          <cell r="D2505">
            <v>11.8</v>
          </cell>
          <cell r="E2505">
            <v>13.4</v>
          </cell>
          <cell r="F2505">
            <v>30.9</v>
          </cell>
          <cell r="G2505">
            <v>28.9</v>
          </cell>
        </row>
        <row r="2506">
          <cell r="C2506" t="str">
            <v>Sequatchie</v>
          </cell>
          <cell r="D2506">
            <v>10.7</v>
          </cell>
          <cell r="E2506">
            <v>13.5</v>
          </cell>
          <cell r="F2506">
            <v>31.3</v>
          </cell>
          <cell r="G2506">
            <v>28.3</v>
          </cell>
        </row>
        <row r="2507">
          <cell r="C2507" t="str">
            <v>Sevier</v>
          </cell>
          <cell r="D2507">
            <v>12</v>
          </cell>
          <cell r="E2507">
            <v>12.2</v>
          </cell>
          <cell r="F2507">
            <v>28.8</v>
          </cell>
          <cell r="G2507">
            <v>30.6</v>
          </cell>
        </row>
        <row r="2508">
          <cell r="C2508" t="str">
            <v>Shelby</v>
          </cell>
          <cell r="D2508">
            <v>11.9</v>
          </cell>
          <cell r="E2508">
            <v>12.2</v>
          </cell>
          <cell r="F2508">
            <v>33.700000000000003</v>
          </cell>
          <cell r="G2508">
            <v>32.6</v>
          </cell>
        </row>
        <row r="2509">
          <cell r="C2509" t="str">
            <v>Smith</v>
          </cell>
          <cell r="D2509">
            <v>11.8</v>
          </cell>
          <cell r="E2509">
            <v>13.6</v>
          </cell>
          <cell r="F2509">
            <v>30.2</v>
          </cell>
          <cell r="G2509">
            <v>36.799999999999997</v>
          </cell>
        </row>
        <row r="2510">
          <cell r="C2510" t="str">
            <v>Stewart</v>
          </cell>
          <cell r="D2510">
            <v>11.5</v>
          </cell>
          <cell r="E2510">
            <v>15.2</v>
          </cell>
          <cell r="F2510">
            <v>32.799999999999997</v>
          </cell>
          <cell r="G2510">
            <v>31.4</v>
          </cell>
        </row>
        <row r="2511">
          <cell r="C2511" t="str">
            <v>Sullivan</v>
          </cell>
          <cell r="D2511">
            <v>12.9</v>
          </cell>
          <cell r="E2511">
            <v>14.4</v>
          </cell>
          <cell r="F2511">
            <v>31.2</v>
          </cell>
          <cell r="G2511">
            <v>30.1</v>
          </cell>
        </row>
        <row r="2512">
          <cell r="C2512" t="str">
            <v>Sumner</v>
          </cell>
          <cell r="D2512">
            <v>11.6</v>
          </cell>
          <cell r="E2512">
            <v>11.8</v>
          </cell>
          <cell r="F2512">
            <v>29.1</v>
          </cell>
          <cell r="G2512">
            <v>29.7</v>
          </cell>
        </row>
        <row r="2513">
          <cell r="C2513" t="str">
            <v>Tipton</v>
          </cell>
          <cell r="D2513">
            <v>11.1</v>
          </cell>
          <cell r="E2513">
            <v>13.5</v>
          </cell>
          <cell r="F2513">
            <v>33.799999999999997</v>
          </cell>
          <cell r="G2513">
            <v>35.4</v>
          </cell>
        </row>
        <row r="2514">
          <cell r="C2514" t="str">
            <v>Trousdale</v>
          </cell>
          <cell r="D2514">
            <v>11.9</v>
          </cell>
          <cell r="E2514">
            <v>13.2</v>
          </cell>
          <cell r="F2514">
            <v>31.9</v>
          </cell>
          <cell r="G2514">
            <v>32.9</v>
          </cell>
        </row>
        <row r="2515">
          <cell r="C2515" t="str">
            <v>Unicoi</v>
          </cell>
          <cell r="D2515">
            <v>13.9</v>
          </cell>
          <cell r="E2515">
            <v>14.7</v>
          </cell>
          <cell r="F2515">
            <v>31</v>
          </cell>
          <cell r="G2515">
            <v>33.4</v>
          </cell>
        </row>
        <row r="2516">
          <cell r="C2516" t="str">
            <v>Union</v>
          </cell>
          <cell r="D2516">
            <v>11</v>
          </cell>
          <cell r="E2516">
            <v>13.8</v>
          </cell>
          <cell r="F2516">
            <v>29.4</v>
          </cell>
          <cell r="G2516">
            <v>31</v>
          </cell>
        </row>
        <row r="2517">
          <cell r="C2517" t="str">
            <v>Van Buren</v>
          </cell>
          <cell r="D2517">
            <v>11.9</v>
          </cell>
          <cell r="E2517">
            <v>14.6</v>
          </cell>
          <cell r="F2517">
            <v>31.1</v>
          </cell>
          <cell r="G2517">
            <v>32.1</v>
          </cell>
        </row>
        <row r="2518">
          <cell r="C2518" t="str">
            <v>Warren</v>
          </cell>
          <cell r="D2518">
            <v>10.5</v>
          </cell>
          <cell r="E2518">
            <v>16.3</v>
          </cell>
          <cell r="F2518">
            <v>32.9</v>
          </cell>
          <cell r="G2518">
            <v>31.4</v>
          </cell>
        </row>
        <row r="2519">
          <cell r="C2519" t="str">
            <v>Washington</v>
          </cell>
          <cell r="D2519">
            <v>11.4</v>
          </cell>
          <cell r="E2519">
            <v>12.9</v>
          </cell>
          <cell r="F2519">
            <v>29.4</v>
          </cell>
          <cell r="G2519">
            <v>32.200000000000003</v>
          </cell>
        </row>
        <row r="2520">
          <cell r="C2520" t="str">
            <v>Wayne</v>
          </cell>
          <cell r="D2520">
            <v>10.6</v>
          </cell>
          <cell r="E2520">
            <v>12.3</v>
          </cell>
          <cell r="F2520">
            <v>29.8</v>
          </cell>
          <cell r="G2520">
            <v>32.700000000000003</v>
          </cell>
        </row>
        <row r="2521">
          <cell r="C2521" t="str">
            <v>Weakley</v>
          </cell>
          <cell r="D2521">
            <v>10.8</v>
          </cell>
          <cell r="E2521">
            <v>14.7</v>
          </cell>
          <cell r="F2521">
            <v>30.7</v>
          </cell>
          <cell r="G2521">
            <v>30.9</v>
          </cell>
        </row>
        <row r="2522">
          <cell r="C2522" t="str">
            <v>White</v>
          </cell>
          <cell r="D2522">
            <v>11.2</v>
          </cell>
          <cell r="E2522">
            <v>13.6</v>
          </cell>
          <cell r="F2522">
            <v>30.5</v>
          </cell>
          <cell r="G2522">
            <v>31.2</v>
          </cell>
        </row>
        <row r="2523">
          <cell r="C2523" t="str">
            <v>Williamson</v>
          </cell>
          <cell r="D2523">
            <v>8.6</v>
          </cell>
          <cell r="E2523">
            <v>9.1999999999999993</v>
          </cell>
          <cell r="F2523">
            <v>27.4</v>
          </cell>
          <cell r="G2523">
            <v>25.9</v>
          </cell>
        </row>
        <row r="2524">
          <cell r="C2524" t="str">
            <v>Wilson</v>
          </cell>
          <cell r="D2524">
            <v>10.4</v>
          </cell>
          <cell r="E2524">
            <v>12.7</v>
          </cell>
          <cell r="F2524">
            <v>31.9</v>
          </cell>
          <cell r="G2524">
            <v>31.7</v>
          </cell>
        </row>
        <row r="2525">
          <cell r="C2525" t="str">
            <v>Anderson</v>
          </cell>
          <cell r="D2525">
            <v>10.6</v>
          </cell>
          <cell r="E2525">
            <v>11.7</v>
          </cell>
          <cell r="F2525">
            <v>28.3</v>
          </cell>
          <cell r="G2525">
            <v>31.6</v>
          </cell>
        </row>
        <row r="2526">
          <cell r="C2526" t="str">
            <v>Andrews</v>
          </cell>
          <cell r="D2526">
            <v>9.1</v>
          </cell>
          <cell r="E2526">
            <v>8.8000000000000007</v>
          </cell>
          <cell r="F2526">
            <v>28</v>
          </cell>
          <cell r="G2526">
            <v>28.1</v>
          </cell>
        </row>
        <row r="2527">
          <cell r="C2527" t="str">
            <v>Angelina</v>
          </cell>
          <cell r="D2527">
            <v>9.3000000000000007</v>
          </cell>
          <cell r="E2527">
            <v>12.9</v>
          </cell>
          <cell r="F2527">
            <v>30</v>
          </cell>
          <cell r="G2527">
            <v>37.5</v>
          </cell>
        </row>
        <row r="2528">
          <cell r="C2528" t="str">
            <v>Aransas</v>
          </cell>
          <cell r="D2528">
            <v>10.9</v>
          </cell>
          <cell r="E2528">
            <v>12.1</v>
          </cell>
          <cell r="F2528">
            <v>26.8</v>
          </cell>
          <cell r="G2528">
            <v>26.9</v>
          </cell>
        </row>
        <row r="2529">
          <cell r="C2529" t="str">
            <v>Archer</v>
          </cell>
          <cell r="D2529">
            <v>10.199999999999999</v>
          </cell>
          <cell r="E2529">
            <v>10.6</v>
          </cell>
          <cell r="F2529">
            <v>27.6</v>
          </cell>
          <cell r="G2529">
            <v>27.1</v>
          </cell>
        </row>
        <row r="2530">
          <cell r="C2530" t="str">
            <v>Armstrong</v>
          </cell>
          <cell r="D2530">
            <v>10.4</v>
          </cell>
          <cell r="E2530">
            <v>10.6</v>
          </cell>
          <cell r="F2530">
            <v>27.8</v>
          </cell>
          <cell r="G2530">
            <v>27.2</v>
          </cell>
        </row>
        <row r="2531">
          <cell r="C2531" t="str">
            <v>Atascosa</v>
          </cell>
          <cell r="D2531">
            <v>8.9</v>
          </cell>
          <cell r="E2531">
            <v>10.8</v>
          </cell>
          <cell r="F2531">
            <v>26.8</v>
          </cell>
          <cell r="G2531">
            <v>27.9</v>
          </cell>
        </row>
        <row r="2532">
          <cell r="C2532" t="str">
            <v>Austin</v>
          </cell>
          <cell r="D2532">
            <v>9.8000000000000007</v>
          </cell>
          <cell r="E2532">
            <v>9.6999999999999993</v>
          </cell>
          <cell r="F2532">
            <v>28</v>
          </cell>
          <cell r="G2532">
            <v>27</v>
          </cell>
        </row>
        <row r="2533">
          <cell r="C2533" t="str">
            <v>Bailey</v>
          </cell>
          <cell r="D2533">
            <v>9.4</v>
          </cell>
          <cell r="E2533">
            <v>9.5</v>
          </cell>
          <cell r="F2533">
            <v>28</v>
          </cell>
          <cell r="G2533">
            <v>26.7</v>
          </cell>
        </row>
        <row r="2534">
          <cell r="C2534" t="str">
            <v>Bandera</v>
          </cell>
          <cell r="D2534">
            <v>9.4</v>
          </cell>
          <cell r="E2534">
            <v>11.3</v>
          </cell>
          <cell r="F2534">
            <v>26.3</v>
          </cell>
          <cell r="G2534">
            <v>27.1</v>
          </cell>
        </row>
        <row r="2535">
          <cell r="C2535" t="str">
            <v>Bastrop</v>
          </cell>
          <cell r="D2535">
            <v>10.3</v>
          </cell>
          <cell r="E2535">
            <v>9.6999999999999993</v>
          </cell>
          <cell r="F2535">
            <v>30</v>
          </cell>
          <cell r="G2535">
            <v>33.1</v>
          </cell>
        </row>
        <row r="2536">
          <cell r="C2536" t="str">
            <v>Baylor</v>
          </cell>
          <cell r="D2536">
            <v>10.8</v>
          </cell>
          <cell r="E2536">
            <v>12.2</v>
          </cell>
          <cell r="F2536">
            <v>27.5</v>
          </cell>
          <cell r="G2536">
            <v>28.1</v>
          </cell>
        </row>
        <row r="2537">
          <cell r="C2537" t="str">
            <v>Bee</v>
          </cell>
          <cell r="D2537">
            <v>8.1</v>
          </cell>
          <cell r="E2537">
            <v>8.6999999999999993</v>
          </cell>
          <cell r="F2537">
            <v>29.1</v>
          </cell>
          <cell r="G2537">
            <v>29.3</v>
          </cell>
        </row>
        <row r="2538">
          <cell r="C2538" t="str">
            <v>Bell</v>
          </cell>
          <cell r="D2538">
            <v>10.9</v>
          </cell>
          <cell r="E2538">
            <v>9.1999999999999993</v>
          </cell>
          <cell r="F2538">
            <v>29.2</v>
          </cell>
          <cell r="G2538">
            <v>29</v>
          </cell>
        </row>
        <row r="2539">
          <cell r="C2539" t="str">
            <v>Bexar</v>
          </cell>
          <cell r="D2539">
            <v>8.1</v>
          </cell>
          <cell r="E2539">
            <v>8.9</v>
          </cell>
          <cell r="F2539">
            <v>25.6</v>
          </cell>
          <cell r="G2539">
            <v>27.3</v>
          </cell>
        </row>
        <row r="2540">
          <cell r="C2540" t="str">
            <v>Blanco</v>
          </cell>
          <cell r="D2540">
            <v>8.6999999999999993</v>
          </cell>
          <cell r="E2540">
            <v>11.2</v>
          </cell>
          <cell r="F2540">
            <v>27.8</v>
          </cell>
          <cell r="G2540">
            <v>28.7</v>
          </cell>
        </row>
        <row r="2541">
          <cell r="C2541" t="str">
            <v>Borden</v>
          </cell>
          <cell r="D2541">
            <v>9.5</v>
          </cell>
          <cell r="E2541">
            <v>11.3</v>
          </cell>
          <cell r="F2541">
            <v>27.6</v>
          </cell>
          <cell r="G2541">
            <v>27.3</v>
          </cell>
        </row>
        <row r="2542">
          <cell r="C2542" t="str">
            <v>Bosque</v>
          </cell>
          <cell r="D2542">
            <v>9.9</v>
          </cell>
          <cell r="E2542">
            <v>10.199999999999999</v>
          </cell>
          <cell r="F2542">
            <v>25.8</v>
          </cell>
          <cell r="G2542">
            <v>27.8</v>
          </cell>
        </row>
        <row r="2543">
          <cell r="C2543" t="str">
            <v>Bowie</v>
          </cell>
          <cell r="D2543">
            <v>9.5</v>
          </cell>
          <cell r="E2543">
            <v>12.7</v>
          </cell>
          <cell r="F2543">
            <v>28.8</v>
          </cell>
          <cell r="G2543">
            <v>32.4</v>
          </cell>
        </row>
        <row r="2544">
          <cell r="C2544" t="str">
            <v>Brazoria</v>
          </cell>
          <cell r="D2544">
            <v>10.3</v>
          </cell>
          <cell r="E2544">
            <v>9.1</v>
          </cell>
          <cell r="F2544">
            <v>28.2</v>
          </cell>
          <cell r="G2544">
            <v>31.2</v>
          </cell>
        </row>
        <row r="2545">
          <cell r="C2545" t="str">
            <v>Brazos</v>
          </cell>
          <cell r="D2545">
            <v>7.4</v>
          </cell>
          <cell r="E2545">
            <v>7.6</v>
          </cell>
          <cell r="F2545">
            <v>26.1</v>
          </cell>
          <cell r="G2545">
            <v>28.4</v>
          </cell>
        </row>
        <row r="2546">
          <cell r="C2546" t="str">
            <v>Brewster</v>
          </cell>
          <cell r="D2546">
            <v>8.1999999999999993</v>
          </cell>
          <cell r="E2546">
            <v>9.6999999999999993</v>
          </cell>
          <cell r="F2546">
            <v>25.5</v>
          </cell>
          <cell r="G2546">
            <v>27.7</v>
          </cell>
        </row>
        <row r="2547">
          <cell r="C2547" t="str">
            <v>Briscoe</v>
          </cell>
          <cell r="D2547">
            <v>11.7</v>
          </cell>
          <cell r="E2547">
            <v>11.2</v>
          </cell>
          <cell r="F2547">
            <v>27.5</v>
          </cell>
          <cell r="G2547">
            <v>26.4</v>
          </cell>
        </row>
        <row r="2548">
          <cell r="C2548" t="str">
            <v>Brooks</v>
          </cell>
          <cell r="D2548">
            <v>9.9</v>
          </cell>
          <cell r="E2548">
            <v>10.8</v>
          </cell>
          <cell r="F2548">
            <v>26.9</v>
          </cell>
          <cell r="G2548">
            <v>27.2</v>
          </cell>
        </row>
        <row r="2549">
          <cell r="C2549" t="str">
            <v>Brown</v>
          </cell>
          <cell r="D2549">
            <v>9.6</v>
          </cell>
          <cell r="E2549">
            <v>9.5</v>
          </cell>
          <cell r="F2549">
            <v>25.8</v>
          </cell>
          <cell r="G2549">
            <v>25.2</v>
          </cell>
        </row>
        <row r="2550">
          <cell r="C2550" t="str">
            <v>Burleson</v>
          </cell>
          <cell r="D2550">
            <v>11</v>
          </cell>
          <cell r="E2550">
            <v>12.2</v>
          </cell>
          <cell r="F2550">
            <v>28</v>
          </cell>
          <cell r="G2550">
            <v>29.8</v>
          </cell>
        </row>
        <row r="2551">
          <cell r="C2551" t="str">
            <v>Burnet</v>
          </cell>
          <cell r="D2551">
            <v>9.6</v>
          </cell>
          <cell r="E2551">
            <v>10</v>
          </cell>
          <cell r="F2551">
            <v>27</v>
          </cell>
          <cell r="G2551">
            <v>30</v>
          </cell>
        </row>
        <row r="2552">
          <cell r="C2552" t="str">
            <v>Caldwell</v>
          </cell>
          <cell r="D2552">
            <v>9</v>
          </cell>
          <cell r="E2552">
            <v>9.8000000000000007</v>
          </cell>
          <cell r="F2552">
            <v>28.6</v>
          </cell>
          <cell r="G2552">
            <v>26.4</v>
          </cell>
        </row>
        <row r="2553">
          <cell r="C2553" t="str">
            <v>Calhoun</v>
          </cell>
          <cell r="D2553">
            <v>9.5</v>
          </cell>
          <cell r="E2553">
            <v>11.6</v>
          </cell>
          <cell r="F2553">
            <v>28</v>
          </cell>
          <cell r="G2553">
            <v>29.1</v>
          </cell>
        </row>
        <row r="2554">
          <cell r="C2554" t="str">
            <v>Callahan</v>
          </cell>
          <cell r="D2554">
            <v>9.5</v>
          </cell>
          <cell r="E2554">
            <v>11</v>
          </cell>
          <cell r="F2554">
            <v>28.6</v>
          </cell>
          <cell r="G2554">
            <v>28.4</v>
          </cell>
        </row>
        <row r="2555">
          <cell r="C2555" t="str">
            <v>Cameron</v>
          </cell>
          <cell r="D2555">
            <v>8.6999999999999993</v>
          </cell>
          <cell r="E2555">
            <v>9.3000000000000007</v>
          </cell>
          <cell r="F2555">
            <v>26.7</v>
          </cell>
          <cell r="G2555">
            <v>33.200000000000003</v>
          </cell>
        </row>
        <row r="2556">
          <cell r="C2556" t="str">
            <v>Camp</v>
          </cell>
          <cell r="D2556">
            <v>10.5</v>
          </cell>
          <cell r="E2556">
            <v>11.2</v>
          </cell>
          <cell r="F2556">
            <v>28.9</v>
          </cell>
          <cell r="G2556">
            <v>31.8</v>
          </cell>
        </row>
        <row r="2557">
          <cell r="C2557" t="str">
            <v>Carson</v>
          </cell>
          <cell r="D2557">
            <v>10.6</v>
          </cell>
          <cell r="E2557">
            <v>11</v>
          </cell>
          <cell r="F2557">
            <v>27.8</v>
          </cell>
          <cell r="G2557">
            <v>28.4</v>
          </cell>
        </row>
        <row r="2558">
          <cell r="C2558" t="str">
            <v>Cass</v>
          </cell>
          <cell r="D2558">
            <v>11</v>
          </cell>
          <cell r="E2558">
            <v>13.7</v>
          </cell>
          <cell r="F2558">
            <v>29.3</v>
          </cell>
          <cell r="G2558">
            <v>31.3</v>
          </cell>
        </row>
        <row r="2559">
          <cell r="C2559" t="str">
            <v>Castro</v>
          </cell>
          <cell r="D2559">
            <v>10.1</v>
          </cell>
          <cell r="E2559">
            <v>9.3000000000000007</v>
          </cell>
          <cell r="F2559">
            <v>27.4</v>
          </cell>
          <cell r="G2559">
            <v>28.1</v>
          </cell>
        </row>
        <row r="2560">
          <cell r="C2560" t="str">
            <v>Chambers</v>
          </cell>
          <cell r="D2560">
            <v>9.3000000000000007</v>
          </cell>
          <cell r="E2560">
            <v>9.6</v>
          </cell>
          <cell r="F2560">
            <v>28.1</v>
          </cell>
          <cell r="G2560">
            <v>28.6</v>
          </cell>
        </row>
        <row r="2561">
          <cell r="C2561" t="str">
            <v>Cherokee</v>
          </cell>
          <cell r="D2561">
            <v>9.1999999999999993</v>
          </cell>
          <cell r="E2561">
            <v>11.6</v>
          </cell>
          <cell r="F2561">
            <v>29.6</v>
          </cell>
          <cell r="G2561">
            <v>30.1</v>
          </cell>
        </row>
        <row r="2562">
          <cell r="C2562" t="str">
            <v>Childress</v>
          </cell>
          <cell r="D2562">
            <v>9.1</v>
          </cell>
          <cell r="E2562">
            <v>9</v>
          </cell>
          <cell r="F2562">
            <v>27.7</v>
          </cell>
          <cell r="G2562">
            <v>27</v>
          </cell>
        </row>
        <row r="2563">
          <cell r="C2563" t="str">
            <v>Clay</v>
          </cell>
          <cell r="D2563">
            <v>9.4</v>
          </cell>
          <cell r="E2563">
            <v>11.2</v>
          </cell>
          <cell r="F2563">
            <v>28.8</v>
          </cell>
          <cell r="G2563">
            <v>29.4</v>
          </cell>
        </row>
        <row r="2564">
          <cell r="C2564" t="str">
            <v>Cochran</v>
          </cell>
          <cell r="D2564">
            <v>10.6</v>
          </cell>
          <cell r="E2564">
            <v>10.9</v>
          </cell>
          <cell r="F2564">
            <v>28.5</v>
          </cell>
          <cell r="G2564">
            <v>26.9</v>
          </cell>
        </row>
        <row r="2565">
          <cell r="C2565" t="str">
            <v>Coke</v>
          </cell>
          <cell r="D2565">
            <v>11.3</v>
          </cell>
          <cell r="E2565">
            <v>12.6</v>
          </cell>
          <cell r="F2565">
            <v>26.6</v>
          </cell>
          <cell r="G2565">
            <v>28.1</v>
          </cell>
        </row>
        <row r="2566">
          <cell r="C2566" t="str">
            <v>Coleman</v>
          </cell>
          <cell r="D2566">
            <v>10.199999999999999</v>
          </cell>
          <cell r="E2566">
            <v>11.6</v>
          </cell>
          <cell r="F2566">
            <v>26.2</v>
          </cell>
          <cell r="G2566">
            <v>28.1</v>
          </cell>
        </row>
        <row r="2567">
          <cell r="C2567" t="str">
            <v>Collin</v>
          </cell>
          <cell r="D2567">
            <v>7.4</v>
          </cell>
          <cell r="E2567">
            <v>7.9</v>
          </cell>
          <cell r="F2567">
            <v>23.4</v>
          </cell>
          <cell r="G2567">
            <v>24.6</v>
          </cell>
        </row>
        <row r="2568">
          <cell r="C2568" t="str">
            <v>Collingsworth</v>
          </cell>
          <cell r="D2568">
            <v>10.7</v>
          </cell>
          <cell r="E2568">
            <v>10.7</v>
          </cell>
          <cell r="F2568">
            <v>27.7</v>
          </cell>
          <cell r="G2568">
            <v>28</v>
          </cell>
        </row>
        <row r="2569">
          <cell r="C2569" t="str">
            <v>Colorado</v>
          </cell>
          <cell r="D2569">
            <v>11</v>
          </cell>
          <cell r="E2569">
            <v>11.3</v>
          </cell>
          <cell r="F2569">
            <v>28.1</v>
          </cell>
          <cell r="G2569">
            <v>28.5</v>
          </cell>
        </row>
        <row r="2570">
          <cell r="C2570" t="str">
            <v>Comal</v>
          </cell>
          <cell r="D2570">
            <v>8.5</v>
          </cell>
          <cell r="E2570">
            <v>8.8000000000000007</v>
          </cell>
          <cell r="F2570">
            <v>24.6</v>
          </cell>
          <cell r="G2570">
            <v>26.7</v>
          </cell>
        </row>
        <row r="2571">
          <cell r="C2571" t="str">
            <v>Comanche</v>
          </cell>
          <cell r="D2571">
            <v>10.4</v>
          </cell>
          <cell r="E2571">
            <v>10.8</v>
          </cell>
          <cell r="F2571">
            <v>26.6</v>
          </cell>
          <cell r="G2571">
            <v>28.3</v>
          </cell>
        </row>
        <row r="2572">
          <cell r="C2572" t="str">
            <v>Concho</v>
          </cell>
          <cell r="D2572">
            <v>8.3000000000000007</v>
          </cell>
          <cell r="E2572">
            <v>8.6999999999999993</v>
          </cell>
          <cell r="F2572">
            <v>28.7</v>
          </cell>
          <cell r="G2572">
            <v>27.5</v>
          </cell>
        </row>
        <row r="2573">
          <cell r="C2573" t="str">
            <v>Cooke</v>
          </cell>
          <cell r="D2573">
            <v>11.3</v>
          </cell>
          <cell r="E2573">
            <v>10.3</v>
          </cell>
          <cell r="F2573">
            <v>28.5</v>
          </cell>
          <cell r="G2573">
            <v>29.2</v>
          </cell>
        </row>
        <row r="2574">
          <cell r="C2574" t="str">
            <v>Coryell</v>
          </cell>
          <cell r="D2574">
            <v>8.1</v>
          </cell>
          <cell r="E2574">
            <v>9.1</v>
          </cell>
          <cell r="F2574">
            <v>28.1</v>
          </cell>
          <cell r="G2574">
            <v>30.3</v>
          </cell>
        </row>
        <row r="2575">
          <cell r="C2575" t="str">
            <v>Cottle</v>
          </cell>
          <cell r="D2575">
            <v>12</v>
          </cell>
          <cell r="E2575">
            <v>12.3</v>
          </cell>
          <cell r="F2575">
            <v>27.5</v>
          </cell>
          <cell r="G2575">
            <v>27.4</v>
          </cell>
        </row>
        <row r="2576">
          <cell r="C2576" t="str">
            <v>Crane</v>
          </cell>
          <cell r="D2576">
            <v>10.1</v>
          </cell>
          <cell r="E2576">
            <v>8.8000000000000007</v>
          </cell>
          <cell r="F2576">
            <v>28.5</v>
          </cell>
          <cell r="G2576">
            <v>29.3</v>
          </cell>
        </row>
        <row r="2577">
          <cell r="C2577" t="str">
            <v>Crockett</v>
          </cell>
          <cell r="D2577">
            <v>10.1</v>
          </cell>
          <cell r="E2577">
            <v>9.9</v>
          </cell>
          <cell r="F2577">
            <v>28.5</v>
          </cell>
          <cell r="G2577">
            <v>27.9</v>
          </cell>
        </row>
        <row r="2578">
          <cell r="C2578" t="str">
            <v>Crosby</v>
          </cell>
          <cell r="D2578">
            <v>9.9</v>
          </cell>
          <cell r="E2578">
            <v>9.8000000000000007</v>
          </cell>
          <cell r="F2578">
            <v>27.5</v>
          </cell>
          <cell r="G2578">
            <v>27.8</v>
          </cell>
        </row>
        <row r="2579">
          <cell r="C2579" t="str">
            <v>Culberson</v>
          </cell>
          <cell r="D2579">
            <v>10</v>
          </cell>
          <cell r="E2579">
            <v>10</v>
          </cell>
          <cell r="F2579">
            <v>26.8</v>
          </cell>
          <cell r="G2579">
            <v>27.6</v>
          </cell>
        </row>
        <row r="2580">
          <cell r="C2580" t="str">
            <v>Dallam</v>
          </cell>
          <cell r="D2580">
            <v>8.8000000000000007</v>
          </cell>
          <cell r="E2580">
            <v>8</v>
          </cell>
          <cell r="F2580">
            <v>27.5</v>
          </cell>
          <cell r="G2580">
            <v>31.5</v>
          </cell>
        </row>
        <row r="2581">
          <cell r="C2581" t="str">
            <v>Dallas</v>
          </cell>
          <cell r="D2581">
            <v>9.3000000000000007</v>
          </cell>
          <cell r="E2581">
            <v>9.1</v>
          </cell>
          <cell r="F2581">
            <v>28.3</v>
          </cell>
          <cell r="G2581">
            <v>27.6</v>
          </cell>
        </row>
        <row r="2582">
          <cell r="C2582" t="str">
            <v>Dawson</v>
          </cell>
          <cell r="D2582">
            <v>9.8000000000000007</v>
          </cell>
          <cell r="E2582">
            <v>9.1</v>
          </cell>
          <cell r="F2582">
            <v>28.8</v>
          </cell>
          <cell r="G2582">
            <v>29.9</v>
          </cell>
        </row>
        <row r="2583">
          <cell r="C2583" t="str">
            <v>Deaf Smith</v>
          </cell>
          <cell r="D2583">
            <v>9.3000000000000007</v>
          </cell>
          <cell r="E2583">
            <v>8.6999999999999993</v>
          </cell>
          <cell r="F2583">
            <v>27.5</v>
          </cell>
          <cell r="G2583">
            <v>29.4</v>
          </cell>
        </row>
        <row r="2584">
          <cell r="C2584" t="str">
            <v>Delta</v>
          </cell>
          <cell r="D2584">
            <v>10.3</v>
          </cell>
          <cell r="E2584">
            <v>11.9</v>
          </cell>
          <cell r="F2584">
            <v>28</v>
          </cell>
          <cell r="G2584">
            <v>28</v>
          </cell>
        </row>
        <row r="2585">
          <cell r="C2585" t="str">
            <v>Denton</v>
          </cell>
          <cell r="D2585">
            <v>8.5</v>
          </cell>
          <cell r="E2585">
            <v>8</v>
          </cell>
          <cell r="F2585">
            <v>28.5</v>
          </cell>
          <cell r="G2585">
            <v>22.1</v>
          </cell>
        </row>
        <row r="2586">
          <cell r="C2586" t="str">
            <v>DeWitt</v>
          </cell>
          <cell r="D2586">
            <v>10.5</v>
          </cell>
          <cell r="E2586">
            <v>11.6</v>
          </cell>
          <cell r="F2586">
            <v>28.3</v>
          </cell>
          <cell r="G2586">
            <v>30.6</v>
          </cell>
        </row>
        <row r="2587">
          <cell r="C2587" t="str">
            <v>Dickens</v>
          </cell>
          <cell r="D2587">
            <v>9.8000000000000007</v>
          </cell>
          <cell r="E2587">
            <v>9.9</v>
          </cell>
          <cell r="F2587">
            <v>28.4</v>
          </cell>
          <cell r="G2587">
            <v>26.6</v>
          </cell>
        </row>
        <row r="2588">
          <cell r="C2588" t="str">
            <v>Dimmit</v>
          </cell>
          <cell r="D2588">
            <v>9.1</v>
          </cell>
          <cell r="E2588">
            <v>9.3000000000000007</v>
          </cell>
          <cell r="F2588">
            <v>27.8</v>
          </cell>
          <cell r="G2588">
            <v>29.9</v>
          </cell>
        </row>
        <row r="2589">
          <cell r="C2589" t="str">
            <v>Donley</v>
          </cell>
          <cell r="D2589">
            <v>10.9</v>
          </cell>
          <cell r="E2589">
            <v>11.1</v>
          </cell>
          <cell r="F2589">
            <v>26.8</v>
          </cell>
          <cell r="G2589">
            <v>27.6</v>
          </cell>
        </row>
        <row r="2590">
          <cell r="C2590" t="str">
            <v>Duval</v>
          </cell>
          <cell r="D2590">
            <v>9.4</v>
          </cell>
          <cell r="E2590">
            <v>9.9</v>
          </cell>
          <cell r="F2590">
            <v>26.6</v>
          </cell>
          <cell r="G2590">
            <v>27.8</v>
          </cell>
        </row>
        <row r="2591">
          <cell r="C2591" t="str">
            <v>Eastland</v>
          </cell>
          <cell r="D2591">
            <v>10.4</v>
          </cell>
          <cell r="E2591">
            <v>12.2</v>
          </cell>
          <cell r="F2591">
            <v>27.1</v>
          </cell>
          <cell r="G2591">
            <v>28.2</v>
          </cell>
        </row>
        <row r="2592">
          <cell r="C2592" t="str">
            <v>Ector</v>
          </cell>
          <cell r="D2592">
            <v>9.4</v>
          </cell>
          <cell r="E2592">
            <v>8.9</v>
          </cell>
          <cell r="F2592">
            <v>29.7</v>
          </cell>
          <cell r="G2592">
            <v>31.6</v>
          </cell>
        </row>
        <row r="2593">
          <cell r="C2593" t="str">
            <v>Edwards</v>
          </cell>
          <cell r="D2593">
            <v>9</v>
          </cell>
          <cell r="E2593">
            <v>11.8</v>
          </cell>
          <cell r="F2593">
            <v>28.1</v>
          </cell>
          <cell r="G2593">
            <v>27.1</v>
          </cell>
        </row>
        <row r="2594">
          <cell r="C2594" t="str">
            <v>Ellis</v>
          </cell>
          <cell r="D2594">
            <v>8.3000000000000007</v>
          </cell>
          <cell r="E2594">
            <v>9.9</v>
          </cell>
          <cell r="F2594">
            <v>29.5</v>
          </cell>
          <cell r="G2594">
            <v>29.8</v>
          </cell>
        </row>
        <row r="2595">
          <cell r="C2595" t="str">
            <v>El Paso</v>
          </cell>
          <cell r="D2595">
            <v>7.7</v>
          </cell>
          <cell r="E2595">
            <v>9.5</v>
          </cell>
          <cell r="F2595">
            <v>23.8</v>
          </cell>
          <cell r="G2595">
            <v>28.4</v>
          </cell>
        </row>
        <row r="2596">
          <cell r="C2596" t="str">
            <v>Erath</v>
          </cell>
          <cell r="D2596">
            <v>8.8000000000000007</v>
          </cell>
          <cell r="E2596">
            <v>8.9</v>
          </cell>
          <cell r="F2596">
            <v>27.6</v>
          </cell>
          <cell r="G2596">
            <v>28.2</v>
          </cell>
        </row>
        <row r="2597">
          <cell r="C2597" t="str">
            <v>Falls</v>
          </cell>
          <cell r="D2597">
            <v>11</v>
          </cell>
          <cell r="E2597">
            <v>11.5</v>
          </cell>
          <cell r="F2597">
            <v>29</v>
          </cell>
          <cell r="G2597">
            <v>29.8</v>
          </cell>
        </row>
        <row r="2598">
          <cell r="C2598" t="str">
            <v>Fannin</v>
          </cell>
          <cell r="D2598">
            <v>9.6</v>
          </cell>
          <cell r="E2598">
            <v>10.4</v>
          </cell>
          <cell r="F2598">
            <v>26.2</v>
          </cell>
          <cell r="G2598">
            <v>28.4</v>
          </cell>
        </row>
        <row r="2599">
          <cell r="C2599" t="str">
            <v>Fayette</v>
          </cell>
          <cell r="D2599">
            <v>10.8</v>
          </cell>
          <cell r="E2599">
            <v>11.6</v>
          </cell>
          <cell r="F2599">
            <v>27.1</v>
          </cell>
          <cell r="G2599">
            <v>27.1</v>
          </cell>
        </row>
        <row r="2600">
          <cell r="C2600" t="str">
            <v>Fisher</v>
          </cell>
          <cell r="D2600">
            <v>10.8</v>
          </cell>
          <cell r="E2600">
            <v>11.7</v>
          </cell>
          <cell r="F2600">
            <v>27.2</v>
          </cell>
          <cell r="G2600">
            <v>26.7</v>
          </cell>
        </row>
        <row r="2601">
          <cell r="C2601" t="str">
            <v>Floyd</v>
          </cell>
          <cell r="D2601">
            <v>10.7</v>
          </cell>
          <cell r="E2601">
            <v>11.4</v>
          </cell>
          <cell r="F2601">
            <v>27.7</v>
          </cell>
          <cell r="G2601">
            <v>26.8</v>
          </cell>
        </row>
        <row r="2602">
          <cell r="C2602" t="str">
            <v>Foard</v>
          </cell>
          <cell r="D2602">
            <v>11.4</v>
          </cell>
          <cell r="E2602">
            <v>11.7</v>
          </cell>
          <cell r="F2602">
            <v>26.7</v>
          </cell>
          <cell r="G2602">
            <v>26.3</v>
          </cell>
        </row>
        <row r="2603">
          <cell r="C2603" t="str">
            <v>Fort Bend</v>
          </cell>
          <cell r="D2603">
            <v>8.1999999999999993</v>
          </cell>
          <cell r="E2603">
            <v>8.4</v>
          </cell>
          <cell r="F2603">
            <v>25.4</v>
          </cell>
          <cell r="G2603">
            <v>23.9</v>
          </cell>
        </row>
        <row r="2604">
          <cell r="C2604" t="str">
            <v>Franklin</v>
          </cell>
          <cell r="D2604">
            <v>9.5</v>
          </cell>
          <cell r="E2604">
            <v>11.3</v>
          </cell>
          <cell r="F2604">
            <v>26.9</v>
          </cell>
          <cell r="G2604">
            <v>26.9</v>
          </cell>
        </row>
        <row r="2605">
          <cell r="C2605" t="str">
            <v>Freestone</v>
          </cell>
          <cell r="D2605">
            <v>10.1</v>
          </cell>
          <cell r="E2605">
            <v>11</v>
          </cell>
          <cell r="F2605">
            <v>29.4</v>
          </cell>
          <cell r="G2605">
            <v>28.5</v>
          </cell>
        </row>
        <row r="2606">
          <cell r="C2606" t="str">
            <v>Frio</v>
          </cell>
          <cell r="D2606">
            <v>8.1999999999999993</v>
          </cell>
          <cell r="E2606">
            <v>8.6</v>
          </cell>
          <cell r="F2606">
            <v>27.1</v>
          </cell>
          <cell r="G2606">
            <v>27.5</v>
          </cell>
        </row>
        <row r="2607">
          <cell r="C2607" t="str">
            <v>Gaines</v>
          </cell>
          <cell r="D2607">
            <v>9</v>
          </cell>
          <cell r="E2607">
            <v>8.9</v>
          </cell>
          <cell r="F2607">
            <v>27.7</v>
          </cell>
          <cell r="G2607">
            <v>30.6</v>
          </cell>
        </row>
        <row r="2608">
          <cell r="C2608" t="str">
            <v>Galveston</v>
          </cell>
          <cell r="D2608">
            <v>9.6999999999999993</v>
          </cell>
          <cell r="E2608">
            <v>9.8000000000000007</v>
          </cell>
          <cell r="F2608">
            <v>27.5</v>
          </cell>
          <cell r="G2608">
            <v>27.6</v>
          </cell>
        </row>
        <row r="2609">
          <cell r="C2609" t="str">
            <v>Garza</v>
          </cell>
          <cell r="D2609">
            <v>9.6</v>
          </cell>
          <cell r="E2609">
            <v>8.3000000000000007</v>
          </cell>
          <cell r="F2609">
            <v>28.4</v>
          </cell>
          <cell r="G2609">
            <v>27.5</v>
          </cell>
        </row>
        <row r="2610">
          <cell r="C2610" t="str">
            <v>Gillespie</v>
          </cell>
          <cell r="D2610">
            <v>10.1</v>
          </cell>
          <cell r="E2610">
            <v>13.3</v>
          </cell>
          <cell r="F2610">
            <v>25.5</v>
          </cell>
          <cell r="G2610">
            <v>26.8</v>
          </cell>
        </row>
        <row r="2611">
          <cell r="C2611" t="str">
            <v>Glasscock</v>
          </cell>
          <cell r="D2611">
            <v>9.6999999999999993</v>
          </cell>
          <cell r="E2611">
            <v>9.6</v>
          </cell>
          <cell r="F2611">
            <v>27.8</v>
          </cell>
          <cell r="G2611">
            <v>26.8</v>
          </cell>
        </row>
        <row r="2612">
          <cell r="C2612" t="str">
            <v>Goliad</v>
          </cell>
          <cell r="D2612">
            <v>10</v>
          </cell>
          <cell r="E2612">
            <v>11.9</v>
          </cell>
          <cell r="F2612">
            <v>26.5</v>
          </cell>
          <cell r="G2612">
            <v>29.2</v>
          </cell>
        </row>
        <row r="2613">
          <cell r="C2613" t="str">
            <v>Gonzales</v>
          </cell>
          <cell r="D2613">
            <v>10.1</v>
          </cell>
          <cell r="E2613">
            <v>12</v>
          </cell>
          <cell r="F2613">
            <v>28.1</v>
          </cell>
          <cell r="G2613">
            <v>29.5</v>
          </cell>
        </row>
        <row r="2614">
          <cell r="C2614" t="str">
            <v>Gray</v>
          </cell>
          <cell r="D2614">
            <v>10.7</v>
          </cell>
          <cell r="E2614">
            <v>10.9</v>
          </cell>
          <cell r="F2614">
            <v>29.8</v>
          </cell>
          <cell r="G2614">
            <v>28.4</v>
          </cell>
        </row>
        <row r="2615">
          <cell r="C2615" t="str">
            <v>Grayson</v>
          </cell>
          <cell r="D2615">
            <v>9</v>
          </cell>
          <cell r="E2615">
            <v>9.3000000000000007</v>
          </cell>
          <cell r="F2615">
            <v>25.1</v>
          </cell>
          <cell r="G2615">
            <v>28.9</v>
          </cell>
        </row>
        <row r="2616">
          <cell r="C2616" t="str">
            <v>Gregg</v>
          </cell>
          <cell r="D2616">
            <v>10.3</v>
          </cell>
          <cell r="E2616">
            <v>11</v>
          </cell>
          <cell r="F2616">
            <v>29.4</v>
          </cell>
          <cell r="G2616">
            <v>35.299999999999997</v>
          </cell>
        </row>
        <row r="2617">
          <cell r="C2617" t="str">
            <v>Grimes</v>
          </cell>
          <cell r="D2617">
            <v>9.9</v>
          </cell>
          <cell r="E2617">
            <v>11.9</v>
          </cell>
          <cell r="F2617">
            <v>28.9</v>
          </cell>
          <cell r="G2617">
            <v>29.1</v>
          </cell>
        </row>
        <row r="2618">
          <cell r="C2618" t="str">
            <v>Guadalupe</v>
          </cell>
          <cell r="D2618">
            <v>8.5</v>
          </cell>
          <cell r="E2618">
            <v>10</v>
          </cell>
          <cell r="F2618">
            <v>28</v>
          </cell>
          <cell r="G2618">
            <v>30.9</v>
          </cell>
        </row>
        <row r="2619">
          <cell r="C2619" t="str">
            <v>Hale</v>
          </cell>
          <cell r="D2619">
            <v>9.5</v>
          </cell>
          <cell r="E2619">
            <v>10.3</v>
          </cell>
          <cell r="F2619">
            <v>28</v>
          </cell>
          <cell r="G2619">
            <v>30.6</v>
          </cell>
        </row>
        <row r="2620">
          <cell r="C2620" t="str">
            <v>Hall</v>
          </cell>
          <cell r="D2620">
            <v>11.2</v>
          </cell>
          <cell r="E2620">
            <v>12.4</v>
          </cell>
          <cell r="F2620">
            <v>27.4</v>
          </cell>
          <cell r="G2620">
            <v>29.1</v>
          </cell>
        </row>
        <row r="2621">
          <cell r="C2621" t="str">
            <v>Hamilton</v>
          </cell>
          <cell r="D2621">
            <v>10.6</v>
          </cell>
          <cell r="E2621">
            <v>11.8</v>
          </cell>
          <cell r="F2621">
            <v>26.8</v>
          </cell>
          <cell r="G2621">
            <v>30</v>
          </cell>
        </row>
        <row r="2622">
          <cell r="C2622" t="str">
            <v>Hansford</v>
          </cell>
          <cell r="D2622">
            <v>9.3000000000000007</v>
          </cell>
          <cell r="E2622">
            <v>9.6999999999999993</v>
          </cell>
          <cell r="F2622">
            <v>27.1</v>
          </cell>
          <cell r="G2622">
            <v>28.1</v>
          </cell>
        </row>
        <row r="2623">
          <cell r="C2623" t="str">
            <v>Hardeman</v>
          </cell>
          <cell r="D2623">
            <v>10.4</v>
          </cell>
          <cell r="E2623">
            <v>10.9</v>
          </cell>
          <cell r="F2623">
            <v>27.8</v>
          </cell>
          <cell r="G2623">
            <v>28.5</v>
          </cell>
        </row>
        <row r="2624">
          <cell r="C2624" t="str">
            <v>Hardin</v>
          </cell>
          <cell r="D2624">
            <v>10.4</v>
          </cell>
          <cell r="E2624">
            <v>9.9</v>
          </cell>
          <cell r="F2624">
            <v>28.4</v>
          </cell>
          <cell r="G2624">
            <v>32.1</v>
          </cell>
        </row>
        <row r="2625">
          <cell r="C2625" t="str">
            <v>Harris</v>
          </cell>
          <cell r="D2625">
            <v>8.8000000000000007</v>
          </cell>
          <cell r="E2625">
            <v>8.5</v>
          </cell>
          <cell r="F2625">
            <v>26.7</v>
          </cell>
          <cell r="G2625">
            <v>27.2</v>
          </cell>
        </row>
        <row r="2626">
          <cell r="C2626" t="str">
            <v>Harrison</v>
          </cell>
          <cell r="D2626">
            <v>11.1</v>
          </cell>
          <cell r="E2626">
            <v>11.9</v>
          </cell>
          <cell r="F2626">
            <v>29.9</v>
          </cell>
          <cell r="G2626">
            <v>33.299999999999997</v>
          </cell>
        </row>
        <row r="2627">
          <cell r="C2627" t="str">
            <v>Hartley</v>
          </cell>
          <cell r="D2627">
            <v>9.4</v>
          </cell>
          <cell r="E2627">
            <v>9.6</v>
          </cell>
          <cell r="F2627">
            <v>28.8</v>
          </cell>
          <cell r="G2627">
            <v>27.3</v>
          </cell>
        </row>
        <row r="2628">
          <cell r="C2628" t="str">
            <v>Haskell</v>
          </cell>
          <cell r="D2628">
            <v>11.7</v>
          </cell>
          <cell r="E2628">
            <v>10.5</v>
          </cell>
          <cell r="F2628">
            <v>27.7</v>
          </cell>
          <cell r="G2628">
            <v>27.3</v>
          </cell>
        </row>
        <row r="2629">
          <cell r="C2629" t="str">
            <v>Hays</v>
          </cell>
          <cell r="D2629">
            <v>6.8</v>
          </cell>
          <cell r="E2629">
            <v>8.6999999999999993</v>
          </cell>
          <cell r="F2629">
            <v>25.9</v>
          </cell>
          <cell r="G2629">
            <v>23.8</v>
          </cell>
        </row>
        <row r="2630">
          <cell r="C2630" t="str">
            <v>Hemphill</v>
          </cell>
          <cell r="D2630">
            <v>10.199999999999999</v>
          </cell>
          <cell r="E2630">
            <v>9.4</v>
          </cell>
          <cell r="F2630">
            <v>27</v>
          </cell>
          <cell r="G2630">
            <v>26.8</v>
          </cell>
        </row>
        <row r="2631">
          <cell r="C2631" t="str">
            <v>Henderson</v>
          </cell>
          <cell r="D2631">
            <v>10.199999999999999</v>
          </cell>
          <cell r="E2631">
            <v>10.9</v>
          </cell>
          <cell r="F2631">
            <v>28.7</v>
          </cell>
          <cell r="G2631">
            <v>30.2</v>
          </cell>
        </row>
        <row r="2632">
          <cell r="C2632" t="str">
            <v>Hidalgo</v>
          </cell>
          <cell r="D2632">
            <v>9.6</v>
          </cell>
          <cell r="E2632">
            <v>9.6999999999999993</v>
          </cell>
          <cell r="F2632">
            <v>28.7</v>
          </cell>
          <cell r="G2632">
            <v>34.4</v>
          </cell>
        </row>
        <row r="2633">
          <cell r="C2633" t="str">
            <v>Hill</v>
          </cell>
          <cell r="D2633">
            <v>10</v>
          </cell>
          <cell r="E2633">
            <v>10.1</v>
          </cell>
          <cell r="F2633">
            <v>29</v>
          </cell>
          <cell r="G2633">
            <v>28.7</v>
          </cell>
        </row>
        <row r="2634">
          <cell r="C2634" t="str">
            <v>Hockley</v>
          </cell>
          <cell r="D2634">
            <v>9.5</v>
          </cell>
          <cell r="E2634">
            <v>8.6999999999999993</v>
          </cell>
          <cell r="F2634">
            <v>27</v>
          </cell>
          <cell r="G2634">
            <v>30.7</v>
          </cell>
        </row>
        <row r="2635">
          <cell r="C2635" t="str">
            <v>Hood</v>
          </cell>
          <cell r="D2635">
            <v>10</v>
          </cell>
          <cell r="E2635">
            <v>11.7</v>
          </cell>
          <cell r="F2635">
            <v>26.7</v>
          </cell>
          <cell r="G2635">
            <v>26.5</v>
          </cell>
        </row>
        <row r="2636">
          <cell r="C2636" t="str">
            <v>Hopkins</v>
          </cell>
          <cell r="D2636">
            <v>10.6</v>
          </cell>
          <cell r="E2636">
            <v>10.5</v>
          </cell>
          <cell r="F2636">
            <v>29.3</v>
          </cell>
          <cell r="G2636">
            <v>30.5</v>
          </cell>
        </row>
        <row r="2637">
          <cell r="C2637" t="str">
            <v>Houston</v>
          </cell>
          <cell r="D2637">
            <v>11.5</v>
          </cell>
          <cell r="E2637">
            <v>11.3</v>
          </cell>
          <cell r="F2637">
            <v>28.6</v>
          </cell>
          <cell r="G2637">
            <v>28.3</v>
          </cell>
        </row>
        <row r="2638">
          <cell r="C2638" t="str">
            <v>Howard</v>
          </cell>
          <cell r="D2638">
            <v>9</v>
          </cell>
          <cell r="E2638">
            <v>9.6999999999999993</v>
          </cell>
          <cell r="F2638">
            <v>29.2</v>
          </cell>
          <cell r="G2638">
            <v>31.1</v>
          </cell>
        </row>
        <row r="2639">
          <cell r="C2639" t="str">
            <v>Hudspeth</v>
          </cell>
          <cell r="D2639">
            <v>10</v>
          </cell>
          <cell r="E2639">
            <v>10</v>
          </cell>
          <cell r="F2639">
            <v>26.4</v>
          </cell>
          <cell r="G2639">
            <v>26.3</v>
          </cell>
        </row>
        <row r="2640">
          <cell r="C2640" t="str">
            <v>Hunt</v>
          </cell>
          <cell r="D2640">
            <v>10.1</v>
          </cell>
          <cell r="E2640">
            <v>10.3</v>
          </cell>
          <cell r="F2640">
            <v>29.8</v>
          </cell>
          <cell r="G2640">
            <v>27</v>
          </cell>
        </row>
        <row r="2641">
          <cell r="C2641" t="str">
            <v>Hutchinson</v>
          </cell>
          <cell r="D2641">
            <v>10.9</v>
          </cell>
          <cell r="E2641">
            <v>10.5</v>
          </cell>
          <cell r="F2641">
            <v>28.4</v>
          </cell>
          <cell r="G2641">
            <v>31.1</v>
          </cell>
        </row>
        <row r="2642">
          <cell r="C2642" t="str">
            <v>Irion</v>
          </cell>
          <cell r="D2642">
            <v>9.5</v>
          </cell>
          <cell r="E2642">
            <v>10.6</v>
          </cell>
          <cell r="F2642">
            <v>27.3</v>
          </cell>
          <cell r="G2642">
            <v>27.9</v>
          </cell>
        </row>
        <row r="2643">
          <cell r="C2643" t="str">
            <v>Jack</v>
          </cell>
          <cell r="D2643">
            <v>9.8000000000000007</v>
          </cell>
          <cell r="E2643">
            <v>9.6999999999999993</v>
          </cell>
          <cell r="F2643">
            <v>27.6</v>
          </cell>
          <cell r="G2643">
            <v>26.9</v>
          </cell>
        </row>
        <row r="2644">
          <cell r="C2644" t="str">
            <v>Jackson</v>
          </cell>
          <cell r="D2644">
            <v>11.2</v>
          </cell>
          <cell r="E2644">
            <v>10.9</v>
          </cell>
          <cell r="F2644">
            <v>28.1</v>
          </cell>
          <cell r="G2644">
            <v>32.200000000000003</v>
          </cell>
        </row>
        <row r="2645">
          <cell r="C2645" t="str">
            <v>Jasper</v>
          </cell>
          <cell r="D2645">
            <v>10.9</v>
          </cell>
          <cell r="E2645">
            <v>13.2</v>
          </cell>
          <cell r="F2645">
            <v>30.1</v>
          </cell>
          <cell r="G2645">
            <v>29.1</v>
          </cell>
        </row>
        <row r="2646">
          <cell r="C2646" t="str">
            <v>Jeff Davis</v>
          </cell>
          <cell r="D2646">
            <v>10</v>
          </cell>
          <cell r="E2646">
            <v>12.4</v>
          </cell>
          <cell r="F2646">
            <v>25.1</v>
          </cell>
          <cell r="G2646">
            <v>26.2</v>
          </cell>
        </row>
        <row r="2647">
          <cell r="C2647" t="str">
            <v>Jefferson</v>
          </cell>
          <cell r="D2647">
            <v>11.2</v>
          </cell>
          <cell r="E2647">
            <v>10.8</v>
          </cell>
          <cell r="F2647">
            <v>29.7</v>
          </cell>
          <cell r="G2647">
            <v>33.200000000000003</v>
          </cell>
        </row>
        <row r="2648">
          <cell r="C2648" t="str">
            <v>Jim Hogg</v>
          </cell>
          <cell r="D2648">
            <v>10.1</v>
          </cell>
          <cell r="E2648">
            <v>9.9</v>
          </cell>
          <cell r="F2648">
            <v>27.5</v>
          </cell>
          <cell r="G2648">
            <v>27.3</v>
          </cell>
        </row>
        <row r="2649">
          <cell r="C2649" t="str">
            <v>Jim Wells</v>
          </cell>
          <cell r="D2649">
            <v>9</v>
          </cell>
          <cell r="E2649">
            <v>9.1999999999999993</v>
          </cell>
          <cell r="F2649">
            <v>28</v>
          </cell>
          <cell r="G2649">
            <v>28.5</v>
          </cell>
        </row>
        <row r="2650">
          <cell r="C2650" t="str">
            <v>Johnson</v>
          </cell>
          <cell r="D2650">
            <v>10</v>
          </cell>
          <cell r="E2650">
            <v>9.4</v>
          </cell>
          <cell r="F2650">
            <v>29.6</v>
          </cell>
          <cell r="G2650">
            <v>30.2</v>
          </cell>
        </row>
        <row r="2651">
          <cell r="C2651" t="str">
            <v>Jones</v>
          </cell>
          <cell r="D2651">
            <v>9.1</v>
          </cell>
          <cell r="E2651">
            <v>9</v>
          </cell>
          <cell r="F2651">
            <v>28.3</v>
          </cell>
          <cell r="G2651">
            <v>27.4</v>
          </cell>
        </row>
        <row r="2652">
          <cell r="C2652" t="str">
            <v>Karnes</v>
          </cell>
          <cell r="D2652">
            <v>8.6</v>
          </cell>
          <cell r="E2652">
            <v>9.5</v>
          </cell>
          <cell r="F2652">
            <v>28.9</v>
          </cell>
          <cell r="G2652">
            <v>29.2</v>
          </cell>
        </row>
        <row r="2653">
          <cell r="C2653" t="str">
            <v>Kaufman</v>
          </cell>
          <cell r="D2653">
            <v>8.5</v>
          </cell>
          <cell r="E2653">
            <v>9.1999999999999993</v>
          </cell>
          <cell r="F2653">
            <v>30.2</v>
          </cell>
          <cell r="G2653">
            <v>27.2</v>
          </cell>
        </row>
        <row r="2654">
          <cell r="C2654" t="str">
            <v>Kendall</v>
          </cell>
          <cell r="D2654">
            <v>8.3000000000000007</v>
          </cell>
          <cell r="E2654">
            <v>8.9</v>
          </cell>
          <cell r="F2654">
            <v>24.7</v>
          </cell>
          <cell r="G2654">
            <v>27.3</v>
          </cell>
        </row>
        <row r="2655">
          <cell r="C2655" t="str">
            <v>Kenedy</v>
          </cell>
          <cell r="D2655">
            <v>9.4</v>
          </cell>
          <cell r="E2655">
            <v>9.1999999999999993</v>
          </cell>
          <cell r="F2655">
            <v>27.6</v>
          </cell>
          <cell r="G2655">
            <v>26.4</v>
          </cell>
        </row>
        <row r="2656">
          <cell r="C2656" t="str">
            <v>Kent</v>
          </cell>
          <cell r="D2656">
            <v>11.3</v>
          </cell>
          <cell r="E2656">
            <v>12</v>
          </cell>
          <cell r="F2656">
            <v>26.5</v>
          </cell>
          <cell r="G2656">
            <v>26.4</v>
          </cell>
        </row>
        <row r="2657">
          <cell r="C2657" t="str">
            <v>Kerr</v>
          </cell>
          <cell r="D2657">
            <v>10.7</v>
          </cell>
          <cell r="E2657">
            <v>13.4</v>
          </cell>
          <cell r="F2657">
            <v>26.1</v>
          </cell>
          <cell r="G2657">
            <v>26.7</v>
          </cell>
        </row>
        <row r="2658">
          <cell r="C2658" t="str">
            <v>Kimble</v>
          </cell>
          <cell r="D2658">
            <v>10.199999999999999</v>
          </cell>
          <cell r="E2658">
            <v>11.6</v>
          </cell>
          <cell r="F2658">
            <v>26</v>
          </cell>
          <cell r="G2658">
            <v>28.4</v>
          </cell>
        </row>
        <row r="2659">
          <cell r="C2659" t="str">
            <v>King</v>
          </cell>
          <cell r="D2659">
            <v>9.1999999999999993</v>
          </cell>
          <cell r="E2659">
            <v>10.5</v>
          </cell>
          <cell r="F2659">
            <v>28.2</v>
          </cell>
          <cell r="G2659">
            <v>27.5</v>
          </cell>
        </row>
        <row r="2660">
          <cell r="C2660" t="str">
            <v>Kinney</v>
          </cell>
          <cell r="D2660">
            <v>10.8</v>
          </cell>
          <cell r="E2660">
            <v>10.8</v>
          </cell>
          <cell r="F2660">
            <v>26.8</v>
          </cell>
          <cell r="G2660">
            <v>26.7</v>
          </cell>
        </row>
        <row r="2661">
          <cell r="C2661" t="str">
            <v>Kleberg</v>
          </cell>
          <cell r="D2661">
            <v>8.3000000000000007</v>
          </cell>
          <cell r="E2661">
            <v>9.1999999999999993</v>
          </cell>
          <cell r="F2661">
            <v>27.2</v>
          </cell>
          <cell r="G2661">
            <v>28</v>
          </cell>
        </row>
        <row r="2662">
          <cell r="C2662" t="str">
            <v>Knox</v>
          </cell>
          <cell r="D2662">
            <v>12</v>
          </cell>
          <cell r="E2662">
            <v>11.2</v>
          </cell>
          <cell r="F2662">
            <v>27.5</v>
          </cell>
          <cell r="G2662">
            <v>26.6</v>
          </cell>
        </row>
        <row r="2663">
          <cell r="C2663" t="str">
            <v>Lamar</v>
          </cell>
          <cell r="D2663">
            <v>10.8</v>
          </cell>
          <cell r="E2663">
            <v>11.6</v>
          </cell>
          <cell r="F2663">
            <v>25.5</v>
          </cell>
          <cell r="G2663">
            <v>32.700000000000003</v>
          </cell>
        </row>
        <row r="2664">
          <cell r="C2664" t="str">
            <v>Lamb</v>
          </cell>
          <cell r="D2664">
            <v>10.1</v>
          </cell>
          <cell r="E2664">
            <v>10.199999999999999</v>
          </cell>
          <cell r="F2664">
            <v>27.8</v>
          </cell>
          <cell r="G2664">
            <v>31</v>
          </cell>
        </row>
        <row r="2665">
          <cell r="C2665" t="str">
            <v>Lampasas</v>
          </cell>
          <cell r="D2665">
            <v>9.1999999999999993</v>
          </cell>
          <cell r="E2665">
            <v>10.199999999999999</v>
          </cell>
          <cell r="F2665">
            <v>26.9</v>
          </cell>
          <cell r="G2665">
            <v>28.2</v>
          </cell>
        </row>
        <row r="2666">
          <cell r="C2666" t="str">
            <v>La Salle</v>
          </cell>
          <cell r="D2666">
            <v>8.6999999999999993</v>
          </cell>
          <cell r="E2666">
            <v>8.1999999999999993</v>
          </cell>
          <cell r="F2666">
            <v>27.6</v>
          </cell>
          <cell r="G2666">
            <v>26.6</v>
          </cell>
        </row>
        <row r="2667">
          <cell r="C2667" t="str">
            <v>Lavaca</v>
          </cell>
          <cell r="D2667">
            <v>11.3</v>
          </cell>
          <cell r="E2667">
            <v>11.7</v>
          </cell>
          <cell r="F2667">
            <v>26.8</v>
          </cell>
          <cell r="G2667">
            <v>32</v>
          </cell>
        </row>
        <row r="2668">
          <cell r="C2668" t="str">
            <v>Lee</v>
          </cell>
          <cell r="D2668">
            <v>10.1</v>
          </cell>
          <cell r="E2668">
            <v>10.8</v>
          </cell>
          <cell r="F2668">
            <v>26.8</v>
          </cell>
          <cell r="G2668">
            <v>28.1</v>
          </cell>
        </row>
        <row r="2669">
          <cell r="C2669" t="str">
            <v>Leon</v>
          </cell>
          <cell r="D2669">
            <v>10.5</v>
          </cell>
          <cell r="E2669">
            <v>13.8</v>
          </cell>
          <cell r="F2669">
            <v>27.4</v>
          </cell>
          <cell r="G2669">
            <v>29.5</v>
          </cell>
        </row>
        <row r="2670">
          <cell r="C2670" t="str">
            <v>Liberty</v>
          </cell>
          <cell r="D2670">
            <v>9.4</v>
          </cell>
          <cell r="E2670">
            <v>11</v>
          </cell>
          <cell r="F2670">
            <v>28.3</v>
          </cell>
          <cell r="G2670">
            <v>27.6</v>
          </cell>
        </row>
        <row r="2671">
          <cell r="C2671" t="str">
            <v>Limestone</v>
          </cell>
          <cell r="D2671">
            <v>10.7</v>
          </cell>
          <cell r="E2671">
            <v>11.8</v>
          </cell>
          <cell r="F2671">
            <v>28.6</v>
          </cell>
          <cell r="G2671">
            <v>33.9</v>
          </cell>
        </row>
        <row r="2672">
          <cell r="C2672" t="str">
            <v>Lipscomb</v>
          </cell>
          <cell r="D2672">
            <v>9.8000000000000007</v>
          </cell>
          <cell r="E2672">
            <v>9.5</v>
          </cell>
          <cell r="F2672">
            <v>26.9</v>
          </cell>
          <cell r="G2672">
            <v>27.2</v>
          </cell>
        </row>
        <row r="2673">
          <cell r="C2673" t="str">
            <v>Live Oak</v>
          </cell>
          <cell r="D2673">
            <v>9.6</v>
          </cell>
          <cell r="E2673">
            <v>10.8</v>
          </cell>
          <cell r="F2673">
            <v>27.5</v>
          </cell>
          <cell r="G2673">
            <v>27.6</v>
          </cell>
        </row>
        <row r="2674">
          <cell r="C2674" t="str">
            <v>Llano</v>
          </cell>
          <cell r="D2674">
            <v>11.3</v>
          </cell>
          <cell r="E2674">
            <v>13.3</v>
          </cell>
          <cell r="F2674">
            <v>24.8</v>
          </cell>
          <cell r="G2674">
            <v>27</v>
          </cell>
        </row>
        <row r="2675">
          <cell r="C2675" t="str">
            <v>Loving</v>
          </cell>
          <cell r="D2675">
            <v>11.3</v>
          </cell>
          <cell r="E2675">
            <v>10.5</v>
          </cell>
          <cell r="F2675">
            <v>27.5</v>
          </cell>
          <cell r="G2675">
            <v>29</v>
          </cell>
        </row>
        <row r="2676">
          <cell r="C2676" t="str">
            <v>Lubbock</v>
          </cell>
          <cell r="D2676">
            <v>7.7</v>
          </cell>
          <cell r="E2676">
            <v>8.6</v>
          </cell>
          <cell r="F2676">
            <v>27.4</v>
          </cell>
          <cell r="G2676">
            <v>27.7</v>
          </cell>
        </row>
        <row r="2677">
          <cell r="C2677" t="str">
            <v>Lynn</v>
          </cell>
          <cell r="D2677">
            <v>10.199999999999999</v>
          </cell>
          <cell r="E2677">
            <v>10.4</v>
          </cell>
          <cell r="F2677">
            <v>27.4</v>
          </cell>
          <cell r="G2677">
            <v>28.4</v>
          </cell>
        </row>
        <row r="2678">
          <cell r="C2678" t="str">
            <v>McCulloch</v>
          </cell>
          <cell r="D2678">
            <v>10.4</v>
          </cell>
          <cell r="E2678">
            <v>11</v>
          </cell>
          <cell r="F2678">
            <v>26.9</v>
          </cell>
          <cell r="G2678">
            <v>28.5</v>
          </cell>
        </row>
        <row r="2679">
          <cell r="C2679" t="str">
            <v>McLennan</v>
          </cell>
          <cell r="D2679">
            <v>10.1</v>
          </cell>
          <cell r="E2679">
            <v>9</v>
          </cell>
          <cell r="F2679">
            <v>31.4</v>
          </cell>
          <cell r="G2679">
            <v>28.6</v>
          </cell>
        </row>
        <row r="2680">
          <cell r="C2680" t="str">
            <v>McMullen</v>
          </cell>
          <cell r="D2680">
            <v>10.8</v>
          </cell>
          <cell r="E2680">
            <v>11.8</v>
          </cell>
          <cell r="F2680">
            <v>27.6</v>
          </cell>
          <cell r="G2680">
            <v>32.200000000000003</v>
          </cell>
        </row>
        <row r="2681">
          <cell r="C2681" t="str">
            <v>Madison</v>
          </cell>
          <cell r="D2681">
            <v>9.5</v>
          </cell>
          <cell r="E2681">
            <v>9.1</v>
          </cell>
          <cell r="F2681">
            <v>29.5</v>
          </cell>
          <cell r="G2681">
            <v>28.8</v>
          </cell>
        </row>
        <row r="2682">
          <cell r="C2682" t="str">
            <v>Marion</v>
          </cell>
          <cell r="D2682">
            <v>12.4</v>
          </cell>
          <cell r="E2682">
            <v>12.5</v>
          </cell>
          <cell r="F2682">
            <v>29.3</v>
          </cell>
          <cell r="G2682">
            <v>31.3</v>
          </cell>
        </row>
        <row r="2683">
          <cell r="C2683" t="str">
            <v>Martin</v>
          </cell>
          <cell r="D2683">
            <v>9.1999999999999993</v>
          </cell>
          <cell r="E2683">
            <v>8.8000000000000007</v>
          </cell>
          <cell r="F2683">
            <v>26.8</v>
          </cell>
          <cell r="G2683">
            <v>27.1</v>
          </cell>
        </row>
        <row r="2684">
          <cell r="C2684" t="str">
            <v>Mason</v>
          </cell>
          <cell r="D2684">
            <v>10.3</v>
          </cell>
          <cell r="E2684">
            <v>12.5</v>
          </cell>
          <cell r="F2684">
            <v>26.6</v>
          </cell>
          <cell r="G2684">
            <v>26.2</v>
          </cell>
        </row>
        <row r="2685">
          <cell r="C2685" t="str">
            <v>Matagorda</v>
          </cell>
          <cell r="D2685">
            <v>11.3</v>
          </cell>
          <cell r="E2685">
            <v>11.2</v>
          </cell>
          <cell r="F2685">
            <v>28.5</v>
          </cell>
          <cell r="G2685">
            <v>31.9</v>
          </cell>
        </row>
        <row r="2686">
          <cell r="C2686" t="str">
            <v>Maverick</v>
          </cell>
          <cell r="D2686">
            <v>9.4</v>
          </cell>
          <cell r="E2686">
            <v>8.6999999999999993</v>
          </cell>
          <cell r="F2686">
            <v>26.7</v>
          </cell>
          <cell r="G2686">
            <v>29.4</v>
          </cell>
        </row>
        <row r="2687">
          <cell r="C2687" t="str">
            <v>Medina</v>
          </cell>
          <cell r="D2687">
            <v>9</v>
          </cell>
          <cell r="E2687">
            <v>11.2</v>
          </cell>
          <cell r="F2687">
            <v>29.2</v>
          </cell>
          <cell r="G2687">
            <v>32.200000000000003</v>
          </cell>
        </row>
        <row r="2688">
          <cell r="C2688" t="str">
            <v>Menard</v>
          </cell>
          <cell r="D2688">
            <v>11.1</v>
          </cell>
          <cell r="E2688">
            <v>12.9</v>
          </cell>
          <cell r="F2688">
            <v>26.5</v>
          </cell>
          <cell r="G2688">
            <v>27.3</v>
          </cell>
        </row>
        <row r="2689">
          <cell r="C2689" t="str">
            <v>Midland</v>
          </cell>
          <cell r="D2689">
            <v>8.3000000000000007</v>
          </cell>
          <cell r="E2689">
            <v>8.6</v>
          </cell>
          <cell r="F2689">
            <v>27.1</v>
          </cell>
          <cell r="G2689">
            <v>30.9</v>
          </cell>
        </row>
        <row r="2690">
          <cell r="C2690" t="str">
            <v>Milam</v>
          </cell>
          <cell r="D2690">
            <v>11.4</v>
          </cell>
          <cell r="E2690">
            <v>11.9</v>
          </cell>
          <cell r="F2690">
            <v>28.6</v>
          </cell>
          <cell r="G2690">
            <v>29.7</v>
          </cell>
        </row>
        <row r="2691">
          <cell r="C2691" t="str">
            <v>Mills</v>
          </cell>
          <cell r="D2691">
            <v>10.3</v>
          </cell>
          <cell r="E2691">
            <v>11.7</v>
          </cell>
          <cell r="F2691">
            <v>26.3</v>
          </cell>
          <cell r="G2691">
            <v>26.1</v>
          </cell>
        </row>
        <row r="2692">
          <cell r="C2692" t="str">
            <v>Mitchell</v>
          </cell>
          <cell r="D2692">
            <v>9.9</v>
          </cell>
          <cell r="E2692">
            <v>8.9</v>
          </cell>
          <cell r="F2692">
            <v>29.6</v>
          </cell>
          <cell r="G2692">
            <v>26.6</v>
          </cell>
        </row>
        <row r="2693">
          <cell r="C2693" t="str">
            <v>Montague</v>
          </cell>
          <cell r="D2693">
            <v>10.4</v>
          </cell>
          <cell r="E2693">
            <v>10.7</v>
          </cell>
          <cell r="F2693">
            <v>26.9</v>
          </cell>
          <cell r="G2693">
            <v>25.9</v>
          </cell>
        </row>
        <row r="2694">
          <cell r="C2694" t="str">
            <v>Montgomery</v>
          </cell>
          <cell r="D2694">
            <v>8.4</v>
          </cell>
          <cell r="E2694">
            <v>10.1</v>
          </cell>
          <cell r="F2694">
            <v>25</v>
          </cell>
          <cell r="G2694">
            <v>24.5</v>
          </cell>
        </row>
        <row r="2695">
          <cell r="C2695" t="str">
            <v>Moore</v>
          </cell>
          <cell r="D2695">
            <v>8.6</v>
          </cell>
          <cell r="E2695">
            <v>9</v>
          </cell>
          <cell r="F2695">
            <v>28.9</v>
          </cell>
          <cell r="G2695">
            <v>29.9</v>
          </cell>
        </row>
        <row r="2696">
          <cell r="C2696" t="str">
            <v>Morris</v>
          </cell>
          <cell r="D2696">
            <v>13</v>
          </cell>
          <cell r="E2696">
            <v>11.1</v>
          </cell>
          <cell r="F2696">
            <v>28.7</v>
          </cell>
          <cell r="G2696">
            <v>30</v>
          </cell>
        </row>
        <row r="2697">
          <cell r="C2697" t="str">
            <v>Motley</v>
          </cell>
          <cell r="D2697">
            <v>11.6</v>
          </cell>
          <cell r="E2697">
            <v>13</v>
          </cell>
          <cell r="F2697">
            <v>26.9</v>
          </cell>
          <cell r="G2697">
            <v>26.8</v>
          </cell>
        </row>
        <row r="2698">
          <cell r="C2698" t="str">
            <v>Nacogdoches</v>
          </cell>
          <cell r="D2698">
            <v>9.1999999999999993</v>
          </cell>
          <cell r="E2698">
            <v>11.3</v>
          </cell>
          <cell r="F2698">
            <v>29.5</v>
          </cell>
          <cell r="G2698">
            <v>32.200000000000003</v>
          </cell>
        </row>
        <row r="2699">
          <cell r="C2699" t="str">
            <v>Navarro</v>
          </cell>
          <cell r="D2699">
            <v>9.6999999999999993</v>
          </cell>
          <cell r="E2699">
            <v>10.1</v>
          </cell>
          <cell r="F2699">
            <v>29.5</v>
          </cell>
          <cell r="G2699">
            <v>28.4</v>
          </cell>
        </row>
        <row r="2700">
          <cell r="C2700" t="str">
            <v>Newton</v>
          </cell>
          <cell r="D2700">
            <v>10.9</v>
          </cell>
          <cell r="E2700">
            <v>11.7</v>
          </cell>
          <cell r="F2700">
            <v>28.8</v>
          </cell>
          <cell r="G2700">
            <v>28</v>
          </cell>
        </row>
        <row r="2701">
          <cell r="C2701" t="str">
            <v>Nolan</v>
          </cell>
          <cell r="D2701">
            <v>10.8</v>
          </cell>
          <cell r="E2701">
            <v>10.4</v>
          </cell>
          <cell r="F2701">
            <v>28.4</v>
          </cell>
          <cell r="G2701">
            <v>29</v>
          </cell>
        </row>
        <row r="2702">
          <cell r="C2702" t="str">
            <v>Nueces</v>
          </cell>
          <cell r="D2702">
            <v>10.5</v>
          </cell>
          <cell r="E2702">
            <v>9.9</v>
          </cell>
          <cell r="F2702">
            <v>27.9</v>
          </cell>
          <cell r="G2702">
            <v>33.6</v>
          </cell>
        </row>
        <row r="2703">
          <cell r="C2703" t="str">
            <v>Ochiltree</v>
          </cell>
          <cell r="D2703">
            <v>8.4</v>
          </cell>
          <cell r="E2703">
            <v>8.1999999999999993</v>
          </cell>
          <cell r="F2703">
            <v>26.8</v>
          </cell>
          <cell r="G2703">
            <v>28.7</v>
          </cell>
        </row>
        <row r="2704">
          <cell r="C2704" t="str">
            <v>Oldham</v>
          </cell>
          <cell r="D2704">
            <v>9.9</v>
          </cell>
          <cell r="E2704">
            <v>9.3000000000000007</v>
          </cell>
          <cell r="F2704">
            <v>28.1</v>
          </cell>
          <cell r="G2704">
            <v>29.3</v>
          </cell>
        </row>
        <row r="2705">
          <cell r="C2705" t="str">
            <v>Orange</v>
          </cell>
          <cell r="D2705">
            <v>9.8000000000000007</v>
          </cell>
          <cell r="E2705">
            <v>8.9</v>
          </cell>
          <cell r="F2705">
            <v>29.3</v>
          </cell>
          <cell r="G2705">
            <v>29.5</v>
          </cell>
        </row>
        <row r="2706">
          <cell r="C2706" t="str">
            <v>Palo Pinto</v>
          </cell>
          <cell r="D2706">
            <v>9.3000000000000007</v>
          </cell>
          <cell r="E2706">
            <v>12</v>
          </cell>
          <cell r="F2706">
            <v>29.5</v>
          </cell>
          <cell r="G2706">
            <v>29.4</v>
          </cell>
        </row>
        <row r="2707">
          <cell r="C2707" t="str">
            <v>Panola</v>
          </cell>
          <cell r="D2707">
            <v>10.5</v>
          </cell>
          <cell r="E2707">
            <v>10.9</v>
          </cell>
          <cell r="F2707">
            <v>28.3</v>
          </cell>
          <cell r="G2707">
            <v>30.7</v>
          </cell>
        </row>
        <row r="2708">
          <cell r="C2708" t="str">
            <v>Parker</v>
          </cell>
          <cell r="D2708">
            <v>9.3000000000000007</v>
          </cell>
          <cell r="E2708">
            <v>10.5</v>
          </cell>
          <cell r="F2708">
            <v>27.5</v>
          </cell>
          <cell r="G2708">
            <v>29</v>
          </cell>
        </row>
        <row r="2709">
          <cell r="C2709" t="str">
            <v>Parmer</v>
          </cell>
          <cell r="D2709">
            <v>9.8000000000000007</v>
          </cell>
          <cell r="E2709">
            <v>9.4</v>
          </cell>
          <cell r="F2709">
            <v>28.1</v>
          </cell>
          <cell r="G2709">
            <v>29.4</v>
          </cell>
        </row>
        <row r="2710">
          <cell r="C2710" t="str">
            <v>Pecos</v>
          </cell>
          <cell r="D2710">
            <v>9.4</v>
          </cell>
          <cell r="E2710">
            <v>9.8000000000000007</v>
          </cell>
          <cell r="F2710">
            <v>26.3</v>
          </cell>
          <cell r="G2710">
            <v>28.6</v>
          </cell>
        </row>
        <row r="2711">
          <cell r="C2711" t="str">
            <v>Polk</v>
          </cell>
          <cell r="D2711">
            <v>11</v>
          </cell>
          <cell r="E2711">
            <v>10.8</v>
          </cell>
          <cell r="F2711">
            <v>30.1</v>
          </cell>
          <cell r="G2711">
            <v>29.4</v>
          </cell>
        </row>
        <row r="2712">
          <cell r="C2712" t="str">
            <v>Potter</v>
          </cell>
          <cell r="D2712">
            <v>8.9</v>
          </cell>
          <cell r="E2712">
            <v>8.9</v>
          </cell>
          <cell r="F2712">
            <v>31.3</v>
          </cell>
          <cell r="G2712">
            <v>31</v>
          </cell>
        </row>
        <row r="2713">
          <cell r="C2713" t="str">
            <v>Presidio</v>
          </cell>
          <cell r="D2713">
            <v>9.6999999999999993</v>
          </cell>
          <cell r="E2713">
            <v>10.3</v>
          </cell>
          <cell r="F2713">
            <v>26.1</v>
          </cell>
          <cell r="G2713">
            <v>26.1</v>
          </cell>
        </row>
        <row r="2714">
          <cell r="C2714" t="str">
            <v>Rains</v>
          </cell>
          <cell r="D2714">
            <v>9.6999999999999993</v>
          </cell>
          <cell r="E2714">
            <v>11.8</v>
          </cell>
          <cell r="F2714">
            <v>27.7</v>
          </cell>
          <cell r="G2714">
            <v>29.7</v>
          </cell>
        </row>
        <row r="2715">
          <cell r="C2715" t="str">
            <v>Randall</v>
          </cell>
          <cell r="D2715">
            <v>8.6</v>
          </cell>
          <cell r="E2715">
            <v>8.1999999999999993</v>
          </cell>
          <cell r="F2715">
            <v>26.1</v>
          </cell>
          <cell r="G2715">
            <v>26.6</v>
          </cell>
        </row>
        <row r="2716">
          <cell r="C2716" t="str">
            <v>Reagan</v>
          </cell>
          <cell r="D2716">
            <v>9.6</v>
          </cell>
          <cell r="E2716">
            <v>8.9</v>
          </cell>
          <cell r="F2716">
            <v>27.8</v>
          </cell>
          <cell r="G2716">
            <v>27.7</v>
          </cell>
        </row>
        <row r="2717">
          <cell r="C2717" t="str">
            <v>Real</v>
          </cell>
          <cell r="D2717">
            <v>10.6</v>
          </cell>
          <cell r="E2717">
            <v>12.1</v>
          </cell>
          <cell r="F2717">
            <v>26</v>
          </cell>
          <cell r="G2717">
            <v>27.6</v>
          </cell>
        </row>
        <row r="2718">
          <cell r="C2718" t="str">
            <v>Red River</v>
          </cell>
          <cell r="D2718">
            <v>11.2</v>
          </cell>
          <cell r="E2718">
            <v>11.9</v>
          </cell>
          <cell r="F2718">
            <v>27.9</v>
          </cell>
          <cell r="G2718">
            <v>30.7</v>
          </cell>
        </row>
        <row r="2719">
          <cell r="C2719" t="str">
            <v>Reeves</v>
          </cell>
          <cell r="D2719">
            <v>10.199999999999999</v>
          </cell>
          <cell r="E2719">
            <v>8.1</v>
          </cell>
          <cell r="F2719">
            <v>27.4</v>
          </cell>
          <cell r="G2719">
            <v>28.3</v>
          </cell>
        </row>
        <row r="2720">
          <cell r="C2720" t="str">
            <v>Refugio</v>
          </cell>
          <cell r="D2720">
            <v>10.7</v>
          </cell>
          <cell r="E2720">
            <v>10.9</v>
          </cell>
          <cell r="F2720">
            <v>27.9</v>
          </cell>
          <cell r="G2720">
            <v>28.4</v>
          </cell>
        </row>
        <row r="2721">
          <cell r="C2721" t="str">
            <v>Roberts</v>
          </cell>
          <cell r="D2721">
            <v>10.199999999999999</v>
          </cell>
          <cell r="E2721">
            <v>10.3</v>
          </cell>
          <cell r="F2721">
            <v>27.9</v>
          </cell>
          <cell r="G2721">
            <v>26.6</v>
          </cell>
        </row>
        <row r="2722">
          <cell r="C2722" t="str">
            <v>Robertson</v>
          </cell>
          <cell r="D2722">
            <v>11.5</v>
          </cell>
          <cell r="E2722">
            <v>10.9</v>
          </cell>
          <cell r="F2722">
            <v>28.8</v>
          </cell>
          <cell r="G2722">
            <v>29.8</v>
          </cell>
        </row>
        <row r="2723">
          <cell r="C2723" t="str">
            <v>Rockwall</v>
          </cell>
          <cell r="D2723">
            <v>8.1</v>
          </cell>
          <cell r="E2723">
            <v>8.9</v>
          </cell>
          <cell r="F2723">
            <v>27.3</v>
          </cell>
          <cell r="G2723">
            <v>25.3</v>
          </cell>
        </row>
        <row r="2724">
          <cell r="C2724" t="str">
            <v>Runnels</v>
          </cell>
          <cell r="D2724">
            <v>11</v>
          </cell>
          <cell r="E2724">
            <v>11.5</v>
          </cell>
          <cell r="F2724">
            <v>27.1</v>
          </cell>
          <cell r="G2724">
            <v>26.8</v>
          </cell>
        </row>
        <row r="2725">
          <cell r="C2725" t="str">
            <v>Rusk</v>
          </cell>
          <cell r="D2725">
            <v>11.3</v>
          </cell>
          <cell r="E2725">
            <v>10.8</v>
          </cell>
          <cell r="F2725">
            <v>28.4</v>
          </cell>
          <cell r="G2725">
            <v>30.8</v>
          </cell>
        </row>
        <row r="2726">
          <cell r="C2726" t="str">
            <v>Sabine</v>
          </cell>
          <cell r="D2726">
            <v>11.8</v>
          </cell>
          <cell r="E2726">
            <v>13.2</v>
          </cell>
          <cell r="F2726">
            <v>27</v>
          </cell>
          <cell r="G2726">
            <v>27.8</v>
          </cell>
        </row>
        <row r="2727">
          <cell r="C2727" t="str">
            <v>San Augustine</v>
          </cell>
          <cell r="D2727">
            <v>12.2</v>
          </cell>
          <cell r="E2727">
            <v>13.7</v>
          </cell>
          <cell r="F2727">
            <v>28.5</v>
          </cell>
          <cell r="G2727">
            <v>32.299999999999997</v>
          </cell>
        </row>
        <row r="2728">
          <cell r="C2728" t="str">
            <v>San Jacinto</v>
          </cell>
          <cell r="D2728">
            <v>10.4</v>
          </cell>
          <cell r="E2728">
            <v>12.6</v>
          </cell>
          <cell r="F2728">
            <v>27.6</v>
          </cell>
          <cell r="G2728">
            <v>28.1</v>
          </cell>
        </row>
        <row r="2729">
          <cell r="C2729" t="str">
            <v>San Patricio</v>
          </cell>
          <cell r="D2729">
            <v>10.1</v>
          </cell>
          <cell r="E2729">
            <v>10.5</v>
          </cell>
          <cell r="F2729">
            <v>27</v>
          </cell>
          <cell r="G2729">
            <v>33</v>
          </cell>
        </row>
        <row r="2730">
          <cell r="C2730" t="str">
            <v>San Saba</v>
          </cell>
          <cell r="D2730">
            <v>9.9</v>
          </cell>
          <cell r="E2730">
            <v>11.4</v>
          </cell>
          <cell r="F2730">
            <v>26.9</v>
          </cell>
          <cell r="G2730">
            <v>27.4</v>
          </cell>
        </row>
        <row r="2731">
          <cell r="C2731" t="str">
            <v>Schleicher</v>
          </cell>
          <cell r="D2731">
            <v>10.1</v>
          </cell>
          <cell r="E2731">
            <v>9.8000000000000007</v>
          </cell>
          <cell r="F2731">
            <v>27.6</v>
          </cell>
          <cell r="G2731">
            <v>27.5</v>
          </cell>
        </row>
        <row r="2732">
          <cell r="C2732" t="str">
            <v>Scurry</v>
          </cell>
          <cell r="D2732">
            <v>9.1</v>
          </cell>
          <cell r="E2732">
            <v>9.1</v>
          </cell>
          <cell r="F2732">
            <v>27.7</v>
          </cell>
          <cell r="G2732">
            <v>26.2</v>
          </cell>
        </row>
        <row r="2733">
          <cell r="C2733" t="str">
            <v>Shackelford</v>
          </cell>
          <cell r="D2733">
            <v>10.1</v>
          </cell>
          <cell r="E2733">
            <v>10.4</v>
          </cell>
          <cell r="F2733">
            <v>26.6</v>
          </cell>
          <cell r="G2733">
            <v>28.3</v>
          </cell>
        </row>
        <row r="2734">
          <cell r="C2734" t="str">
            <v>Shelby</v>
          </cell>
          <cell r="D2734">
            <v>10.6</v>
          </cell>
          <cell r="E2734">
            <v>11.7</v>
          </cell>
          <cell r="F2734">
            <v>29.7</v>
          </cell>
          <cell r="G2734">
            <v>31.2</v>
          </cell>
        </row>
        <row r="2735">
          <cell r="C2735" t="str">
            <v>Sherman</v>
          </cell>
          <cell r="D2735">
            <v>8.9</v>
          </cell>
          <cell r="E2735">
            <v>10</v>
          </cell>
          <cell r="F2735">
            <v>27.2</v>
          </cell>
          <cell r="G2735">
            <v>27.5</v>
          </cell>
        </row>
        <row r="2736">
          <cell r="C2736" t="str">
            <v>Smith</v>
          </cell>
          <cell r="D2736">
            <v>9.1</v>
          </cell>
          <cell r="E2736">
            <v>10.199999999999999</v>
          </cell>
          <cell r="F2736">
            <v>27.6</v>
          </cell>
          <cell r="G2736">
            <v>29.6</v>
          </cell>
        </row>
        <row r="2737">
          <cell r="C2737" t="str">
            <v>Somervell</v>
          </cell>
          <cell r="D2737">
            <v>9.3000000000000007</v>
          </cell>
          <cell r="E2737">
            <v>10.7</v>
          </cell>
          <cell r="F2737">
            <v>26.9</v>
          </cell>
          <cell r="G2737">
            <v>27.6</v>
          </cell>
        </row>
        <row r="2738">
          <cell r="C2738" t="str">
            <v>Starr</v>
          </cell>
          <cell r="D2738">
            <v>8.5</v>
          </cell>
          <cell r="E2738">
            <v>8.4</v>
          </cell>
          <cell r="F2738">
            <v>27.2</v>
          </cell>
          <cell r="G2738">
            <v>29.6</v>
          </cell>
        </row>
        <row r="2739">
          <cell r="C2739" t="str">
            <v>Stephens</v>
          </cell>
          <cell r="D2739">
            <v>9.6999999999999993</v>
          </cell>
          <cell r="E2739">
            <v>10</v>
          </cell>
          <cell r="F2739">
            <v>27.4</v>
          </cell>
          <cell r="G2739">
            <v>27</v>
          </cell>
        </row>
        <row r="2740">
          <cell r="C2740" t="str">
            <v>Sterling</v>
          </cell>
          <cell r="D2740">
            <v>10</v>
          </cell>
          <cell r="E2740">
            <v>10.1</v>
          </cell>
          <cell r="F2740">
            <v>27</v>
          </cell>
          <cell r="G2740">
            <v>27.4</v>
          </cell>
        </row>
        <row r="2741">
          <cell r="C2741" t="str">
            <v>Stonewall</v>
          </cell>
          <cell r="D2741">
            <v>11.4</v>
          </cell>
          <cell r="E2741">
            <v>12</v>
          </cell>
          <cell r="F2741">
            <v>26.8</v>
          </cell>
          <cell r="G2741">
            <v>27</v>
          </cell>
        </row>
        <row r="2742">
          <cell r="C2742" t="str">
            <v>Sutton</v>
          </cell>
          <cell r="D2742">
            <v>9</v>
          </cell>
          <cell r="E2742">
            <v>9.8000000000000007</v>
          </cell>
          <cell r="F2742">
            <v>27.3</v>
          </cell>
          <cell r="G2742">
            <v>26.6</v>
          </cell>
        </row>
        <row r="2743">
          <cell r="C2743" t="str">
            <v>Swisher</v>
          </cell>
          <cell r="D2743">
            <v>10.4</v>
          </cell>
          <cell r="E2743">
            <v>9.9</v>
          </cell>
          <cell r="F2743">
            <v>27.6</v>
          </cell>
          <cell r="G2743">
            <v>27.7</v>
          </cell>
        </row>
        <row r="2744">
          <cell r="C2744" t="str">
            <v>Tarrant</v>
          </cell>
          <cell r="D2744">
            <v>8.4</v>
          </cell>
          <cell r="E2744">
            <v>11</v>
          </cell>
          <cell r="F2744">
            <v>26.8</v>
          </cell>
          <cell r="G2744">
            <v>29.1</v>
          </cell>
        </row>
        <row r="2745">
          <cell r="C2745" t="str">
            <v>Taylor</v>
          </cell>
          <cell r="D2745">
            <v>8.6999999999999993</v>
          </cell>
          <cell r="E2745">
            <v>9.1999999999999993</v>
          </cell>
          <cell r="F2745">
            <v>27.9</v>
          </cell>
          <cell r="G2745">
            <v>30.8</v>
          </cell>
        </row>
        <row r="2746">
          <cell r="C2746" t="str">
            <v>Terrell</v>
          </cell>
          <cell r="D2746">
            <v>11.6</v>
          </cell>
          <cell r="E2746">
            <v>10.6</v>
          </cell>
          <cell r="F2746">
            <v>26</v>
          </cell>
          <cell r="G2746">
            <v>26.8</v>
          </cell>
        </row>
        <row r="2747">
          <cell r="C2747" t="str">
            <v>Terry</v>
          </cell>
          <cell r="D2747">
            <v>9.5</v>
          </cell>
          <cell r="E2747">
            <v>9.8000000000000007</v>
          </cell>
          <cell r="F2747">
            <v>28</v>
          </cell>
          <cell r="G2747">
            <v>29.2</v>
          </cell>
        </row>
        <row r="2748">
          <cell r="C2748" t="str">
            <v>Throckmorton</v>
          </cell>
          <cell r="D2748">
            <v>11.1</v>
          </cell>
          <cell r="E2748">
            <v>11.3</v>
          </cell>
          <cell r="F2748">
            <v>26.4</v>
          </cell>
          <cell r="G2748">
            <v>26.8</v>
          </cell>
        </row>
        <row r="2749">
          <cell r="C2749" t="str">
            <v>Titus</v>
          </cell>
          <cell r="D2749">
            <v>9.1</v>
          </cell>
          <cell r="E2749">
            <v>9.5</v>
          </cell>
          <cell r="F2749">
            <v>29.1</v>
          </cell>
          <cell r="G2749">
            <v>30.9</v>
          </cell>
        </row>
        <row r="2750">
          <cell r="C2750" t="str">
            <v>Tom Green</v>
          </cell>
          <cell r="D2750">
            <v>10.4</v>
          </cell>
          <cell r="E2750">
            <v>10.1</v>
          </cell>
          <cell r="F2750">
            <v>27.8</v>
          </cell>
          <cell r="G2750">
            <v>27.6</v>
          </cell>
        </row>
        <row r="2751">
          <cell r="C2751" t="str">
            <v>Travis</v>
          </cell>
          <cell r="D2751">
            <v>6.8</v>
          </cell>
          <cell r="E2751">
            <v>6.4</v>
          </cell>
          <cell r="F2751">
            <v>22.7</v>
          </cell>
          <cell r="G2751">
            <v>20.3</v>
          </cell>
        </row>
        <row r="2752">
          <cell r="C2752" t="str">
            <v>Trinity</v>
          </cell>
          <cell r="D2752">
            <v>11.3</v>
          </cell>
          <cell r="E2752">
            <v>11.5</v>
          </cell>
          <cell r="F2752">
            <v>28</v>
          </cell>
          <cell r="G2752">
            <v>27.4</v>
          </cell>
        </row>
        <row r="2753">
          <cell r="C2753" t="str">
            <v>Tyler</v>
          </cell>
          <cell r="D2753">
            <v>10.4</v>
          </cell>
          <cell r="E2753">
            <v>12.3</v>
          </cell>
          <cell r="F2753">
            <v>27.1</v>
          </cell>
          <cell r="G2753">
            <v>31</v>
          </cell>
        </row>
        <row r="2754">
          <cell r="C2754" t="str">
            <v>Upshur</v>
          </cell>
          <cell r="D2754">
            <v>10.3</v>
          </cell>
          <cell r="E2754">
            <v>10.7</v>
          </cell>
          <cell r="F2754">
            <v>27.6</v>
          </cell>
          <cell r="G2754">
            <v>29.6</v>
          </cell>
        </row>
        <row r="2755">
          <cell r="C2755" t="str">
            <v>Upton</v>
          </cell>
          <cell r="D2755">
            <v>10.5</v>
          </cell>
          <cell r="E2755">
            <v>9.6</v>
          </cell>
          <cell r="F2755">
            <v>27.1</v>
          </cell>
          <cell r="G2755">
            <v>26.9</v>
          </cell>
        </row>
        <row r="2756">
          <cell r="C2756" t="str">
            <v>Uvalde</v>
          </cell>
          <cell r="D2756">
            <v>9.5</v>
          </cell>
          <cell r="E2756">
            <v>10.5</v>
          </cell>
          <cell r="F2756">
            <v>27.2</v>
          </cell>
          <cell r="G2756">
            <v>30</v>
          </cell>
        </row>
        <row r="2757">
          <cell r="C2757" t="str">
            <v>Val Verde</v>
          </cell>
          <cell r="D2757">
            <v>10.6</v>
          </cell>
          <cell r="E2757">
            <v>8.6999999999999993</v>
          </cell>
          <cell r="F2757">
            <v>27</v>
          </cell>
          <cell r="G2757">
            <v>30</v>
          </cell>
        </row>
        <row r="2758">
          <cell r="C2758" t="str">
            <v>Van Zandt</v>
          </cell>
          <cell r="D2758">
            <v>9.5</v>
          </cell>
          <cell r="E2758">
            <v>10.8</v>
          </cell>
          <cell r="F2758">
            <v>25.8</v>
          </cell>
          <cell r="G2758">
            <v>30.2</v>
          </cell>
        </row>
        <row r="2759">
          <cell r="C2759" t="str">
            <v>Victoria</v>
          </cell>
          <cell r="D2759">
            <v>10.3</v>
          </cell>
          <cell r="E2759">
            <v>10.3</v>
          </cell>
          <cell r="F2759">
            <v>28.7</v>
          </cell>
          <cell r="G2759">
            <v>34.299999999999997</v>
          </cell>
        </row>
        <row r="2760">
          <cell r="C2760" t="str">
            <v>Walker</v>
          </cell>
          <cell r="D2760">
            <v>8.8000000000000007</v>
          </cell>
          <cell r="E2760">
            <v>9</v>
          </cell>
          <cell r="F2760">
            <v>31.3</v>
          </cell>
          <cell r="G2760">
            <v>29.7</v>
          </cell>
        </row>
        <row r="2761">
          <cell r="C2761" t="str">
            <v>Waller</v>
          </cell>
          <cell r="D2761">
            <v>9.6999999999999993</v>
          </cell>
          <cell r="E2761">
            <v>12</v>
          </cell>
          <cell r="F2761">
            <v>30.3</v>
          </cell>
          <cell r="G2761">
            <v>33.6</v>
          </cell>
        </row>
        <row r="2762">
          <cell r="C2762" t="str">
            <v>Ward</v>
          </cell>
          <cell r="D2762">
            <v>9.9</v>
          </cell>
          <cell r="E2762">
            <v>9.6999999999999993</v>
          </cell>
          <cell r="F2762">
            <v>28</v>
          </cell>
          <cell r="G2762">
            <v>28.5</v>
          </cell>
        </row>
        <row r="2763">
          <cell r="C2763" t="str">
            <v>Washington</v>
          </cell>
          <cell r="D2763">
            <v>11.4</v>
          </cell>
          <cell r="E2763">
            <v>11.8</v>
          </cell>
          <cell r="F2763">
            <v>29.7</v>
          </cell>
          <cell r="G2763">
            <v>29.6</v>
          </cell>
        </row>
        <row r="2764">
          <cell r="C2764" t="str">
            <v>Webb</v>
          </cell>
          <cell r="D2764">
            <v>9.1</v>
          </cell>
          <cell r="E2764">
            <v>8.6</v>
          </cell>
          <cell r="F2764">
            <v>28.4</v>
          </cell>
          <cell r="G2764">
            <v>31.3</v>
          </cell>
        </row>
        <row r="2765">
          <cell r="C2765" t="str">
            <v>Wharton</v>
          </cell>
          <cell r="D2765">
            <v>11.2</v>
          </cell>
          <cell r="E2765">
            <v>10.199999999999999</v>
          </cell>
          <cell r="F2765">
            <v>30.7</v>
          </cell>
          <cell r="G2765">
            <v>31.9</v>
          </cell>
        </row>
        <row r="2766">
          <cell r="C2766" t="str">
            <v>Wheeler</v>
          </cell>
          <cell r="D2766">
            <v>10.5</v>
          </cell>
          <cell r="E2766">
            <v>10.8</v>
          </cell>
          <cell r="F2766">
            <v>27.3</v>
          </cell>
          <cell r="G2766">
            <v>27.8</v>
          </cell>
        </row>
        <row r="2767">
          <cell r="C2767" t="str">
            <v>Wichita</v>
          </cell>
          <cell r="D2767">
            <v>10.6</v>
          </cell>
          <cell r="E2767">
            <v>12.3</v>
          </cell>
          <cell r="F2767">
            <v>27.4</v>
          </cell>
          <cell r="G2767">
            <v>31.1</v>
          </cell>
        </row>
        <row r="2768">
          <cell r="C2768" t="str">
            <v>Wilbarger</v>
          </cell>
          <cell r="D2768">
            <v>10</v>
          </cell>
          <cell r="E2768">
            <v>11</v>
          </cell>
          <cell r="F2768">
            <v>28.4</v>
          </cell>
          <cell r="G2768">
            <v>28</v>
          </cell>
        </row>
        <row r="2769">
          <cell r="C2769" t="str">
            <v>Willacy</v>
          </cell>
          <cell r="D2769">
            <v>9</v>
          </cell>
          <cell r="E2769">
            <v>8.3000000000000007</v>
          </cell>
          <cell r="F2769">
            <v>27.9</v>
          </cell>
          <cell r="G2769">
            <v>27.6</v>
          </cell>
        </row>
        <row r="2770">
          <cell r="C2770" t="str">
            <v>Williamson</v>
          </cell>
          <cell r="D2770">
            <v>6.9</v>
          </cell>
          <cell r="E2770">
            <v>7.4</v>
          </cell>
          <cell r="F2770">
            <v>25</v>
          </cell>
          <cell r="G2770">
            <v>31.1</v>
          </cell>
        </row>
        <row r="2771">
          <cell r="C2771" t="str">
            <v>Wilson</v>
          </cell>
          <cell r="D2771">
            <v>10</v>
          </cell>
          <cell r="E2771">
            <v>9.6999999999999993</v>
          </cell>
          <cell r="F2771">
            <v>27.3</v>
          </cell>
          <cell r="G2771">
            <v>31.4</v>
          </cell>
        </row>
        <row r="2772">
          <cell r="C2772" t="str">
            <v>Winkler</v>
          </cell>
          <cell r="D2772">
            <v>9.6999999999999993</v>
          </cell>
          <cell r="E2772">
            <v>8.6999999999999993</v>
          </cell>
          <cell r="F2772">
            <v>27.3</v>
          </cell>
          <cell r="G2772">
            <v>27.7</v>
          </cell>
        </row>
        <row r="2773">
          <cell r="C2773" t="str">
            <v>Wise</v>
          </cell>
          <cell r="D2773">
            <v>8.6</v>
          </cell>
          <cell r="E2773">
            <v>10.4</v>
          </cell>
          <cell r="F2773">
            <v>29.8</v>
          </cell>
          <cell r="G2773">
            <v>30.9</v>
          </cell>
        </row>
        <row r="2774">
          <cell r="C2774" t="str">
            <v>Wood</v>
          </cell>
          <cell r="D2774">
            <v>11.2</v>
          </cell>
          <cell r="E2774">
            <v>11.7</v>
          </cell>
          <cell r="F2774">
            <v>27.5</v>
          </cell>
          <cell r="G2774">
            <v>30.1</v>
          </cell>
        </row>
        <row r="2775">
          <cell r="C2775" t="str">
            <v>Yoakum</v>
          </cell>
          <cell r="D2775">
            <v>9.4</v>
          </cell>
          <cell r="E2775">
            <v>8.6</v>
          </cell>
          <cell r="F2775">
            <v>27.4</v>
          </cell>
          <cell r="G2775">
            <v>26.7</v>
          </cell>
        </row>
        <row r="2776">
          <cell r="C2776" t="str">
            <v>Young</v>
          </cell>
          <cell r="D2776">
            <v>10.3</v>
          </cell>
          <cell r="E2776">
            <v>10.9</v>
          </cell>
          <cell r="F2776">
            <v>27.8</v>
          </cell>
          <cell r="G2776">
            <v>27.1</v>
          </cell>
        </row>
        <row r="2777">
          <cell r="C2777" t="str">
            <v>Zapata</v>
          </cell>
          <cell r="D2777">
            <v>8.9</v>
          </cell>
          <cell r="E2777">
            <v>8.3000000000000007</v>
          </cell>
          <cell r="F2777">
            <v>27.5</v>
          </cell>
          <cell r="G2777">
            <v>26.3</v>
          </cell>
        </row>
        <row r="2778">
          <cell r="C2778" t="str">
            <v>Zavala</v>
          </cell>
          <cell r="D2778">
            <v>8.6999999999999993</v>
          </cell>
          <cell r="E2778">
            <v>8.6999999999999993</v>
          </cell>
          <cell r="F2778">
            <v>27.8</v>
          </cell>
          <cell r="G2778">
            <v>27.4</v>
          </cell>
        </row>
        <row r="2779">
          <cell r="C2779" t="str">
            <v>Beaver</v>
          </cell>
          <cell r="D2779">
            <v>7.5</v>
          </cell>
          <cell r="E2779">
            <v>7.9</v>
          </cell>
          <cell r="F2779">
            <v>25.6</v>
          </cell>
          <cell r="G2779">
            <v>25.7</v>
          </cell>
        </row>
        <row r="2780">
          <cell r="C2780" t="str">
            <v>Box Elder</v>
          </cell>
          <cell r="D2780">
            <v>7.5</v>
          </cell>
          <cell r="E2780">
            <v>9.9</v>
          </cell>
          <cell r="F2780">
            <v>27.8</v>
          </cell>
          <cell r="G2780">
            <v>33.5</v>
          </cell>
        </row>
        <row r="2781">
          <cell r="C2781" t="str">
            <v>Cache</v>
          </cell>
          <cell r="D2781">
            <v>5.2</v>
          </cell>
          <cell r="E2781">
            <v>5.6</v>
          </cell>
          <cell r="F2781">
            <v>23.5</v>
          </cell>
          <cell r="G2781">
            <v>21.8</v>
          </cell>
        </row>
        <row r="2782">
          <cell r="C2782" t="str">
            <v>Carbon</v>
          </cell>
          <cell r="D2782">
            <v>8.9</v>
          </cell>
          <cell r="E2782">
            <v>9.6</v>
          </cell>
          <cell r="F2782">
            <v>25.5</v>
          </cell>
          <cell r="G2782">
            <v>26.6</v>
          </cell>
        </row>
        <row r="2783">
          <cell r="C2783" t="str">
            <v>Daggett</v>
          </cell>
          <cell r="D2783">
            <v>8.9</v>
          </cell>
          <cell r="E2783">
            <v>10.1</v>
          </cell>
          <cell r="F2783">
            <v>25</v>
          </cell>
          <cell r="G2783">
            <v>26.1</v>
          </cell>
        </row>
        <row r="2784">
          <cell r="C2784" t="str">
            <v>Davis</v>
          </cell>
          <cell r="D2784">
            <v>5.8</v>
          </cell>
          <cell r="E2784">
            <v>7.4</v>
          </cell>
          <cell r="F2784">
            <v>23.7</v>
          </cell>
          <cell r="G2784">
            <v>25</v>
          </cell>
        </row>
        <row r="2785">
          <cell r="C2785" t="str">
            <v>Duchesne</v>
          </cell>
          <cell r="D2785">
            <v>9.4</v>
          </cell>
          <cell r="E2785">
            <v>8</v>
          </cell>
          <cell r="F2785">
            <v>26.8</v>
          </cell>
          <cell r="G2785">
            <v>27.6</v>
          </cell>
        </row>
        <row r="2786">
          <cell r="C2786" t="str">
            <v>Emery</v>
          </cell>
          <cell r="D2786">
            <v>8.5</v>
          </cell>
          <cell r="E2786">
            <v>8.6999999999999993</v>
          </cell>
          <cell r="F2786">
            <v>29.7</v>
          </cell>
          <cell r="G2786">
            <v>25.8</v>
          </cell>
        </row>
        <row r="2787">
          <cell r="C2787" t="str">
            <v>Garfield</v>
          </cell>
          <cell r="D2787">
            <v>8.6999999999999993</v>
          </cell>
          <cell r="E2787">
            <v>9.6999999999999993</v>
          </cell>
          <cell r="F2787">
            <v>25.1</v>
          </cell>
          <cell r="G2787">
            <v>32.5</v>
          </cell>
        </row>
        <row r="2788">
          <cell r="C2788" t="str">
            <v>Grand</v>
          </cell>
          <cell r="D2788">
            <v>8.1999999999999993</v>
          </cell>
          <cell r="E2788">
            <v>7.8</v>
          </cell>
          <cell r="F2788">
            <v>21.5</v>
          </cell>
          <cell r="G2788">
            <v>22.3</v>
          </cell>
        </row>
        <row r="2789">
          <cell r="C2789" t="str">
            <v>Iron</v>
          </cell>
          <cell r="D2789">
            <v>5.7</v>
          </cell>
          <cell r="E2789">
            <v>6.8</v>
          </cell>
          <cell r="F2789">
            <v>24.7</v>
          </cell>
          <cell r="G2789">
            <v>23.3</v>
          </cell>
        </row>
        <row r="2790">
          <cell r="C2790" t="str">
            <v>Juab</v>
          </cell>
          <cell r="D2790">
            <v>7.2</v>
          </cell>
          <cell r="E2790">
            <v>10.199999999999999</v>
          </cell>
          <cell r="F2790">
            <v>26</v>
          </cell>
          <cell r="G2790">
            <v>28</v>
          </cell>
        </row>
        <row r="2791">
          <cell r="C2791" t="str">
            <v>Kane</v>
          </cell>
          <cell r="D2791">
            <v>9.1</v>
          </cell>
          <cell r="E2791">
            <v>9.8000000000000007</v>
          </cell>
          <cell r="F2791">
            <v>25.4</v>
          </cell>
          <cell r="G2791">
            <v>26.1</v>
          </cell>
        </row>
        <row r="2792">
          <cell r="C2792" t="str">
            <v>Millard</v>
          </cell>
          <cell r="D2792">
            <v>7.9</v>
          </cell>
          <cell r="E2792">
            <v>9.3000000000000007</v>
          </cell>
          <cell r="F2792">
            <v>21.4</v>
          </cell>
          <cell r="G2792">
            <v>31.3</v>
          </cell>
        </row>
        <row r="2793">
          <cell r="C2793" t="str">
            <v>Morgan</v>
          </cell>
          <cell r="D2793">
            <v>6.7</v>
          </cell>
          <cell r="E2793">
            <v>8.3000000000000007</v>
          </cell>
          <cell r="F2793">
            <v>21.3</v>
          </cell>
          <cell r="G2793">
            <v>22</v>
          </cell>
        </row>
        <row r="2794">
          <cell r="C2794" t="str">
            <v>Piute</v>
          </cell>
          <cell r="D2794">
            <v>8.6999999999999993</v>
          </cell>
          <cell r="E2794">
            <v>10.1</v>
          </cell>
          <cell r="F2794">
            <v>26.6</v>
          </cell>
          <cell r="G2794">
            <v>26.1</v>
          </cell>
        </row>
        <row r="2795">
          <cell r="C2795" t="str">
            <v>Rich</v>
          </cell>
          <cell r="D2795">
            <v>8.4</v>
          </cell>
          <cell r="E2795">
            <v>8.6999999999999993</v>
          </cell>
          <cell r="F2795">
            <v>25.7</v>
          </cell>
          <cell r="G2795">
            <v>26.4</v>
          </cell>
        </row>
        <row r="2796">
          <cell r="C2796" t="str">
            <v>Salt Lake</v>
          </cell>
          <cell r="D2796">
            <v>6.9</v>
          </cell>
          <cell r="E2796">
            <v>7.2</v>
          </cell>
          <cell r="F2796">
            <v>23.6</v>
          </cell>
          <cell r="G2796">
            <v>25.4</v>
          </cell>
        </row>
        <row r="2797">
          <cell r="C2797" t="str">
            <v>San Juan</v>
          </cell>
          <cell r="D2797">
            <v>9.6</v>
          </cell>
          <cell r="E2797">
            <v>10.6</v>
          </cell>
          <cell r="F2797">
            <v>25.1</v>
          </cell>
          <cell r="G2797">
            <v>26.7</v>
          </cell>
        </row>
        <row r="2798">
          <cell r="C2798" t="str">
            <v>Sanpete</v>
          </cell>
          <cell r="D2798">
            <v>7.4</v>
          </cell>
          <cell r="E2798">
            <v>7.9</v>
          </cell>
          <cell r="F2798">
            <v>26.4</v>
          </cell>
          <cell r="G2798">
            <v>25.4</v>
          </cell>
        </row>
        <row r="2799">
          <cell r="C2799" t="str">
            <v>Sevier</v>
          </cell>
          <cell r="D2799">
            <v>7.6</v>
          </cell>
          <cell r="E2799">
            <v>9.5</v>
          </cell>
          <cell r="F2799">
            <v>23.1</v>
          </cell>
          <cell r="G2799">
            <v>29.9</v>
          </cell>
        </row>
        <row r="2800">
          <cell r="C2800" t="str">
            <v>Summit</v>
          </cell>
          <cell r="D2800">
            <v>3.9</v>
          </cell>
          <cell r="E2800">
            <v>4.2</v>
          </cell>
          <cell r="F2800">
            <v>13.9</v>
          </cell>
          <cell r="G2800">
            <v>14.4</v>
          </cell>
        </row>
        <row r="2801">
          <cell r="C2801" t="str">
            <v>Tooele</v>
          </cell>
          <cell r="D2801">
            <v>7.7</v>
          </cell>
          <cell r="E2801">
            <v>9.1999999999999993</v>
          </cell>
          <cell r="F2801">
            <v>30.5</v>
          </cell>
          <cell r="G2801">
            <v>31.7</v>
          </cell>
        </row>
        <row r="2802">
          <cell r="C2802" t="str">
            <v>Uintah</v>
          </cell>
          <cell r="D2802">
            <v>8.6999999999999993</v>
          </cell>
          <cell r="E2802">
            <v>8</v>
          </cell>
          <cell r="F2802">
            <v>27.4</v>
          </cell>
          <cell r="G2802">
            <v>27.6</v>
          </cell>
        </row>
        <row r="2803">
          <cell r="C2803" t="str">
            <v>Utah</v>
          </cell>
          <cell r="D2803">
            <v>5.6</v>
          </cell>
          <cell r="E2803">
            <v>5.5</v>
          </cell>
          <cell r="F2803">
            <v>24.2</v>
          </cell>
          <cell r="G2803">
            <v>24.4</v>
          </cell>
        </row>
        <row r="2804">
          <cell r="C2804" t="str">
            <v>Wasatch</v>
          </cell>
          <cell r="D2804">
            <v>5.6</v>
          </cell>
          <cell r="E2804">
            <v>6.5</v>
          </cell>
          <cell r="F2804">
            <v>22.4</v>
          </cell>
          <cell r="G2804">
            <v>23</v>
          </cell>
        </row>
        <row r="2805">
          <cell r="C2805" t="str">
            <v>Washington</v>
          </cell>
          <cell r="D2805">
            <v>7.7</v>
          </cell>
          <cell r="E2805">
            <v>7.8</v>
          </cell>
          <cell r="F2805">
            <v>23.2</v>
          </cell>
          <cell r="G2805">
            <v>23.7</v>
          </cell>
        </row>
        <row r="2806">
          <cell r="C2806" t="str">
            <v>Wayne</v>
          </cell>
          <cell r="D2806">
            <v>8.5</v>
          </cell>
          <cell r="E2806">
            <v>8.5</v>
          </cell>
          <cell r="F2806">
            <v>23.6</v>
          </cell>
          <cell r="G2806">
            <v>22.8</v>
          </cell>
        </row>
        <row r="2807">
          <cell r="C2807" t="str">
            <v>Weber</v>
          </cell>
          <cell r="D2807">
            <v>7.4</v>
          </cell>
          <cell r="E2807">
            <v>8.3000000000000007</v>
          </cell>
          <cell r="F2807">
            <v>26.3</v>
          </cell>
          <cell r="G2807">
            <v>28.4</v>
          </cell>
        </row>
        <row r="2808">
          <cell r="C2808" t="str">
            <v>Addison</v>
          </cell>
          <cell r="D2808">
            <v>5.9</v>
          </cell>
          <cell r="E2808">
            <v>6.7</v>
          </cell>
          <cell r="F2808">
            <v>21.6</v>
          </cell>
          <cell r="G2808">
            <v>23</v>
          </cell>
        </row>
        <row r="2809">
          <cell r="C2809" t="str">
            <v>Bennington</v>
          </cell>
          <cell r="D2809">
            <v>7.9</v>
          </cell>
          <cell r="E2809">
            <v>8.8000000000000007</v>
          </cell>
          <cell r="F2809">
            <v>22.6</v>
          </cell>
          <cell r="G2809">
            <v>24.1</v>
          </cell>
        </row>
        <row r="2810">
          <cell r="C2810" t="str">
            <v>Caledonia</v>
          </cell>
          <cell r="D2810">
            <v>7.4</v>
          </cell>
          <cell r="E2810">
            <v>8.1999999999999993</v>
          </cell>
          <cell r="F2810">
            <v>25</v>
          </cell>
          <cell r="G2810">
            <v>28.3</v>
          </cell>
        </row>
        <row r="2811">
          <cell r="C2811" t="str">
            <v>Chittenden</v>
          </cell>
          <cell r="D2811">
            <v>5.2</v>
          </cell>
          <cell r="E2811">
            <v>6.5</v>
          </cell>
          <cell r="F2811">
            <v>19.100000000000001</v>
          </cell>
          <cell r="G2811">
            <v>19.8</v>
          </cell>
        </row>
        <row r="2812">
          <cell r="C2812" t="str">
            <v>Essex</v>
          </cell>
          <cell r="D2812">
            <v>6.8</v>
          </cell>
          <cell r="E2812">
            <v>10.199999999999999</v>
          </cell>
          <cell r="F2812">
            <v>23.9</v>
          </cell>
          <cell r="G2812">
            <v>29.8</v>
          </cell>
        </row>
        <row r="2813">
          <cell r="C2813" t="str">
            <v>Franklin</v>
          </cell>
          <cell r="D2813">
            <v>7.8</v>
          </cell>
          <cell r="E2813">
            <v>8.1</v>
          </cell>
          <cell r="F2813">
            <v>27.5</v>
          </cell>
          <cell r="G2813">
            <v>27.5</v>
          </cell>
        </row>
        <row r="2814">
          <cell r="C2814" t="str">
            <v>Grand Isle</v>
          </cell>
          <cell r="D2814">
            <v>6.5</v>
          </cell>
          <cell r="E2814">
            <v>7.4</v>
          </cell>
          <cell r="F2814">
            <v>24.4</v>
          </cell>
          <cell r="G2814">
            <v>26.8</v>
          </cell>
        </row>
        <row r="2815">
          <cell r="C2815" t="str">
            <v>Lamoille</v>
          </cell>
          <cell r="D2815">
            <v>6.6</v>
          </cell>
          <cell r="E2815">
            <v>7</v>
          </cell>
          <cell r="F2815">
            <v>23.7</v>
          </cell>
          <cell r="G2815">
            <v>25.2</v>
          </cell>
        </row>
        <row r="2816">
          <cell r="C2816" t="str">
            <v>Orange</v>
          </cell>
          <cell r="D2816">
            <v>6.9</v>
          </cell>
          <cell r="E2816">
            <v>7.7</v>
          </cell>
          <cell r="F2816">
            <v>25.8</v>
          </cell>
          <cell r="G2816">
            <v>26.6</v>
          </cell>
        </row>
        <row r="2817">
          <cell r="C2817" t="str">
            <v>Orleans</v>
          </cell>
          <cell r="D2817">
            <v>7.6</v>
          </cell>
          <cell r="E2817">
            <v>9.3000000000000007</v>
          </cell>
          <cell r="F2817">
            <v>26.2</v>
          </cell>
          <cell r="G2817">
            <v>28.5</v>
          </cell>
        </row>
        <row r="2818">
          <cell r="C2818" t="str">
            <v>Rutland</v>
          </cell>
          <cell r="D2818">
            <v>8.1</v>
          </cell>
          <cell r="E2818">
            <v>9.4</v>
          </cell>
          <cell r="F2818">
            <v>25.1</v>
          </cell>
          <cell r="G2818">
            <v>29.5</v>
          </cell>
        </row>
        <row r="2819">
          <cell r="C2819" t="str">
            <v>Washington</v>
          </cell>
          <cell r="D2819">
            <v>7.7</v>
          </cell>
          <cell r="E2819">
            <v>8.3000000000000007</v>
          </cell>
          <cell r="F2819">
            <v>21.9</v>
          </cell>
          <cell r="G2819">
            <v>23</v>
          </cell>
        </row>
        <row r="2820">
          <cell r="C2820" t="str">
            <v>Windham</v>
          </cell>
          <cell r="D2820">
            <v>7.2</v>
          </cell>
          <cell r="E2820">
            <v>7.5</v>
          </cell>
          <cell r="F2820">
            <v>22.9</v>
          </cell>
          <cell r="G2820">
            <v>23.4</v>
          </cell>
        </row>
        <row r="2821">
          <cell r="C2821" t="str">
            <v>Windsor</v>
          </cell>
          <cell r="D2821">
            <v>7.4</v>
          </cell>
          <cell r="E2821">
            <v>8.1</v>
          </cell>
          <cell r="F2821">
            <v>23.6</v>
          </cell>
          <cell r="G2821">
            <v>24</v>
          </cell>
        </row>
        <row r="2822">
          <cell r="C2822" t="str">
            <v>Accomack</v>
          </cell>
          <cell r="D2822">
            <v>11.8</v>
          </cell>
          <cell r="E2822">
            <v>13.6</v>
          </cell>
          <cell r="F2822">
            <v>31.4</v>
          </cell>
          <cell r="G2822">
            <v>34.700000000000003</v>
          </cell>
        </row>
        <row r="2823">
          <cell r="C2823" t="str">
            <v>Albemarle</v>
          </cell>
          <cell r="D2823">
            <v>8.6</v>
          </cell>
          <cell r="E2823">
            <v>7.6</v>
          </cell>
          <cell r="F2823">
            <v>23.9</v>
          </cell>
          <cell r="G2823">
            <v>22.6</v>
          </cell>
        </row>
        <row r="2824">
          <cell r="C2824" t="str">
            <v>Alleghany</v>
          </cell>
          <cell r="D2824">
            <v>11.1</v>
          </cell>
          <cell r="E2824">
            <v>11</v>
          </cell>
          <cell r="F2824">
            <v>26.4</v>
          </cell>
          <cell r="G2824">
            <v>33</v>
          </cell>
        </row>
        <row r="2825">
          <cell r="C2825" t="str">
            <v>Amelia</v>
          </cell>
          <cell r="D2825">
            <v>11</v>
          </cell>
          <cell r="E2825">
            <v>11.8</v>
          </cell>
          <cell r="F2825">
            <v>29.2</v>
          </cell>
          <cell r="G2825">
            <v>29</v>
          </cell>
        </row>
        <row r="2826">
          <cell r="C2826" t="str">
            <v>Amherst</v>
          </cell>
          <cell r="D2826">
            <v>12.2</v>
          </cell>
          <cell r="E2826">
            <v>12.7</v>
          </cell>
          <cell r="F2826">
            <v>28.4</v>
          </cell>
          <cell r="G2826">
            <v>29.4</v>
          </cell>
        </row>
        <row r="2827">
          <cell r="C2827" t="str">
            <v>Appomattox</v>
          </cell>
          <cell r="D2827">
            <v>11.9</v>
          </cell>
          <cell r="E2827">
            <v>11.6</v>
          </cell>
          <cell r="F2827">
            <v>29.1</v>
          </cell>
          <cell r="G2827">
            <v>29.3</v>
          </cell>
        </row>
        <row r="2828">
          <cell r="C2828" t="str">
            <v>Arlington</v>
          </cell>
          <cell r="D2828">
            <v>6.9</v>
          </cell>
          <cell r="E2828">
            <v>4.2</v>
          </cell>
          <cell r="F2828">
            <v>20.8</v>
          </cell>
          <cell r="G2828">
            <v>16.100000000000001</v>
          </cell>
        </row>
        <row r="2829">
          <cell r="C2829" t="str">
            <v>Augusta</v>
          </cell>
          <cell r="D2829">
            <v>9.4</v>
          </cell>
          <cell r="E2829">
            <v>11.6</v>
          </cell>
          <cell r="F2829">
            <v>26.2</v>
          </cell>
          <cell r="G2829">
            <v>34</v>
          </cell>
        </row>
        <row r="2830">
          <cell r="C2830" t="str">
            <v>Bath</v>
          </cell>
          <cell r="D2830">
            <v>11.2</v>
          </cell>
          <cell r="E2830">
            <v>10.9</v>
          </cell>
          <cell r="F2830">
            <v>27</v>
          </cell>
          <cell r="G2830">
            <v>28.7</v>
          </cell>
        </row>
        <row r="2831">
          <cell r="C2831" t="str">
            <v>Bedford</v>
          </cell>
          <cell r="D2831">
            <v>9.1</v>
          </cell>
          <cell r="E2831">
            <v>11.1</v>
          </cell>
          <cell r="F2831">
            <v>24.9</v>
          </cell>
          <cell r="G2831">
            <v>33.1</v>
          </cell>
        </row>
        <row r="2832">
          <cell r="C2832" t="str">
            <v>Bland</v>
          </cell>
          <cell r="D2832">
            <v>10.6</v>
          </cell>
          <cell r="E2832">
            <v>10</v>
          </cell>
          <cell r="F2832">
            <v>27.9</v>
          </cell>
          <cell r="G2832">
            <v>30.9</v>
          </cell>
        </row>
        <row r="2833">
          <cell r="C2833" t="str">
            <v>Botetourt</v>
          </cell>
          <cell r="D2833">
            <v>10.4</v>
          </cell>
          <cell r="E2833">
            <v>11.1</v>
          </cell>
          <cell r="F2833">
            <v>26.7</v>
          </cell>
          <cell r="G2833">
            <v>25.6</v>
          </cell>
        </row>
        <row r="2834">
          <cell r="C2834" t="str">
            <v>Brunswick</v>
          </cell>
          <cell r="D2834">
            <v>12.5</v>
          </cell>
          <cell r="E2834">
            <v>12</v>
          </cell>
          <cell r="F2834">
            <v>32.799999999999997</v>
          </cell>
          <cell r="G2834">
            <v>35.9</v>
          </cell>
        </row>
        <row r="2835">
          <cell r="C2835" t="str">
            <v>Buchanan</v>
          </cell>
          <cell r="D2835">
            <v>13.3</v>
          </cell>
          <cell r="E2835">
            <v>14.6</v>
          </cell>
          <cell r="F2835">
            <v>30.9</v>
          </cell>
          <cell r="G2835">
            <v>31.8</v>
          </cell>
        </row>
        <row r="2836">
          <cell r="C2836" t="str">
            <v>Buckingham</v>
          </cell>
          <cell r="D2836">
            <v>12.2</v>
          </cell>
          <cell r="E2836">
            <v>14.3</v>
          </cell>
          <cell r="F2836">
            <v>31</v>
          </cell>
          <cell r="G2836">
            <v>33.5</v>
          </cell>
        </row>
        <row r="2837">
          <cell r="C2837" t="str">
            <v>Campbell</v>
          </cell>
          <cell r="D2837">
            <v>10.5</v>
          </cell>
          <cell r="E2837">
            <v>11</v>
          </cell>
          <cell r="F2837">
            <v>28.5</v>
          </cell>
          <cell r="G2837">
            <v>31.5</v>
          </cell>
        </row>
        <row r="2838">
          <cell r="C2838" t="str">
            <v>Caroline</v>
          </cell>
          <cell r="D2838">
            <v>10.7</v>
          </cell>
          <cell r="E2838">
            <v>10.5</v>
          </cell>
          <cell r="F2838">
            <v>29.4</v>
          </cell>
          <cell r="G2838">
            <v>29.6</v>
          </cell>
        </row>
        <row r="2839">
          <cell r="C2839" t="str">
            <v>Carroll</v>
          </cell>
          <cell r="D2839">
            <v>12</v>
          </cell>
          <cell r="E2839">
            <v>12.3</v>
          </cell>
          <cell r="F2839">
            <v>29.9</v>
          </cell>
          <cell r="G2839">
            <v>29.1</v>
          </cell>
        </row>
        <row r="2840">
          <cell r="C2840" t="str">
            <v>Charles City</v>
          </cell>
          <cell r="D2840">
            <v>14.5</v>
          </cell>
          <cell r="E2840">
            <v>14.2</v>
          </cell>
          <cell r="F2840">
            <v>33</v>
          </cell>
          <cell r="G2840">
            <v>35.200000000000003</v>
          </cell>
        </row>
        <row r="2841">
          <cell r="C2841" t="str">
            <v>Charlotte</v>
          </cell>
          <cell r="D2841">
            <v>11.5</v>
          </cell>
          <cell r="E2841">
            <v>12</v>
          </cell>
          <cell r="F2841">
            <v>28.3</v>
          </cell>
          <cell r="G2841">
            <v>33.5</v>
          </cell>
        </row>
        <row r="2842">
          <cell r="C2842" t="str">
            <v>Chesterfield</v>
          </cell>
          <cell r="D2842">
            <v>8.6</v>
          </cell>
          <cell r="E2842">
            <v>9.1</v>
          </cell>
          <cell r="F2842">
            <v>27.3</v>
          </cell>
          <cell r="G2842">
            <v>26</v>
          </cell>
        </row>
        <row r="2843">
          <cell r="C2843" t="str">
            <v>Clarke</v>
          </cell>
          <cell r="D2843">
            <v>10.3</v>
          </cell>
          <cell r="E2843">
            <v>10.7</v>
          </cell>
          <cell r="F2843">
            <v>26.3</v>
          </cell>
          <cell r="G2843">
            <v>26.8</v>
          </cell>
        </row>
        <row r="2844">
          <cell r="C2844" t="str">
            <v>Craig</v>
          </cell>
          <cell r="D2844">
            <v>9.5</v>
          </cell>
          <cell r="E2844">
            <v>10.7</v>
          </cell>
          <cell r="F2844">
            <v>26</v>
          </cell>
          <cell r="G2844">
            <v>27.8</v>
          </cell>
        </row>
        <row r="2845">
          <cell r="C2845" t="str">
            <v>Culpeper</v>
          </cell>
          <cell r="D2845">
            <v>9.1</v>
          </cell>
          <cell r="E2845">
            <v>10.6</v>
          </cell>
          <cell r="F2845">
            <v>28.8</v>
          </cell>
          <cell r="G2845">
            <v>31.8</v>
          </cell>
        </row>
        <row r="2846">
          <cell r="C2846" t="str">
            <v>Cumberland</v>
          </cell>
          <cell r="D2846">
            <v>11.6</v>
          </cell>
          <cell r="E2846">
            <v>13.8</v>
          </cell>
          <cell r="F2846">
            <v>30.7</v>
          </cell>
          <cell r="G2846">
            <v>32.1</v>
          </cell>
        </row>
        <row r="2847">
          <cell r="C2847" t="str">
            <v>Dickenson</v>
          </cell>
          <cell r="D2847">
            <v>10.5</v>
          </cell>
          <cell r="E2847">
            <v>10.4</v>
          </cell>
          <cell r="F2847">
            <v>29.4</v>
          </cell>
          <cell r="G2847">
            <v>35.1</v>
          </cell>
        </row>
        <row r="2848">
          <cell r="C2848" t="str">
            <v>Dinwiddie</v>
          </cell>
          <cell r="D2848">
            <v>11.6</v>
          </cell>
          <cell r="E2848">
            <v>11.4</v>
          </cell>
          <cell r="F2848">
            <v>31.2</v>
          </cell>
          <cell r="G2848">
            <v>32.700000000000003</v>
          </cell>
        </row>
        <row r="2849">
          <cell r="C2849" t="str">
            <v>Essex</v>
          </cell>
          <cell r="D2849">
            <v>12.8</v>
          </cell>
          <cell r="E2849">
            <v>14.1</v>
          </cell>
          <cell r="F2849">
            <v>31.3</v>
          </cell>
          <cell r="G2849">
            <v>32.700000000000003</v>
          </cell>
        </row>
        <row r="2850">
          <cell r="C2850" t="str">
            <v>Fairfax</v>
          </cell>
          <cell r="D2850">
            <v>7.8</v>
          </cell>
          <cell r="E2850">
            <v>6.2</v>
          </cell>
          <cell r="F2850">
            <v>22.7</v>
          </cell>
          <cell r="G2850">
            <v>20.3</v>
          </cell>
        </row>
        <row r="2851">
          <cell r="C2851" t="str">
            <v>Fauquier</v>
          </cell>
          <cell r="D2851">
            <v>9.5</v>
          </cell>
          <cell r="E2851">
            <v>10.3</v>
          </cell>
          <cell r="F2851">
            <v>26.4</v>
          </cell>
          <cell r="G2851">
            <v>25.5</v>
          </cell>
        </row>
        <row r="2852">
          <cell r="C2852" t="str">
            <v>Floyd</v>
          </cell>
          <cell r="D2852">
            <v>9.5</v>
          </cell>
          <cell r="E2852">
            <v>9.5</v>
          </cell>
          <cell r="F2852">
            <v>25.7</v>
          </cell>
          <cell r="G2852">
            <v>26.5</v>
          </cell>
        </row>
        <row r="2853">
          <cell r="C2853" t="str">
            <v>Fluvanna</v>
          </cell>
          <cell r="D2853">
            <v>10.6</v>
          </cell>
          <cell r="E2853">
            <v>11.1</v>
          </cell>
          <cell r="F2853">
            <v>28.2</v>
          </cell>
          <cell r="G2853">
            <v>27.6</v>
          </cell>
        </row>
        <row r="2854">
          <cell r="C2854" t="str">
            <v>Franklin</v>
          </cell>
          <cell r="D2854">
            <v>10.199999999999999</v>
          </cell>
          <cell r="E2854">
            <v>11.1</v>
          </cell>
          <cell r="F2854">
            <v>26.3</v>
          </cell>
          <cell r="G2854">
            <v>28.4</v>
          </cell>
        </row>
        <row r="2855">
          <cell r="C2855" t="str">
            <v>Frederick</v>
          </cell>
          <cell r="D2855">
            <v>9.1</v>
          </cell>
          <cell r="E2855">
            <v>9.3000000000000007</v>
          </cell>
          <cell r="F2855">
            <v>29.1</v>
          </cell>
          <cell r="G2855">
            <v>31.7</v>
          </cell>
        </row>
        <row r="2856">
          <cell r="C2856" t="str">
            <v>Giles</v>
          </cell>
          <cell r="D2856">
            <v>11.1</v>
          </cell>
          <cell r="E2856">
            <v>10.6</v>
          </cell>
          <cell r="F2856">
            <v>24.7</v>
          </cell>
          <cell r="G2856">
            <v>30.3</v>
          </cell>
        </row>
        <row r="2857">
          <cell r="C2857" t="str">
            <v>Gloucester</v>
          </cell>
          <cell r="D2857">
            <v>9.6</v>
          </cell>
          <cell r="E2857">
            <v>11.1</v>
          </cell>
          <cell r="F2857">
            <v>25.7</v>
          </cell>
          <cell r="G2857">
            <v>34.5</v>
          </cell>
        </row>
        <row r="2858">
          <cell r="C2858" t="str">
            <v>Goochland</v>
          </cell>
          <cell r="D2858">
            <v>9.5</v>
          </cell>
          <cell r="E2858">
            <v>11.5</v>
          </cell>
          <cell r="F2858">
            <v>26</v>
          </cell>
          <cell r="G2858">
            <v>28.4</v>
          </cell>
        </row>
        <row r="2859">
          <cell r="C2859" t="str">
            <v>Grayson</v>
          </cell>
          <cell r="D2859">
            <v>11.6</v>
          </cell>
          <cell r="E2859">
            <v>11</v>
          </cell>
          <cell r="F2859">
            <v>26.6</v>
          </cell>
          <cell r="G2859">
            <v>30.3</v>
          </cell>
        </row>
        <row r="2860">
          <cell r="C2860" t="str">
            <v>Greene</v>
          </cell>
          <cell r="D2860">
            <v>8.6999999999999993</v>
          </cell>
          <cell r="E2860">
            <v>9.9</v>
          </cell>
          <cell r="F2860">
            <v>27.5</v>
          </cell>
          <cell r="G2860">
            <v>27.9</v>
          </cell>
        </row>
        <row r="2861">
          <cell r="C2861" t="str">
            <v>Greensville</v>
          </cell>
          <cell r="D2861">
            <v>11.3</v>
          </cell>
          <cell r="E2861">
            <v>14.1</v>
          </cell>
          <cell r="F2861">
            <v>32.1</v>
          </cell>
          <cell r="G2861">
            <v>32.700000000000003</v>
          </cell>
        </row>
        <row r="2862">
          <cell r="C2862" t="str">
            <v>Halifax</v>
          </cell>
          <cell r="D2862">
            <v>14.7</v>
          </cell>
          <cell r="E2862">
            <v>15.9</v>
          </cell>
          <cell r="F2862">
            <v>30.9</v>
          </cell>
          <cell r="G2862">
            <v>32.4</v>
          </cell>
        </row>
        <row r="2863">
          <cell r="C2863" t="str">
            <v>Hanover</v>
          </cell>
          <cell r="D2863">
            <v>9.3000000000000007</v>
          </cell>
          <cell r="E2863">
            <v>9.4</v>
          </cell>
          <cell r="F2863">
            <v>25.8</v>
          </cell>
          <cell r="G2863">
            <v>27.4</v>
          </cell>
        </row>
        <row r="2864">
          <cell r="C2864" t="str">
            <v>Henrico</v>
          </cell>
          <cell r="D2864">
            <v>9.1</v>
          </cell>
          <cell r="E2864">
            <v>9.6999999999999993</v>
          </cell>
          <cell r="F2864">
            <v>27</v>
          </cell>
          <cell r="G2864">
            <v>27.5</v>
          </cell>
        </row>
        <row r="2865">
          <cell r="C2865" t="str">
            <v>Henry</v>
          </cell>
          <cell r="D2865">
            <v>12</v>
          </cell>
          <cell r="E2865">
            <v>15.1</v>
          </cell>
          <cell r="F2865">
            <v>28.2</v>
          </cell>
          <cell r="G2865">
            <v>32.299999999999997</v>
          </cell>
        </row>
        <row r="2866">
          <cell r="C2866" t="str">
            <v>Highland</v>
          </cell>
          <cell r="D2866">
            <v>11.4</v>
          </cell>
          <cell r="E2866">
            <v>12.4</v>
          </cell>
          <cell r="F2866">
            <v>25.4</v>
          </cell>
          <cell r="G2866">
            <v>26.3</v>
          </cell>
        </row>
        <row r="2867">
          <cell r="C2867" t="str">
            <v>Isle of Wight</v>
          </cell>
          <cell r="D2867">
            <v>11.9</v>
          </cell>
          <cell r="E2867">
            <v>12.6</v>
          </cell>
          <cell r="F2867">
            <v>29.9</v>
          </cell>
          <cell r="G2867">
            <v>29.3</v>
          </cell>
        </row>
        <row r="2868">
          <cell r="C2868" t="str">
            <v>James City</v>
          </cell>
          <cell r="D2868">
            <v>9.5</v>
          </cell>
          <cell r="E2868">
            <v>10.5</v>
          </cell>
          <cell r="F2868">
            <v>26</v>
          </cell>
          <cell r="G2868">
            <v>25.2</v>
          </cell>
        </row>
        <row r="2869">
          <cell r="C2869" t="str">
            <v>King and Queen</v>
          </cell>
          <cell r="D2869">
            <v>12.1</v>
          </cell>
          <cell r="E2869">
            <v>12.2</v>
          </cell>
          <cell r="F2869">
            <v>30.3</v>
          </cell>
          <cell r="G2869">
            <v>30.1</v>
          </cell>
        </row>
        <row r="2870">
          <cell r="C2870" t="str">
            <v>King George</v>
          </cell>
          <cell r="D2870">
            <v>8.9</v>
          </cell>
          <cell r="E2870">
            <v>9.3000000000000007</v>
          </cell>
          <cell r="F2870">
            <v>27.5</v>
          </cell>
          <cell r="G2870">
            <v>28.3</v>
          </cell>
        </row>
        <row r="2871">
          <cell r="C2871" t="str">
            <v>King William</v>
          </cell>
          <cell r="D2871">
            <v>9.9</v>
          </cell>
          <cell r="E2871">
            <v>10.3</v>
          </cell>
          <cell r="F2871">
            <v>29.3</v>
          </cell>
          <cell r="G2871">
            <v>26.3</v>
          </cell>
        </row>
        <row r="2872">
          <cell r="C2872" t="str">
            <v>Lancaster</v>
          </cell>
          <cell r="D2872">
            <v>13.4</v>
          </cell>
          <cell r="E2872">
            <v>13.8</v>
          </cell>
          <cell r="F2872">
            <v>27</v>
          </cell>
          <cell r="G2872">
            <v>29.8</v>
          </cell>
        </row>
        <row r="2873">
          <cell r="C2873" t="str">
            <v>Lee</v>
          </cell>
          <cell r="D2873">
            <v>12.6</v>
          </cell>
          <cell r="E2873">
            <v>12.1</v>
          </cell>
          <cell r="F2873">
            <v>32.6</v>
          </cell>
          <cell r="G2873">
            <v>29.4</v>
          </cell>
        </row>
        <row r="2874">
          <cell r="C2874" t="str">
            <v>Loudoun</v>
          </cell>
          <cell r="D2874">
            <v>6.6</v>
          </cell>
          <cell r="E2874">
            <v>6.9</v>
          </cell>
          <cell r="F2874">
            <v>23.3</v>
          </cell>
          <cell r="G2874">
            <v>21.6</v>
          </cell>
        </row>
        <row r="2875">
          <cell r="C2875" t="str">
            <v>Louisa</v>
          </cell>
          <cell r="D2875">
            <v>10.199999999999999</v>
          </cell>
          <cell r="E2875">
            <v>10.9</v>
          </cell>
          <cell r="F2875">
            <v>28.7</v>
          </cell>
          <cell r="G2875">
            <v>32.4</v>
          </cell>
        </row>
        <row r="2876">
          <cell r="C2876" t="str">
            <v>Lunenburg</v>
          </cell>
          <cell r="D2876">
            <v>12.1</v>
          </cell>
          <cell r="E2876">
            <v>13.2</v>
          </cell>
          <cell r="F2876">
            <v>31.1</v>
          </cell>
          <cell r="G2876">
            <v>27.5</v>
          </cell>
        </row>
        <row r="2877">
          <cell r="C2877" t="str">
            <v>Madison</v>
          </cell>
          <cell r="D2877">
            <v>9.9</v>
          </cell>
          <cell r="E2877">
            <v>11.4</v>
          </cell>
          <cell r="F2877">
            <v>29.3</v>
          </cell>
          <cell r="G2877">
            <v>29.1</v>
          </cell>
        </row>
        <row r="2878">
          <cell r="C2878" t="str">
            <v>Mathews</v>
          </cell>
          <cell r="D2878">
            <v>11.7</v>
          </cell>
          <cell r="E2878">
            <v>11.9</v>
          </cell>
          <cell r="F2878">
            <v>27.6</v>
          </cell>
          <cell r="G2878">
            <v>27.8</v>
          </cell>
        </row>
        <row r="2879">
          <cell r="C2879" t="str">
            <v>Mecklenburg</v>
          </cell>
          <cell r="D2879">
            <v>12.7</v>
          </cell>
          <cell r="E2879">
            <v>13.7</v>
          </cell>
          <cell r="F2879">
            <v>29.9</v>
          </cell>
          <cell r="G2879">
            <v>30.9</v>
          </cell>
        </row>
        <row r="2880">
          <cell r="C2880" t="str">
            <v>Middlesex</v>
          </cell>
          <cell r="D2880">
            <v>11.9</v>
          </cell>
          <cell r="E2880">
            <v>12.4</v>
          </cell>
          <cell r="F2880">
            <v>26.7</v>
          </cell>
          <cell r="G2880">
            <v>26.2</v>
          </cell>
        </row>
        <row r="2881">
          <cell r="C2881" t="str">
            <v>Montgomery</v>
          </cell>
          <cell r="D2881">
            <v>6.6</v>
          </cell>
          <cell r="E2881">
            <v>6.8</v>
          </cell>
          <cell r="F2881">
            <v>26</v>
          </cell>
          <cell r="G2881">
            <v>24.2</v>
          </cell>
        </row>
        <row r="2882">
          <cell r="C2882" t="str">
            <v>Nelson</v>
          </cell>
          <cell r="D2882">
            <v>10.7</v>
          </cell>
          <cell r="E2882">
            <v>12.9</v>
          </cell>
          <cell r="F2882">
            <v>26</v>
          </cell>
          <cell r="G2882">
            <v>29.7</v>
          </cell>
        </row>
        <row r="2883">
          <cell r="C2883" t="str">
            <v>New Kent</v>
          </cell>
          <cell r="D2883">
            <v>9.5</v>
          </cell>
          <cell r="E2883">
            <v>9.9</v>
          </cell>
          <cell r="F2883">
            <v>28.6</v>
          </cell>
          <cell r="G2883">
            <v>28.2</v>
          </cell>
        </row>
        <row r="2884">
          <cell r="C2884" t="str">
            <v>Northampton</v>
          </cell>
          <cell r="D2884">
            <v>13.3</v>
          </cell>
          <cell r="E2884">
            <v>14.6</v>
          </cell>
          <cell r="F2884">
            <v>29.8</v>
          </cell>
          <cell r="G2884">
            <v>36.1</v>
          </cell>
        </row>
        <row r="2885">
          <cell r="C2885" t="str">
            <v>Northumberland</v>
          </cell>
          <cell r="D2885">
            <v>13.2</v>
          </cell>
          <cell r="E2885">
            <v>14.8</v>
          </cell>
          <cell r="F2885">
            <v>29.9</v>
          </cell>
          <cell r="G2885">
            <v>26.3</v>
          </cell>
        </row>
        <row r="2886">
          <cell r="C2886" t="str">
            <v>Nottoway</v>
          </cell>
          <cell r="D2886">
            <v>11.8</v>
          </cell>
          <cell r="E2886">
            <v>14</v>
          </cell>
          <cell r="F2886">
            <v>31.3</v>
          </cell>
          <cell r="G2886">
            <v>34</v>
          </cell>
        </row>
        <row r="2887">
          <cell r="C2887" t="str">
            <v>Orange</v>
          </cell>
          <cell r="D2887">
            <v>9.9</v>
          </cell>
          <cell r="E2887">
            <v>10.1</v>
          </cell>
          <cell r="F2887">
            <v>27</v>
          </cell>
          <cell r="G2887">
            <v>28.3</v>
          </cell>
        </row>
        <row r="2888">
          <cell r="C2888" t="str">
            <v>Page</v>
          </cell>
          <cell r="D2888">
            <v>9.5</v>
          </cell>
          <cell r="E2888">
            <v>10.9</v>
          </cell>
          <cell r="F2888">
            <v>28.4</v>
          </cell>
          <cell r="G2888">
            <v>28.3</v>
          </cell>
        </row>
        <row r="2889">
          <cell r="C2889" t="str">
            <v>Patrick</v>
          </cell>
          <cell r="D2889">
            <v>11.4</v>
          </cell>
          <cell r="E2889">
            <v>12.5</v>
          </cell>
          <cell r="F2889">
            <v>27.5</v>
          </cell>
          <cell r="G2889">
            <v>30.9</v>
          </cell>
        </row>
        <row r="2890">
          <cell r="C2890" t="str">
            <v>Pittsylvania</v>
          </cell>
          <cell r="D2890">
            <v>11.5</v>
          </cell>
          <cell r="E2890">
            <v>14.3</v>
          </cell>
          <cell r="F2890">
            <v>28.5</v>
          </cell>
          <cell r="G2890">
            <v>32</v>
          </cell>
        </row>
        <row r="2891">
          <cell r="C2891" t="str">
            <v>Powhatan</v>
          </cell>
          <cell r="D2891">
            <v>8.9</v>
          </cell>
          <cell r="E2891">
            <v>10.7</v>
          </cell>
          <cell r="F2891">
            <v>26.9</v>
          </cell>
          <cell r="G2891">
            <v>30</v>
          </cell>
        </row>
        <row r="2892">
          <cell r="C2892" t="str">
            <v>Prince Edward</v>
          </cell>
          <cell r="D2892">
            <v>11</v>
          </cell>
          <cell r="E2892">
            <v>11.4</v>
          </cell>
          <cell r="F2892">
            <v>30.1</v>
          </cell>
          <cell r="G2892">
            <v>32.1</v>
          </cell>
        </row>
        <row r="2893">
          <cell r="C2893" t="str">
            <v>Prince George</v>
          </cell>
          <cell r="D2893">
            <v>9.4</v>
          </cell>
          <cell r="E2893">
            <v>12.3</v>
          </cell>
          <cell r="F2893">
            <v>30.1</v>
          </cell>
          <cell r="G2893">
            <v>33.200000000000003</v>
          </cell>
        </row>
        <row r="2894">
          <cell r="C2894" t="str">
            <v>Prince William</v>
          </cell>
          <cell r="D2894">
            <v>9.1999999999999993</v>
          </cell>
          <cell r="E2894">
            <v>7.9</v>
          </cell>
          <cell r="F2894">
            <v>27.9</v>
          </cell>
          <cell r="G2894">
            <v>25.5</v>
          </cell>
        </row>
        <row r="2895">
          <cell r="C2895" t="str">
            <v>Pulaski</v>
          </cell>
          <cell r="D2895">
            <v>11.4</v>
          </cell>
          <cell r="E2895">
            <v>13.7</v>
          </cell>
          <cell r="F2895">
            <v>26</v>
          </cell>
          <cell r="G2895">
            <v>33</v>
          </cell>
        </row>
        <row r="2896">
          <cell r="C2896" t="str">
            <v>Rappahannock</v>
          </cell>
          <cell r="D2896">
            <v>10.7</v>
          </cell>
          <cell r="E2896">
            <v>11.7</v>
          </cell>
          <cell r="F2896">
            <v>26.4</v>
          </cell>
          <cell r="G2896">
            <v>27.2</v>
          </cell>
        </row>
        <row r="2897">
          <cell r="C2897" t="str">
            <v>Richmond</v>
          </cell>
          <cell r="D2897">
            <v>10.9</v>
          </cell>
          <cell r="E2897">
            <v>11.6</v>
          </cell>
          <cell r="F2897">
            <v>28.9</v>
          </cell>
          <cell r="G2897">
            <v>29.9</v>
          </cell>
        </row>
        <row r="2898">
          <cell r="C2898" t="str">
            <v>Roanoke</v>
          </cell>
          <cell r="D2898">
            <v>10.199999999999999</v>
          </cell>
          <cell r="E2898">
            <v>11.5</v>
          </cell>
          <cell r="F2898">
            <v>24.4</v>
          </cell>
          <cell r="G2898">
            <v>26.6</v>
          </cell>
        </row>
        <row r="2899">
          <cell r="C2899" t="str">
            <v>Rockbridge</v>
          </cell>
          <cell r="D2899">
            <v>10.7</v>
          </cell>
          <cell r="E2899">
            <v>11.4</v>
          </cell>
          <cell r="F2899">
            <v>28.3</v>
          </cell>
          <cell r="G2899">
            <v>24.8</v>
          </cell>
        </row>
        <row r="2900">
          <cell r="C2900" t="str">
            <v>Rockingham</v>
          </cell>
          <cell r="D2900">
            <v>9.5</v>
          </cell>
          <cell r="E2900">
            <v>9.9</v>
          </cell>
          <cell r="F2900">
            <v>28.3</v>
          </cell>
          <cell r="G2900">
            <v>26.4</v>
          </cell>
        </row>
        <row r="2901">
          <cell r="C2901" t="str">
            <v>Russell</v>
          </cell>
          <cell r="D2901">
            <v>12.2</v>
          </cell>
          <cell r="E2901">
            <v>11.5</v>
          </cell>
          <cell r="F2901">
            <v>27.2</v>
          </cell>
          <cell r="G2901">
            <v>28.9</v>
          </cell>
        </row>
        <row r="2902">
          <cell r="C2902" t="str">
            <v>Scott</v>
          </cell>
          <cell r="D2902">
            <v>10.4</v>
          </cell>
          <cell r="E2902">
            <v>14.1</v>
          </cell>
          <cell r="F2902">
            <v>26.8</v>
          </cell>
          <cell r="G2902">
            <v>31.2</v>
          </cell>
        </row>
        <row r="2903">
          <cell r="C2903" t="str">
            <v>Shenandoah</v>
          </cell>
          <cell r="D2903">
            <v>11.5</v>
          </cell>
          <cell r="E2903">
            <v>10.5</v>
          </cell>
          <cell r="F2903">
            <v>27.4</v>
          </cell>
          <cell r="G2903">
            <v>26.6</v>
          </cell>
        </row>
        <row r="2904">
          <cell r="C2904" t="str">
            <v>Smyth</v>
          </cell>
          <cell r="D2904">
            <v>9.8000000000000007</v>
          </cell>
          <cell r="E2904">
            <v>9.6999999999999993</v>
          </cell>
          <cell r="F2904">
            <v>26.9</v>
          </cell>
          <cell r="G2904">
            <v>29.6</v>
          </cell>
        </row>
        <row r="2905">
          <cell r="C2905" t="str">
            <v>Southampton</v>
          </cell>
          <cell r="D2905">
            <v>11.5</v>
          </cell>
          <cell r="E2905">
            <v>12.6</v>
          </cell>
          <cell r="F2905">
            <v>28.8</v>
          </cell>
          <cell r="G2905">
            <v>31.1</v>
          </cell>
        </row>
        <row r="2906">
          <cell r="C2906" t="str">
            <v>Spotsylvania</v>
          </cell>
          <cell r="D2906">
            <v>9.5</v>
          </cell>
          <cell r="E2906">
            <v>12.6</v>
          </cell>
          <cell r="F2906">
            <v>28.5</v>
          </cell>
          <cell r="G2906">
            <v>32.700000000000003</v>
          </cell>
        </row>
        <row r="2907">
          <cell r="C2907" t="str">
            <v>Stafford</v>
          </cell>
          <cell r="D2907">
            <v>8.1</v>
          </cell>
          <cell r="E2907">
            <v>8.3000000000000007</v>
          </cell>
          <cell r="F2907">
            <v>27.4</v>
          </cell>
          <cell r="G2907">
            <v>29.6</v>
          </cell>
        </row>
        <row r="2908">
          <cell r="C2908" t="str">
            <v>Surry</v>
          </cell>
          <cell r="D2908">
            <v>12.7</v>
          </cell>
          <cell r="E2908">
            <v>14</v>
          </cell>
          <cell r="F2908">
            <v>31.7</v>
          </cell>
          <cell r="G2908">
            <v>35.299999999999997</v>
          </cell>
        </row>
        <row r="2909">
          <cell r="C2909" t="str">
            <v>Sussex</v>
          </cell>
          <cell r="D2909">
            <v>12</v>
          </cell>
          <cell r="E2909">
            <v>13.5</v>
          </cell>
          <cell r="F2909">
            <v>32.200000000000003</v>
          </cell>
          <cell r="G2909">
            <v>35.9</v>
          </cell>
        </row>
        <row r="2910">
          <cell r="C2910" t="str">
            <v>Tazewell</v>
          </cell>
          <cell r="D2910">
            <v>11.3</v>
          </cell>
          <cell r="E2910">
            <v>15.3</v>
          </cell>
          <cell r="F2910">
            <v>29</v>
          </cell>
          <cell r="G2910">
            <v>30.3</v>
          </cell>
        </row>
        <row r="2911">
          <cell r="C2911" t="str">
            <v>Warren</v>
          </cell>
          <cell r="D2911">
            <v>9.9</v>
          </cell>
          <cell r="E2911">
            <v>10.6</v>
          </cell>
          <cell r="F2911">
            <v>27.8</v>
          </cell>
          <cell r="G2911">
            <v>29.2</v>
          </cell>
        </row>
        <row r="2912">
          <cell r="C2912" t="str">
            <v>Washington</v>
          </cell>
          <cell r="D2912">
            <v>11.3</v>
          </cell>
          <cell r="E2912">
            <v>13.1</v>
          </cell>
          <cell r="F2912">
            <v>24.4</v>
          </cell>
          <cell r="G2912">
            <v>30</v>
          </cell>
        </row>
        <row r="2913">
          <cell r="C2913" t="str">
            <v>Westmoreland</v>
          </cell>
          <cell r="D2913">
            <v>12.5</v>
          </cell>
          <cell r="E2913">
            <v>13.5</v>
          </cell>
          <cell r="F2913">
            <v>29.8</v>
          </cell>
          <cell r="G2913">
            <v>30.7</v>
          </cell>
        </row>
        <row r="2914">
          <cell r="C2914" t="str">
            <v>Wise</v>
          </cell>
          <cell r="D2914">
            <v>10.5</v>
          </cell>
          <cell r="E2914">
            <v>12.1</v>
          </cell>
          <cell r="F2914">
            <v>31.6</v>
          </cell>
          <cell r="G2914">
            <v>30.8</v>
          </cell>
        </row>
        <row r="2915">
          <cell r="C2915" t="str">
            <v>Wythe</v>
          </cell>
          <cell r="D2915">
            <v>11.2</v>
          </cell>
          <cell r="E2915">
            <v>12.1</v>
          </cell>
          <cell r="F2915">
            <v>27.7</v>
          </cell>
          <cell r="G2915">
            <v>31.3</v>
          </cell>
        </row>
        <row r="2916">
          <cell r="C2916" t="str">
            <v>York</v>
          </cell>
          <cell r="D2916">
            <v>10</v>
          </cell>
          <cell r="E2916">
            <v>9.5</v>
          </cell>
          <cell r="F2916">
            <v>28.1</v>
          </cell>
          <cell r="G2916">
            <v>26.1</v>
          </cell>
        </row>
        <row r="2917">
          <cell r="C2917" t="str">
            <v>Alexandria</v>
          </cell>
          <cell r="D2917">
            <v>7.4</v>
          </cell>
          <cell r="E2917">
            <v>6.2</v>
          </cell>
          <cell r="F2917">
            <v>21.3</v>
          </cell>
          <cell r="G2917">
            <v>20.100000000000001</v>
          </cell>
        </row>
        <row r="2918">
          <cell r="C2918" t="str">
            <v>Bedford</v>
          </cell>
          <cell r="D2918">
            <v>12.6</v>
          </cell>
          <cell r="F2918">
            <v>28.4</v>
          </cell>
        </row>
        <row r="2919">
          <cell r="C2919" t="str">
            <v>Bristol</v>
          </cell>
          <cell r="D2919">
            <v>10.7</v>
          </cell>
          <cell r="E2919">
            <v>10.5</v>
          </cell>
          <cell r="F2919">
            <v>25.4</v>
          </cell>
          <cell r="G2919">
            <v>27.3</v>
          </cell>
        </row>
        <row r="2920">
          <cell r="C2920" t="str">
            <v>Buena Vista</v>
          </cell>
          <cell r="D2920">
            <v>10.3</v>
          </cell>
          <cell r="E2920">
            <v>9.6999999999999993</v>
          </cell>
          <cell r="F2920">
            <v>26.2</v>
          </cell>
          <cell r="G2920">
            <v>25.9</v>
          </cell>
        </row>
        <row r="2921">
          <cell r="C2921" t="str">
            <v>Charlottesville</v>
          </cell>
          <cell r="D2921">
            <v>8.9</v>
          </cell>
          <cell r="E2921">
            <v>8.3000000000000007</v>
          </cell>
          <cell r="F2921">
            <v>26</v>
          </cell>
          <cell r="G2921">
            <v>25.9</v>
          </cell>
        </row>
        <row r="2922">
          <cell r="C2922" t="str">
            <v>Chesapeake</v>
          </cell>
          <cell r="D2922">
            <v>9.6999999999999993</v>
          </cell>
          <cell r="E2922">
            <v>10.199999999999999</v>
          </cell>
          <cell r="F2922">
            <v>27.9</v>
          </cell>
          <cell r="G2922">
            <v>32.299999999999997</v>
          </cell>
        </row>
        <row r="2923">
          <cell r="C2923" t="str">
            <v>Colonial Heights</v>
          </cell>
          <cell r="D2923">
            <v>10.3</v>
          </cell>
          <cell r="E2923">
            <v>11.6</v>
          </cell>
          <cell r="F2923">
            <v>26.9</v>
          </cell>
          <cell r="G2923">
            <v>26.8</v>
          </cell>
        </row>
        <row r="2924">
          <cell r="C2924" t="str">
            <v>Covington</v>
          </cell>
          <cell r="D2924">
            <v>11.1</v>
          </cell>
          <cell r="E2924">
            <v>10.7</v>
          </cell>
          <cell r="F2924">
            <v>27.3</v>
          </cell>
          <cell r="G2924">
            <v>26.4</v>
          </cell>
        </row>
        <row r="2925">
          <cell r="C2925" t="str">
            <v>Danville</v>
          </cell>
          <cell r="D2925">
            <v>12.9</v>
          </cell>
          <cell r="E2925">
            <v>15.3</v>
          </cell>
          <cell r="F2925">
            <v>27.8</v>
          </cell>
          <cell r="G2925">
            <v>34.1</v>
          </cell>
        </row>
        <row r="2926">
          <cell r="C2926" t="str">
            <v>Emporia</v>
          </cell>
          <cell r="D2926">
            <v>13.4</v>
          </cell>
          <cell r="E2926">
            <v>13.4</v>
          </cell>
          <cell r="F2926">
            <v>30.9</v>
          </cell>
          <cell r="G2926">
            <v>29.7</v>
          </cell>
        </row>
        <row r="2927">
          <cell r="C2927" t="str">
            <v>Fairfax</v>
          </cell>
          <cell r="D2927">
            <v>9.6</v>
          </cell>
          <cell r="E2927">
            <v>7.5</v>
          </cell>
          <cell r="F2927">
            <v>26.9</v>
          </cell>
          <cell r="G2927">
            <v>21.8</v>
          </cell>
        </row>
        <row r="2928">
          <cell r="C2928" t="str">
            <v>Falls Church</v>
          </cell>
          <cell r="D2928">
            <v>10.5</v>
          </cell>
          <cell r="E2928">
            <v>10.199999999999999</v>
          </cell>
          <cell r="F2928">
            <v>26.9</v>
          </cell>
          <cell r="G2928">
            <v>27.5</v>
          </cell>
        </row>
        <row r="2929">
          <cell r="C2929" t="str">
            <v>Franklin</v>
          </cell>
          <cell r="D2929">
            <v>13</v>
          </cell>
          <cell r="E2929">
            <v>14.9</v>
          </cell>
          <cell r="F2929">
            <v>30.8</v>
          </cell>
          <cell r="G2929">
            <v>34.4</v>
          </cell>
        </row>
        <row r="2930">
          <cell r="C2930" t="str">
            <v>Fredericksburg</v>
          </cell>
          <cell r="D2930">
            <v>10</v>
          </cell>
          <cell r="E2930">
            <v>8.9</v>
          </cell>
          <cell r="F2930">
            <v>27</v>
          </cell>
          <cell r="G2930">
            <v>28.8</v>
          </cell>
        </row>
        <row r="2931">
          <cell r="C2931" t="str">
            <v>Galax</v>
          </cell>
          <cell r="D2931">
            <v>10.7</v>
          </cell>
          <cell r="E2931">
            <v>10.8</v>
          </cell>
          <cell r="F2931">
            <v>26.4</v>
          </cell>
          <cell r="G2931">
            <v>26</v>
          </cell>
        </row>
        <row r="2932">
          <cell r="C2932" t="str">
            <v>Hampton</v>
          </cell>
          <cell r="D2932">
            <v>11.5</v>
          </cell>
          <cell r="E2932">
            <v>12.4</v>
          </cell>
          <cell r="F2932">
            <v>34.5</v>
          </cell>
          <cell r="G2932">
            <v>34.799999999999997</v>
          </cell>
        </row>
        <row r="2933">
          <cell r="C2933" t="str">
            <v>Harrisonburg</v>
          </cell>
          <cell r="D2933">
            <v>7.7</v>
          </cell>
          <cell r="E2933">
            <v>6.7</v>
          </cell>
          <cell r="F2933">
            <v>26.2</v>
          </cell>
          <cell r="G2933">
            <v>24.8</v>
          </cell>
        </row>
        <row r="2934">
          <cell r="C2934" t="str">
            <v>Hopewell</v>
          </cell>
          <cell r="D2934">
            <v>11.8</v>
          </cell>
          <cell r="E2934">
            <v>13.6</v>
          </cell>
          <cell r="F2934">
            <v>30.9</v>
          </cell>
          <cell r="G2934">
            <v>31.8</v>
          </cell>
        </row>
        <row r="2935">
          <cell r="C2935" t="str">
            <v>Lexington</v>
          </cell>
          <cell r="D2935">
            <v>9.6999999999999993</v>
          </cell>
          <cell r="E2935">
            <v>8.1</v>
          </cell>
          <cell r="F2935">
            <v>26.7</v>
          </cell>
          <cell r="G2935">
            <v>26</v>
          </cell>
        </row>
        <row r="2936">
          <cell r="C2936" t="str">
            <v>Lynchburg</v>
          </cell>
          <cell r="D2936">
            <v>11.3</v>
          </cell>
          <cell r="E2936">
            <v>11.3</v>
          </cell>
          <cell r="F2936">
            <v>29.1</v>
          </cell>
          <cell r="G2936">
            <v>27.1</v>
          </cell>
        </row>
        <row r="2937">
          <cell r="C2937" t="str">
            <v>Manassas</v>
          </cell>
          <cell r="D2937">
            <v>10.4</v>
          </cell>
          <cell r="E2937">
            <v>8.1999999999999993</v>
          </cell>
          <cell r="F2937">
            <v>27</v>
          </cell>
          <cell r="G2937">
            <v>28.7</v>
          </cell>
        </row>
        <row r="2938">
          <cell r="C2938" t="str">
            <v>Manassas Park</v>
          </cell>
          <cell r="D2938">
            <v>8.8000000000000007</v>
          </cell>
          <cell r="E2938">
            <v>7.9</v>
          </cell>
          <cell r="F2938">
            <v>28.3</v>
          </cell>
          <cell r="G2938">
            <v>28.3</v>
          </cell>
        </row>
        <row r="2939">
          <cell r="C2939" t="str">
            <v>Martinsville</v>
          </cell>
          <cell r="D2939">
            <v>13.2</v>
          </cell>
          <cell r="E2939">
            <v>12.8</v>
          </cell>
          <cell r="F2939">
            <v>30</v>
          </cell>
          <cell r="G2939">
            <v>33.5</v>
          </cell>
        </row>
        <row r="2940">
          <cell r="C2940" t="str">
            <v>Newport News</v>
          </cell>
          <cell r="D2940">
            <v>9.9</v>
          </cell>
          <cell r="E2940">
            <v>12.7</v>
          </cell>
          <cell r="F2940">
            <v>29.7</v>
          </cell>
          <cell r="G2940">
            <v>32.299999999999997</v>
          </cell>
        </row>
        <row r="2941">
          <cell r="C2941" t="str">
            <v>Norfolk</v>
          </cell>
          <cell r="D2941">
            <v>10.4</v>
          </cell>
          <cell r="E2941">
            <v>9.1999999999999993</v>
          </cell>
          <cell r="F2941">
            <v>30.6</v>
          </cell>
          <cell r="G2941">
            <v>30.1</v>
          </cell>
        </row>
        <row r="2942">
          <cell r="C2942" t="str">
            <v>Norton</v>
          </cell>
          <cell r="D2942">
            <v>10.3</v>
          </cell>
          <cell r="E2942">
            <v>9.6</v>
          </cell>
          <cell r="F2942">
            <v>26.6</v>
          </cell>
          <cell r="G2942">
            <v>26.2</v>
          </cell>
        </row>
        <row r="2943">
          <cell r="C2943" t="str">
            <v>Petersburg</v>
          </cell>
          <cell r="D2943">
            <v>14.8</v>
          </cell>
          <cell r="E2943">
            <v>15.6</v>
          </cell>
          <cell r="F2943">
            <v>34.299999999999997</v>
          </cell>
          <cell r="G2943">
            <v>41.4</v>
          </cell>
        </row>
        <row r="2944">
          <cell r="C2944" t="str">
            <v>Poquoson</v>
          </cell>
          <cell r="D2944">
            <v>10.1</v>
          </cell>
          <cell r="E2944">
            <v>11.5</v>
          </cell>
          <cell r="F2944">
            <v>26.4</v>
          </cell>
          <cell r="G2944">
            <v>24.7</v>
          </cell>
        </row>
        <row r="2945">
          <cell r="C2945" t="str">
            <v>Portsmouth</v>
          </cell>
          <cell r="D2945">
            <v>12.5</v>
          </cell>
          <cell r="E2945">
            <v>14</v>
          </cell>
          <cell r="F2945">
            <v>32.5</v>
          </cell>
          <cell r="G2945">
            <v>37.200000000000003</v>
          </cell>
        </row>
        <row r="2946">
          <cell r="C2946" t="str">
            <v>Radford</v>
          </cell>
          <cell r="D2946">
            <v>7.7</v>
          </cell>
          <cell r="E2946">
            <v>6.9</v>
          </cell>
          <cell r="F2946">
            <v>25.7</v>
          </cell>
          <cell r="G2946">
            <v>29.6</v>
          </cell>
        </row>
        <row r="2947">
          <cell r="C2947" t="str">
            <v>Richmond</v>
          </cell>
          <cell r="D2947">
            <v>12.7</v>
          </cell>
          <cell r="E2947">
            <v>10.3</v>
          </cell>
          <cell r="F2947">
            <v>29.4</v>
          </cell>
          <cell r="G2947">
            <v>30</v>
          </cell>
        </row>
        <row r="2948">
          <cell r="C2948" t="str">
            <v>Roanoke</v>
          </cell>
          <cell r="D2948">
            <v>11.7</v>
          </cell>
          <cell r="E2948">
            <v>11.9</v>
          </cell>
          <cell r="F2948">
            <v>30.8</v>
          </cell>
          <cell r="G2948">
            <v>31.9</v>
          </cell>
        </row>
        <row r="2949">
          <cell r="C2949" t="str">
            <v>Salem</v>
          </cell>
          <cell r="D2949">
            <v>9.9</v>
          </cell>
          <cell r="E2949">
            <v>9.3000000000000007</v>
          </cell>
          <cell r="F2949">
            <v>26.7</v>
          </cell>
          <cell r="G2949">
            <v>25.2</v>
          </cell>
        </row>
        <row r="2950">
          <cell r="C2950" t="str">
            <v>Staunton</v>
          </cell>
          <cell r="D2950">
            <v>11.2</v>
          </cell>
          <cell r="E2950">
            <v>10.199999999999999</v>
          </cell>
          <cell r="F2950">
            <v>26.5</v>
          </cell>
          <cell r="G2950">
            <v>27.1</v>
          </cell>
        </row>
        <row r="2951">
          <cell r="C2951" t="str">
            <v>Suffolk</v>
          </cell>
          <cell r="D2951">
            <v>10.9</v>
          </cell>
          <cell r="E2951">
            <v>10.9</v>
          </cell>
          <cell r="F2951">
            <v>30.8</v>
          </cell>
          <cell r="G2951">
            <v>31.9</v>
          </cell>
        </row>
        <row r="2952">
          <cell r="C2952" t="str">
            <v>Virginia Beach</v>
          </cell>
          <cell r="D2952">
            <v>9.5</v>
          </cell>
          <cell r="E2952">
            <v>8</v>
          </cell>
          <cell r="F2952">
            <v>25.1</v>
          </cell>
          <cell r="G2952">
            <v>27.9</v>
          </cell>
        </row>
        <row r="2953">
          <cell r="C2953" t="str">
            <v>Waynesboro</v>
          </cell>
          <cell r="D2953">
            <v>10.6</v>
          </cell>
          <cell r="E2953">
            <v>9.5</v>
          </cell>
          <cell r="F2953">
            <v>26.8</v>
          </cell>
          <cell r="G2953">
            <v>29.7</v>
          </cell>
        </row>
        <row r="2954">
          <cell r="C2954" t="str">
            <v>Williamsburg</v>
          </cell>
          <cell r="D2954">
            <v>9</v>
          </cell>
          <cell r="E2954">
            <v>8.9</v>
          </cell>
          <cell r="F2954">
            <v>27</v>
          </cell>
          <cell r="G2954">
            <v>26</v>
          </cell>
        </row>
        <row r="2955">
          <cell r="C2955" t="str">
            <v>Winchester</v>
          </cell>
          <cell r="D2955">
            <v>9.9</v>
          </cell>
          <cell r="E2955">
            <v>8.9</v>
          </cell>
          <cell r="F2955">
            <v>26.8</v>
          </cell>
          <cell r="G2955">
            <v>26.7</v>
          </cell>
        </row>
        <row r="2956">
          <cell r="C2956" t="str">
            <v>Adams</v>
          </cell>
          <cell r="D2956">
            <v>11.1</v>
          </cell>
          <cell r="E2956">
            <v>11</v>
          </cell>
          <cell r="F2956">
            <v>35.799999999999997</v>
          </cell>
          <cell r="G2956">
            <v>34.4</v>
          </cell>
        </row>
        <row r="2957">
          <cell r="C2957" t="str">
            <v>Asotin</v>
          </cell>
          <cell r="D2957">
            <v>10</v>
          </cell>
          <cell r="E2957">
            <v>12.9</v>
          </cell>
          <cell r="F2957">
            <v>30.5</v>
          </cell>
          <cell r="G2957">
            <v>33.4</v>
          </cell>
        </row>
        <row r="2958">
          <cell r="C2958" t="str">
            <v>Benton</v>
          </cell>
          <cell r="D2958">
            <v>8.6999999999999993</v>
          </cell>
          <cell r="E2958">
            <v>9.5</v>
          </cell>
          <cell r="F2958">
            <v>29.8</v>
          </cell>
          <cell r="G2958">
            <v>31.5</v>
          </cell>
        </row>
        <row r="2959">
          <cell r="C2959" t="str">
            <v>Chelan</v>
          </cell>
          <cell r="D2959">
            <v>8.1999999999999993</v>
          </cell>
          <cell r="E2959">
            <v>9.4</v>
          </cell>
          <cell r="F2959">
            <v>22.6</v>
          </cell>
          <cell r="G2959">
            <v>26.7</v>
          </cell>
        </row>
        <row r="2960">
          <cell r="C2960" t="str">
            <v>Clallam</v>
          </cell>
          <cell r="D2960">
            <v>9.4</v>
          </cell>
          <cell r="E2960">
            <v>11.4</v>
          </cell>
          <cell r="F2960">
            <v>27</v>
          </cell>
          <cell r="G2960">
            <v>26.3</v>
          </cell>
        </row>
        <row r="2961">
          <cell r="C2961" t="str">
            <v>Clark</v>
          </cell>
          <cell r="D2961">
            <v>8.4</v>
          </cell>
          <cell r="E2961">
            <v>9.6</v>
          </cell>
          <cell r="F2961">
            <v>28.7</v>
          </cell>
          <cell r="G2961">
            <v>29.9</v>
          </cell>
        </row>
        <row r="2962">
          <cell r="C2962" t="str">
            <v>Columbia</v>
          </cell>
          <cell r="D2962">
            <v>10.6</v>
          </cell>
          <cell r="E2962">
            <v>11.9</v>
          </cell>
          <cell r="F2962">
            <v>28.2</v>
          </cell>
          <cell r="G2962">
            <v>30</v>
          </cell>
        </row>
        <row r="2963">
          <cell r="C2963" t="str">
            <v>Cowlitz</v>
          </cell>
          <cell r="D2963">
            <v>9.1</v>
          </cell>
          <cell r="E2963">
            <v>11.8</v>
          </cell>
          <cell r="F2963">
            <v>35.799999999999997</v>
          </cell>
          <cell r="G2963">
            <v>32.1</v>
          </cell>
        </row>
        <row r="2964">
          <cell r="C2964" t="str">
            <v>Douglas</v>
          </cell>
          <cell r="D2964">
            <v>7.1</v>
          </cell>
          <cell r="E2964">
            <v>8.6</v>
          </cell>
          <cell r="F2964">
            <v>27.6</v>
          </cell>
          <cell r="G2964">
            <v>28.7</v>
          </cell>
        </row>
        <row r="2965">
          <cell r="C2965" t="str">
            <v>Ferry</v>
          </cell>
          <cell r="D2965">
            <v>7.7</v>
          </cell>
          <cell r="E2965">
            <v>10.7</v>
          </cell>
          <cell r="F2965">
            <v>23</v>
          </cell>
          <cell r="G2965">
            <v>28.1</v>
          </cell>
        </row>
        <row r="2966">
          <cell r="C2966" t="str">
            <v>Franklin</v>
          </cell>
          <cell r="D2966">
            <v>7.1</v>
          </cell>
          <cell r="E2966">
            <v>7.1</v>
          </cell>
          <cell r="F2966">
            <v>30</v>
          </cell>
          <cell r="G2966">
            <v>30.1</v>
          </cell>
        </row>
        <row r="2967">
          <cell r="C2967" t="str">
            <v>Garfield</v>
          </cell>
          <cell r="D2967">
            <v>11.7</v>
          </cell>
          <cell r="E2967">
            <v>14.4</v>
          </cell>
          <cell r="F2967">
            <v>31.2</v>
          </cell>
          <cell r="G2967">
            <v>33.1</v>
          </cell>
        </row>
        <row r="2968">
          <cell r="C2968" t="str">
            <v>Grant</v>
          </cell>
          <cell r="D2968">
            <v>9</v>
          </cell>
          <cell r="E2968">
            <v>9</v>
          </cell>
          <cell r="F2968">
            <v>31.2</v>
          </cell>
          <cell r="G2968">
            <v>34.299999999999997</v>
          </cell>
        </row>
        <row r="2969">
          <cell r="C2969" t="str">
            <v>Grays Harbor</v>
          </cell>
          <cell r="D2969">
            <v>11.4</v>
          </cell>
          <cell r="E2969">
            <v>11.6</v>
          </cell>
          <cell r="F2969">
            <v>33.200000000000003</v>
          </cell>
          <cell r="G2969">
            <v>36.9</v>
          </cell>
        </row>
        <row r="2970">
          <cell r="C2970" t="str">
            <v>Island</v>
          </cell>
          <cell r="D2970">
            <v>8.4</v>
          </cell>
          <cell r="E2970">
            <v>9.4</v>
          </cell>
          <cell r="F2970">
            <v>23.9</v>
          </cell>
          <cell r="G2970">
            <v>27.4</v>
          </cell>
        </row>
        <row r="2971">
          <cell r="C2971" t="str">
            <v>Jefferson</v>
          </cell>
          <cell r="D2971">
            <v>7.5</v>
          </cell>
          <cell r="E2971">
            <v>11.2</v>
          </cell>
          <cell r="F2971">
            <v>22.2</v>
          </cell>
          <cell r="G2971">
            <v>24.5</v>
          </cell>
        </row>
        <row r="2972">
          <cell r="C2972" t="str">
            <v>King</v>
          </cell>
          <cell r="D2972">
            <v>6.6</v>
          </cell>
          <cell r="E2972">
            <v>6.8</v>
          </cell>
          <cell r="F2972">
            <v>21.7</v>
          </cell>
          <cell r="G2972">
            <v>22.2</v>
          </cell>
        </row>
        <row r="2973">
          <cell r="C2973" t="str">
            <v>Kitsap</v>
          </cell>
          <cell r="D2973">
            <v>8.1999999999999993</v>
          </cell>
          <cell r="E2973">
            <v>8.6999999999999993</v>
          </cell>
          <cell r="F2973">
            <v>28.4</v>
          </cell>
          <cell r="G2973">
            <v>29.6</v>
          </cell>
        </row>
        <row r="2974">
          <cell r="C2974" t="str">
            <v>Kittitas</v>
          </cell>
          <cell r="D2974">
            <v>6.3</v>
          </cell>
          <cell r="E2974">
            <v>7.9</v>
          </cell>
          <cell r="F2974">
            <v>23.6</v>
          </cell>
          <cell r="G2974">
            <v>28.9</v>
          </cell>
        </row>
        <row r="2975">
          <cell r="C2975" t="str">
            <v>Klickitat</v>
          </cell>
          <cell r="D2975">
            <v>8.8000000000000007</v>
          </cell>
          <cell r="E2975">
            <v>10.3</v>
          </cell>
          <cell r="F2975">
            <v>27.9</v>
          </cell>
          <cell r="G2975">
            <v>27.5</v>
          </cell>
        </row>
        <row r="2976">
          <cell r="C2976" t="str">
            <v>Lewis</v>
          </cell>
          <cell r="D2976">
            <v>10.199999999999999</v>
          </cell>
          <cell r="E2976">
            <v>9.5</v>
          </cell>
          <cell r="F2976">
            <v>35.4</v>
          </cell>
          <cell r="G2976">
            <v>32.799999999999997</v>
          </cell>
        </row>
        <row r="2977">
          <cell r="C2977" t="str">
            <v>Lincoln</v>
          </cell>
          <cell r="D2977">
            <v>9.5</v>
          </cell>
          <cell r="E2977">
            <v>10.4</v>
          </cell>
          <cell r="F2977">
            <v>32</v>
          </cell>
          <cell r="G2977">
            <v>31.2</v>
          </cell>
        </row>
        <row r="2978">
          <cell r="C2978" t="str">
            <v>Mason</v>
          </cell>
          <cell r="D2978">
            <v>8.5</v>
          </cell>
          <cell r="E2978">
            <v>11.1</v>
          </cell>
          <cell r="F2978">
            <v>29.3</v>
          </cell>
          <cell r="G2978">
            <v>30.5</v>
          </cell>
        </row>
        <row r="2979">
          <cell r="C2979" t="str">
            <v>Okanogan</v>
          </cell>
          <cell r="D2979">
            <v>8.9</v>
          </cell>
          <cell r="E2979">
            <v>10.5</v>
          </cell>
          <cell r="F2979">
            <v>27.1</v>
          </cell>
          <cell r="G2979">
            <v>28</v>
          </cell>
        </row>
        <row r="2980">
          <cell r="C2980" t="str">
            <v>Pacific</v>
          </cell>
          <cell r="D2980">
            <v>12.2</v>
          </cell>
          <cell r="E2980">
            <v>12.6</v>
          </cell>
          <cell r="F2980">
            <v>30.6</v>
          </cell>
          <cell r="G2980">
            <v>31.6</v>
          </cell>
        </row>
        <row r="2981">
          <cell r="C2981" t="str">
            <v>Pend Oreille</v>
          </cell>
          <cell r="D2981">
            <v>9.8000000000000007</v>
          </cell>
          <cell r="E2981">
            <v>13.9</v>
          </cell>
          <cell r="F2981">
            <v>30</v>
          </cell>
          <cell r="G2981">
            <v>28.8</v>
          </cell>
        </row>
        <row r="2982">
          <cell r="C2982" t="str">
            <v>Pierce</v>
          </cell>
          <cell r="D2982">
            <v>9</v>
          </cell>
          <cell r="E2982">
            <v>9.4</v>
          </cell>
          <cell r="F2982">
            <v>29.9</v>
          </cell>
          <cell r="G2982">
            <v>30</v>
          </cell>
        </row>
        <row r="2983">
          <cell r="C2983" t="str">
            <v>San Juan</v>
          </cell>
          <cell r="D2983">
            <v>6.1</v>
          </cell>
          <cell r="E2983">
            <v>10.199999999999999</v>
          </cell>
          <cell r="F2983">
            <v>18.399999999999999</v>
          </cell>
          <cell r="G2983">
            <v>20.7</v>
          </cell>
        </row>
        <row r="2984">
          <cell r="C2984" t="str">
            <v>Skagit</v>
          </cell>
          <cell r="D2984">
            <v>7.9</v>
          </cell>
          <cell r="E2984">
            <v>9.1</v>
          </cell>
          <cell r="F2984">
            <v>29.6</v>
          </cell>
          <cell r="G2984">
            <v>26.4</v>
          </cell>
        </row>
        <row r="2985">
          <cell r="C2985" t="str">
            <v>Skamania</v>
          </cell>
          <cell r="D2985">
            <v>7.9</v>
          </cell>
          <cell r="E2985">
            <v>9.1</v>
          </cell>
          <cell r="F2985">
            <v>33.9</v>
          </cell>
          <cell r="G2985">
            <v>28.1</v>
          </cell>
        </row>
        <row r="2986">
          <cell r="C2986" t="str">
            <v>Snohomish</v>
          </cell>
          <cell r="D2986">
            <v>7.8</v>
          </cell>
          <cell r="E2986">
            <v>9.9</v>
          </cell>
          <cell r="F2986">
            <v>28.3</v>
          </cell>
          <cell r="G2986">
            <v>29.4</v>
          </cell>
        </row>
        <row r="2987">
          <cell r="C2987" t="str">
            <v>Spokane</v>
          </cell>
          <cell r="D2987">
            <v>7.9</v>
          </cell>
          <cell r="E2987">
            <v>9.3000000000000007</v>
          </cell>
          <cell r="F2987">
            <v>27.1</v>
          </cell>
          <cell r="G2987">
            <v>29.2</v>
          </cell>
        </row>
        <row r="2988">
          <cell r="C2988" t="str">
            <v>Stevens</v>
          </cell>
          <cell r="D2988">
            <v>8.5</v>
          </cell>
          <cell r="E2988">
            <v>10.6</v>
          </cell>
          <cell r="F2988">
            <v>26.4</v>
          </cell>
          <cell r="G2988">
            <v>30.6</v>
          </cell>
        </row>
        <row r="2989">
          <cell r="C2989" t="str">
            <v>Thurston</v>
          </cell>
          <cell r="D2989">
            <v>8.1</v>
          </cell>
          <cell r="E2989">
            <v>8.8000000000000007</v>
          </cell>
          <cell r="F2989">
            <v>27.6</v>
          </cell>
          <cell r="G2989">
            <v>28.1</v>
          </cell>
        </row>
        <row r="2990">
          <cell r="C2990" t="str">
            <v>Wahkiakum</v>
          </cell>
          <cell r="D2990">
            <v>11.8</v>
          </cell>
          <cell r="E2990">
            <v>12.8</v>
          </cell>
          <cell r="F2990">
            <v>28.6</v>
          </cell>
          <cell r="G2990">
            <v>31.4</v>
          </cell>
        </row>
        <row r="2991">
          <cell r="C2991" t="str">
            <v>Walla Walla</v>
          </cell>
          <cell r="D2991">
            <v>8.6999999999999993</v>
          </cell>
          <cell r="E2991">
            <v>10.4</v>
          </cell>
          <cell r="F2991">
            <v>26.8</v>
          </cell>
          <cell r="G2991">
            <v>28</v>
          </cell>
        </row>
        <row r="2992">
          <cell r="C2992" t="str">
            <v>Whatcom</v>
          </cell>
          <cell r="D2992">
            <v>6.8</v>
          </cell>
          <cell r="E2992">
            <v>7.9</v>
          </cell>
          <cell r="F2992">
            <v>23.4</v>
          </cell>
          <cell r="G2992">
            <v>23.1</v>
          </cell>
        </row>
        <row r="2993">
          <cell r="C2993" t="str">
            <v>Whitman</v>
          </cell>
          <cell r="D2993">
            <v>6.2</v>
          </cell>
          <cell r="E2993">
            <v>6.6</v>
          </cell>
          <cell r="F2993">
            <v>26</v>
          </cell>
          <cell r="G2993">
            <v>22.9</v>
          </cell>
        </row>
        <row r="2994">
          <cell r="C2994" t="str">
            <v>Yakima</v>
          </cell>
          <cell r="D2994">
            <v>9.5</v>
          </cell>
          <cell r="E2994">
            <v>10.199999999999999</v>
          </cell>
          <cell r="F2994">
            <v>30.6</v>
          </cell>
          <cell r="G2994">
            <v>29.6</v>
          </cell>
        </row>
        <row r="2995">
          <cell r="C2995" t="str">
            <v>Barbour</v>
          </cell>
          <cell r="D2995">
            <v>12.5</v>
          </cell>
          <cell r="E2995">
            <v>15.3</v>
          </cell>
          <cell r="F2995">
            <v>35.4</v>
          </cell>
          <cell r="G2995">
            <v>37.6</v>
          </cell>
        </row>
        <row r="2996">
          <cell r="C2996" t="str">
            <v>Berkeley</v>
          </cell>
          <cell r="D2996">
            <v>9.8000000000000007</v>
          </cell>
          <cell r="E2996">
            <v>10.5</v>
          </cell>
          <cell r="F2996">
            <v>31.9</v>
          </cell>
          <cell r="G2996">
            <v>34.299999999999997</v>
          </cell>
        </row>
        <row r="2997">
          <cell r="C2997" t="str">
            <v>Boone</v>
          </cell>
          <cell r="D2997">
            <v>14.7</v>
          </cell>
          <cell r="E2997">
            <v>15</v>
          </cell>
          <cell r="F2997">
            <v>32.700000000000003</v>
          </cell>
          <cell r="G2997">
            <v>35.4</v>
          </cell>
        </row>
        <row r="2998">
          <cell r="C2998" t="str">
            <v>Braxton</v>
          </cell>
          <cell r="D2998">
            <v>13.1</v>
          </cell>
          <cell r="E2998">
            <v>15.9</v>
          </cell>
          <cell r="F2998">
            <v>32</v>
          </cell>
          <cell r="G2998">
            <v>32.5</v>
          </cell>
        </row>
        <row r="2999">
          <cell r="C2999" t="str">
            <v>Brooke</v>
          </cell>
          <cell r="D2999">
            <v>14.2</v>
          </cell>
          <cell r="E2999">
            <v>16.100000000000001</v>
          </cell>
          <cell r="F2999">
            <v>32.1</v>
          </cell>
          <cell r="G2999">
            <v>39</v>
          </cell>
        </row>
        <row r="3000">
          <cell r="C3000" t="str">
            <v>Cabell</v>
          </cell>
          <cell r="D3000">
            <v>14.3</v>
          </cell>
          <cell r="E3000">
            <v>13.5</v>
          </cell>
          <cell r="F3000">
            <v>32</v>
          </cell>
          <cell r="G3000">
            <v>30.5</v>
          </cell>
        </row>
        <row r="3001">
          <cell r="C3001" t="str">
            <v>Calhoun</v>
          </cell>
          <cell r="D3001">
            <v>11.5</v>
          </cell>
          <cell r="E3001">
            <v>14</v>
          </cell>
          <cell r="F3001">
            <v>33.200000000000003</v>
          </cell>
          <cell r="G3001">
            <v>32.700000000000003</v>
          </cell>
        </row>
        <row r="3002">
          <cell r="C3002" t="str">
            <v>Clay</v>
          </cell>
          <cell r="D3002">
            <v>13.4</v>
          </cell>
          <cell r="E3002">
            <v>14.6</v>
          </cell>
          <cell r="F3002">
            <v>36.299999999999997</v>
          </cell>
          <cell r="G3002">
            <v>32.6</v>
          </cell>
        </row>
        <row r="3003">
          <cell r="C3003" t="str">
            <v>Doddridge</v>
          </cell>
          <cell r="D3003">
            <v>12.3</v>
          </cell>
          <cell r="E3003">
            <v>13</v>
          </cell>
          <cell r="F3003">
            <v>31.2</v>
          </cell>
          <cell r="G3003">
            <v>35.700000000000003</v>
          </cell>
        </row>
        <row r="3004">
          <cell r="C3004" t="str">
            <v>Fayette</v>
          </cell>
          <cell r="D3004">
            <v>12</v>
          </cell>
          <cell r="E3004">
            <v>14</v>
          </cell>
          <cell r="F3004">
            <v>31.3</v>
          </cell>
          <cell r="G3004">
            <v>35.6</v>
          </cell>
        </row>
        <row r="3005">
          <cell r="C3005" t="str">
            <v>Gilmer</v>
          </cell>
          <cell r="D3005">
            <v>12.3</v>
          </cell>
          <cell r="E3005">
            <v>11.8</v>
          </cell>
          <cell r="F3005">
            <v>34.4</v>
          </cell>
          <cell r="G3005">
            <v>39</v>
          </cell>
        </row>
        <row r="3006">
          <cell r="C3006" t="str">
            <v>Grant</v>
          </cell>
          <cell r="D3006">
            <v>12.3</v>
          </cell>
          <cell r="E3006">
            <v>15.7</v>
          </cell>
          <cell r="F3006">
            <v>31.8</v>
          </cell>
          <cell r="G3006">
            <v>38.9</v>
          </cell>
        </row>
        <row r="3007">
          <cell r="C3007" t="str">
            <v>Greenbrier</v>
          </cell>
          <cell r="D3007">
            <v>11.3</v>
          </cell>
          <cell r="E3007">
            <v>13.6</v>
          </cell>
          <cell r="F3007">
            <v>29.3</v>
          </cell>
          <cell r="G3007">
            <v>34.200000000000003</v>
          </cell>
        </row>
        <row r="3008">
          <cell r="C3008" t="str">
            <v>Hampshire</v>
          </cell>
          <cell r="D3008">
            <v>11.3</v>
          </cell>
          <cell r="E3008">
            <v>13.4</v>
          </cell>
          <cell r="F3008">
            <v>33.299999999999997</v>
          </cell>
          <cell r="G3008">
            <v>33.799999999999997</v>
          </cell>
        </row>
        <row r="3009">
          <cell r="C3009" t="str">
            <v>Hancock</v>
          </cell>
          <cell r="D3009">
            <v>13.6</v>
          </cell>
          <cell r="E3009">
            <v>12</v>
          </cell>
          <cell r="F3009">
            <v>32.700000000000003</v>
          </cell>
          <cell r="G3009">
            <v>34.799999999999997</v>
          </cell>
        </row>
        <row r="3010">
          <cell r="C3010" t="str">
            <v>Hardy</v>
          </cell>
          <cell r="D3010">
            <v>12.9</v>
          </cell>
          <cell r="E3010">
            <v>15.4</v>
          </cell>
          <cell r="F3010">
            <v>31.9</v>
          </cell>
          <cell r="G3010">
            <v>37</v>
          </cell>
        </row>
        <row r="3011">
          <cell r="C3011" t="str">
            <v>Harrison</v>
          </cell>
          <cell r="D3011">
            <v>13.8</v>
          </cell>
          <cell r="E3011">
            <v>14.3</v>
          </cell>
          <cell r="F3011">
            <v>31.5</v>
          </cell>
          <cell r="G3011">
            <v>33.700000000000003</v>
          </cell>
        </row>
        <row r="3012">
          <cell r="C3012" t="str">
            <v>Jackson</v>
          </cell>
          <cell r="D3012">
            <v>12.7</v>
          </cell>
          <cell r="E3012">
            <v>13.2</v>
          </cell>
          <cell r="F3012">
            <v>34.200000000000003</v>
          </cell>
          <cell r="G3012">
            <v>31.7</v>
          </cell>
        </row>
        <row r="3013">
          <cell r="C3013" t="str">
            <v>Jefferson</v>
          </cell>
          <cell r="D3013">
            <v>10.199999999999999</v>
          </cell>
          <cell r="E3013">
            <v>10.1</v>
          </cell>
          <cell r="F3013">
            <v>31.8</v>
          </cell>
          <cell r="G3013">
            <v>33.200000000000003</v>
          </cell>
        </row>
        <row r="3014">
          <cell r="C3014" t="str">
            <v>Kanawha</v>
          </cell>
          <cell r="D3014">
            <v>12.8</v>
          </cell>
          <cell r="E3014">
            <v>14.1</v>
          </cell>
          <cell r="F3014">
            <v>30.6</v>
          </cell>
          <cell r="G3014">
            <v>32.700000000000003</v>
          </cell>
        </row>
        <row r="3015">
          <cell r="C3015" t="str">
            <v>Lewis</v>
          </cell>
          <cell r="D3015">
            <v>14</v>
          </cell>
          <cell r="E3015">
            <v>14.2</v>
          </cell>
          <cell r="F3015">
            <v>30.1</v>
          </cell>
          <cell r="G3015">
            <v>35.9</v>
          </cell>
        </row>
        <row r="3016">
          <cell r="C3016" t="str">
            <v>Lincoln</v>
          </cell>
          <cell r="D3016">
            <v>14.2</v>
          </cell>
          <cell r="E3016">
            <v>15.7</v>
          </cell>
          <cell r="F3016">
            <v>37.799999999999997</v>
          </cell>
          <cell r="G3016">
            <v>39.9</v>
          </cell>
        </row>
        <row r="3017">
          <cell r="C3017" t="str">
            <v>Logan</v>
          </cell>
          <cell r="D3017">
            <v>15.2</v>
          </cell>
          <cell r="E3017">
            <v>17.5</v>
          </cell>
          <cell r="F3017">
            <v>34</v>
          </cell>
          <cell r="G3017">
            <v>40.700000000000003</v>
          </cell>
        </row>
        <row r="3018">
          <cell r="C3018" t="str">
            <v>McDowell</v>
          </cell>
          <cell r="D3018">
            <v>15.3</v>
          </cell>
          <cell r="E3018">
            <v>17.600000000000001</v>
          </cell>
          <cell r="F3018">
            <v>32.9</v>
          </cell>
          <cell r="G3018">
            <v>42.1</v>
          </cell>
        </row>
        <row r="3019">
          <cell r="C3019" t="str">
            <v>Marion</v>
          </cell>
          <cell r="D3019">
            <v>11.4</v>
          </cell>
          <cell r="E3019">
            <v>10.9</v>
          </cell>
          <cell r="F3019">
            <v>31.3</v>
          </cell>
          <cell r="G3019">
            <v>32.6</v>
          </cell>
        </row>
        <row r="3020">
          <cell r="C3020" t="str">
            <v>Marshall</v>
          </cell>
          <cell r="D3020">
            <v>12.3</v>
          </cell>
          <cell r="E3020">
            <v>14</v>
          </cell>
          <cell r="F3020">
            <v>30.9</v>
          </cell>
          <cell r="G3020">
            <v>35.200000000000003</v>
          </cell>
        </row>
        <row r="3021">
          <cell r="C3021" t="str">
            <v>Mason</v>
          </cell>
          <cell r="D3021">
            <v>13.1</v>
          </cell>
          <cell r="E3021">
            <v>13.2</v>
          </cell>
          <cell r="F3021">
            <v>31.9</v>
          </cell>
          <cell r="G3021">
            <v>36.1</v>
          </cell>
        </row>
        <row r="3022">
          <cell r="C3022" t="str">
            <v>Mercer</v>
          </cell>
          <cell r="D3022">
            <v>11.9</v>
          </cell>
          <cell r="E3022">
            <v>15.5</v>
          </cell>
          <cell r="F3022">
            <v>31.2</v>
          </cell>
          <cell r="G3022">
            <v>37.4</v>
          </cell>
        </row>
        <row r="3023">
          <cell r="C3023" t="str">
            <v>Mineral</v>
          </cell>
          <cell r="D3023">
            <v>11.6</v>
          </cell>
          <cell r="E3023">
            <v>14.1</v>
          </cell>
          <cell r="F3023">
            <v>33.6</v>
          </cell>
          <cell r="G3023">
            <v>34.5</v>
          </cell>
        </row>
        <row r="3024">
          <cell r="C3024" t="str">
            <v>Mingo</v>
          </cell>
          <cell r="D3024">
            <v>12.7</v>
          </cell>
          <cell r="E3024">
            <v>13.2</v>
          </cell>
          <cell r="F3024">
            <v>32.6</v>
          </cell>
          <cell r="G3024">
            <v>40.299999999999997</v>
          </cell>
        </row>
        <row r="3025">
          <cell r="C3025" t="str">
            <v>Monongalia</v>
          </cell>
          <cell r="D3025">
            <v>8.4</v>
          </cell>
          <cell r="E3025">
            <v>9.1</v>
          </cell>
          <cell r="F3025">
            <v>28.4</v>
          </cell>
          <cell r="G3025">
            <v>28.8</v>
          </cell>
        </row>
        <row r="3026">
          <cell r="C3026" t="str">
            <v>Monroe</v>
          </cell>
          <cell r="D3026">
            <v>13.3</v>
          </cell>
          <cell r="E3026">
            <v>13.7</v>
          </cell>
          <cell r="F3026">
            <v>29.8</v>
          </cell>
          <cell r="G3026">
            <v>30.9</v>
          </cell>
        </row>
        <row r="3027">
          <cell r="C3027" t="str">
            <v>Morgan</v>
          </cell>
          <cell r="D3027">
            <v>11.7</v>
          </cell>
          <cell r="E3027">
            <v>14.3</v>
          </cell>
          <cell r="F3027">
            <v>29.2</v>
          </cell>
          <cell r="G3027">
            <v>32.6</v>
          </cell>
        </row>
        <row r="3028">
          <cell r="C3028" t="str">
            <v>Nicholas</v>
          </cell>
          <cell r="D3028">
            <v>12.8</v>
          </cell>
          <cell r="E3028">
            <v>15.7</v>
          </cell>
          <cell r="F3028">
            <v>33.9</v>
          </cell>
          <cell r="G3028">
            <v>38.200000000000003</v>
          </cell>
        </row>
        <row r="3029">
          <cell r="C3029" t="str">
            <v>Ohio</v>
          </cell>
          <cell r="D3029">
            <v>12.2</v>
          </cell>
          <cell r="E3029">
            <v>12.2</v>
          </cell>
          <cell r="F3029">
            <v>29.9</v>
          </cell>
          <cell r="G3029">
            <v>31.4</v>
          </cell>
        </row>
        <row r="3030">
          <cell r="C3030" t="str">
            <v>Pendleton</v>
          </cell>
          <cell r="D3030">
            <v>12.4</v>
          </cell>
          <cell r="E3030">
            <v>14.3</v>
          </cell>
          <cell r="F3030">
            <v>31.9</v>
          </cell>
          <cell r="G3030">
            <v>36</v>
          </cell>
        </row>
        <row r="3031">
          <cell r="C3031" t="str">
            <v>Pleasants</v>
          </cell>
          <cell r="D3031">
            <v>12</v>
          </cell>
          <cell r="E3031">
            <v>13.7</v>
          </cell>
          <cell r="F3031">
            <v>31</v>
          </cell>
          <cell r="G3031">
            <v>38.799999999999997</v>
          </cell>
        </row>
        <row r="3032">
          <cell r="C3032" t="str">
            <v>Pocahontas</v>
          </cell>
          <cell r="D3032">
            <v>13.2</v>
          </cell>
          <cell r="E3032">
            <v>13.8</v>
          </cell>
          <cell r="F3032">
            <v>31.4</v>
          </cell>
          <cell r="G3032">
            <v>31.4</v>
          </cell>
        </row>
        <row r="3033">
          <cell r="C3033" t="str">
            <v>Preston</v>
          </cell>
          <cell r="D3033">
            <v>10.9</v>
          </cell>
          <cell r="E3033">
            <v>10.6</v>
          </cell>
          <cell r="F3033">
            <v>31.1</v>
          </cell>
          <cell r="G3033">
            <v>35.9</v>
          </cell>
        </row>
        <row r="3034">
          <cell r="C3034" t="str">
            <v>Putnam</v>
          </cell>
          <cell r="D3034">
            <v>11.4</v>
          </cell>
          <cell r="E3034">
            <v>11.7</v>
          </cell>
          <cell r="F3034">
            <v>30.3</v>
          </cell>
          <cell r="G3034">
            <v>34.6</v>
          </cell>
        </row>
        <row r="3035">
          <cell r="C3035" t="str">
            <v>Raleigh</v>
          </cell>
          <cell r="D3035">
            <v>13.8</v>
          </cell>
          <cell r="E3035">
            <v>15.2</v>
          </cell>
          <cell r="F3035">
            <v>31.6</v>
          </cell>
          <cell r="G3035">
            <v>35.6</v>
          </cell>
        </row>
        <row r="3036">
          <cell r="C3036" t="str">
            <v>Randolph</v>
          </cell>
          <cell r="D3036">
            <v>12</v>
          </cell>
          <cell r="E3036">
            <v>12.7</v>
          </cell>
          <cell r="F3036">
            <v>29.7</v>
          </cell>
          <cell r="G3036">
            <v>34.799999999999997</v>
          </cell>
        </row>
        <row r="3037">
          <cell r="C3037" t="str">
            <v>Ritchie</v>
          </cell>
          <cell r="D3037">
            <v>12.6</v>
          </cell>
          <cell r="E3037">
            <v>15.2</v>
          </cell>
          <cell r="F3037">
            <v>31.2</v>
          </cell>
          <cell r="G3037">
            <v>35.700000000000003</v>
          </cell>
        </row>
        <row r="3038">
          <cell r="C3038" t="str">
            <v>Roane</v>
          </cell>
          <cell r="D3038">
            <v>13.8</v>
          </cell>
          <cell r="E3038">
            <v>16.100000000000001</v>
          </cell>
          <cell r="F3038">
            <v>32.6</v>
          </cell>
          <cell r="G3038">
            <v>36.200000000000003</v>
          </cell>
        </row>
        <row r="3039">
          <cell r="C3039" t="str">
            <v>Summers</v>
          </cell>
          <cell r="D3039">
            <v>13.3</v>
          </cell>
          <cell r="E3039">
            <v>15.3</v>
          </cell>
          <cell r="F3039">
            <v>33.200000000000003</v>
          </cell>
          <cell r="G3039">
            <v>36.1</v>
          </cell>
        </row>
        <row r="3040">
          <cell r="C3040" t="str">
            <v>Taylor</v>
          </cell>
          <cell r="D3040">
            <v>11.5</v>
          </cell>
          <cell r="E3040">
            <v>11.8</v>
          </cell>
          <cell r="F3040">
            <v>31</v>
          </cell>
          <cell r="G3040">
            <v>37</v>
          </cell>
        </row>
        <row r="3041">
          <cell r="C3041" t="str">
            <v>Tucker</v>
          </cell>
          <cell r="D3041">
            <v>13.1</v>
          </cell>
          <cell r="E3041">
            <v>13.8</v>
          </cell>
          <cell r="F3041">
            <v>31.8</v>
          </cell>
          <cell r="G3041">
            <v>37.799999999999997</v>
          </cell>
        </row>
        <row r="3042">
          <cell r="C3042" t="str">
            <v>Tyler</v>
          </cell>
          <cell r="D3042">
            <v>12.2</v>
          </cell>
          <cell r="E3042">
            <v>13.7</v>
          </cell>
          <cell r="F3042">
            <v>32.9</v>
          </cell>
          <cell r="G3042">
            <v>32.6</v>
          </cell>
        </row>
        <row r="3043">
          <cell r="C3043" t="str">
            <v>Upshur</v>
          </cell>
          <cell r="D3043">
            <v>13.6</v>
          </cell>
          <cell r="E3043">
            <v>12.7</v>
          </cell>
          <cell r="F3043">
            <v>28.9</v>
          </cell>
          <cell r="G3043">
            <v>38.200000000000003</v>
          </cell>
        </row>
        <row r="3044">
          <cell r="C3044" t="str">
            <v>Wayne</v>
          </cell>
          <cell r="D3044">
            <v>12.1</v>
          </cell>
          <cell r="E3044">
            <v>16.5</v>
          </cell>
          <cell r="F3044">
            <v>32.5</v>
          </cell>
          <cell r="G3044">
            <v>37.700000000000003</v>
          </cell>
        </row>
        <row r="3045">
          <cell r="C3045" t="str">
            <v>Webster</v>
          </cell>
          <cell r="D3045">
            <v>13.5</v>
          </cell>
          <cell r="E3045">
            <v>16.7</v>
          </cell>
          <cell r="F3045">
            <v>31.2</v>
          </cell>
          <cell r="G3045">
            <v>34.700000000000003</v>
          </cell>
        </row>
        <row r="3046">
          <cell r="C3046" t="str">
            <v>Wetzel</v>
          </cell>
          <cell r="D3046">
            <v>11.9</v>
          </cell>
          <cell r="E3046">
            <v>13</v>
          </cell>
          <cell r="F3046">
            <v>32.200000000000003</v>
          </cell>
          <cell r="G3046">
            <v>33</v>
          </cell>
        </row>
        <row r="3047">
          <cell r="C3047" t="str">
            <v>Wirt</v>
          </cell>
          <cell r="D3047">
            <v>14.2</v>
          </cell>
          <cell r="E3047">
            <v>14.8</v>
          </cell>
          <cell r="F3047">
            <v>33.5</v>
          </cell>
          <cell r="G3047">
            <v>36.9</v>
          </cell>
        </row>
        <row r="3048">
          <cell r="C3048" t="str">
            <v>Wood</v>
          </cell>
          <cell r="D3048">
            <v>12.3</v>
          </cell>
          <cell r="E3048">
            <v>14</v>
          </cell>
          <cell r="F3048">
            <v>30.6</v>
          </cell>
          <cell r="G3048">
            <v>35.9</v>
          </cell>
        </row>
        <row r="3049">
          <cell r="C3049" t="str">
            <v>Wyoming</v>
          </cell>
          <cell r="D3049">
            <v>15.2</v>
          </cell>
          <cell r="E3049">
            <v>14.9</v>
          </cell>
          <cell r="F3049">
            <v>34.299999999999997</v>
          </cell>
          <cell r="G3049">
            <v>38.799999999999997</v>
          </cell>
        </row>
        <row r="3050">
          <cell r="C3050" t="str">
            <v>Adams</v>
          </cell>
          <cell r="D3050">
            <v>9.6999999999999993</v>
          </cell>
          <cell r="E3050">
            <v>12.8</v>
          </cell>
          <cell r="F3050">
            <v>30.6</v>
          </cell>
          <cell r="G3050">
            <v>34</v>
          </cell>
        </row>
        <row r="3051">
          <cell r="C3051" t="str">
            <v>Ashland</v>
          </cell>
          <cell r="D3051">
            <v>9.1</v>
          </cell>
          <cell r="E3051">
            <v>11</v>
          </cell>
          <cell r="F3051">
            <v>27.4</v>
          </cell>
          <cell r="G3051">
            <v>27.3</v>
          </cell>
        </row>
        <row r="3052">
          <cell r="C3052" t="str">
            <v>Barron</v>
          </cell>
          <cell r="D3052">
            <v>8.5</v>
          </cell>
          <cell r="E3052">
            <v>9</v>
          </cell>
          <cell r="F3052">
            <v>28.6</v>
          </cell>
          <cell r="G3052">
            <v>31.6</v>
          </cell>
        </row>
        <row r="3053">
          <cell r="C3053" t="str">
            <v>Bayfield</v>
          </cell>
          <cell r="D3053">
            <v>9</v>
          </cell>
          <cell r="E3053">
            <v>9.5</v>
          </cell>
          <cell r="F3053">
            <v>28.2</v>
          </cell>
          <cell r="G3053">
            <v>28.7</v>
          </cell>
        </row>
        <row r="3054">
          <cell r="C3054" t="str">
            <v>Brown</v>
          </cell>
          <cell r="D3054">
            <v>7.4</v>
          </cell>
          <cell r="E3054">
            <v>9.3000000000000007</v>
          </cell>
          <cell r="F3054">
            <v>27.4</v>
          </cell>
          <cell r="G3054">
            <v>28.4</v>
          </cell>
        </row>
        <row r="3055">
          <cell r="C3055" t="str">
            <v>Buffalo</v>
          </cell>
          <cell r="D3055">
            <v>9.6</v>
          </cell>
          <cell r="E3055">
            <v>10.199999999999999</v>
          </cell>
          <cell r="F3055">
            <v>30.1</v>
          </cell>
          <cell r="G3055">
            <v>32</v>
          </cell>
        </row>
        <row r="3056">
          <cell r="C3056" t="str">
            <v>Burnett</v>
          </cell>
          <cell r="D3056">
            <v>10.1</v>
          </cell>
          <cell r="E3056">
            <v>10.6</v>
          </cell>
          <cell r="F3056">
            <v>29</v>
          </cell>
          <cell r="G3056">
            <v>28.7</v>
          </cell>
        </row>
        <row r="3057">
          <cell r="C3057" t="str">
            <v>Calumet</v>
          </cell>
          <cell r="D3057">
            <v>6.9</v>
          </cell>
          <cell r="E3057">
            <v>8.1</v>
          </cell>
          <cell r="F3057">
            <v>28.6</v>
          </cell>
          <cell r="G3057">
            <v>31.3</v>
          </cell>
        </row>
        <row r="3058">
          <cell r="C3058" t="str">
            <v>Chippewa</v>
          </cell>
          <cell r="D3058">
            <v>7.8</v>
          </cell>
          <cell r="E3058">
            <v>8.1999999999999993</v>
          </cell>
          <cell r="F3058">
            <v>28.1</v>
          </cell>
          <cell r="G3058">
            <v>30.2</v>
          </cell>
        </row>
        <row r="3059">
          <cell r="C3059" t="str">
            <v>Clark</v>
          </cell>
          <cell r="D3059">
            <v>8.1999999999999993</v>
          </cell>
          <cell r="E3059">
            <v>8.8000000000000007</v>
          </cell>
          <cell r="F3059">
            <v>28.6</v>
          </cell>
          <cell r="G3059">
            <v>34.1</v>
          </cell>
        </row>
        <row r="3060">
          <cell r="C3060" t="str">
            <v>Columbia</v>
          </cell>
          <cell r="D3060">
            <v>7.8</v>
          </cell>
          <cell r="E3060">
            <v>8</v>
          </cell>
          <cell r="F3060">
            <v>27.6</v>
          </cell>
          <cell r="G3060">
            <v>34.700000000000003</v>
          </cell>
        </row>
        <row r="3061">
          <cell r="C3061" t="str">
            <v>Crawford</v>
          </cell>
          <cell r="D3061">
            <v>9</v>
          </cell>
          <cell r="E3061">
            <v>9.5</v>
          </cell>
          <cell r="F3061">
            <v>27.6</v>
          </cell>
          <cell r="G3061">
            <v>33.1</v>
          </cell>
        </row>
        <row r="3062">
          <cell r="C3062" t="str">
            <v>Dane</v>
          </cell>
          <cell r="D3062">
            <v>6.3</v>
          </cell>
          <cell r="E3062">
            <v>6.3</v>
          </cell>
          <cell r="F3062">
            <v>25.2</v>
          </cell>
          <cell r="G3062">
            <v>23.7</v>
          </cell>
        </row>
        <row r="3063">
          <cell r="C3063" t="str">
            <v>Dodge</v>
          </cell>
          <cell r="D3063">
            <v>7.6</v>
          </cell>
          <cell r="E3063">
            <v>9.8000000000000007</v>
          </cell>
          <cell r="F3063">
            <v>30.7</v>
          </cell>
          <cell r="G3063">
            <v>31.7</v>
          </cell>
        </row>
        <row r="3064">
          <cell r="C3064" t="str">
            <v>Door</v>
          </cell>
          <cell r="D3064">
            <v>8.9</v>
          </cell>
          <cell r="E3064">
            <v>10</v>
          </cell>
          <cell r="F3064">
            <v>27.4</v>
          </cell>
          <cell r="G3064">
            <v>27.5</v>
          </cell>
        </row>
        <row r="3065">
          <cell r="C3065" t="str">
            <v>Douglas</v>
          </cell>
          <cell r="D3065">
            <v>8.3000000000000007</v>
          </cell>
          <cell r="E3065">
            <v>9.8000000000000007</v>
          </cell>
          <cell r="F3065">
            <v>28.6</v>
          </cell>
          <cell r="G3065">
            <v>32.200000000000003</v>
          </cell>
        </row>
        <row r="3066">
          <cell r="C3066" t="str">
            <v>Dunn</v>
          </cell>
          <cell r="D3066">
            <v>6.6</v>
          </cell>
          <cell r="E3066">
            <v>9.4</v>
          </cell>
          <cell r="F3066">
            <v>27.9</v>
          </cell>
          <cell r="G3066">
            <v>32.299999999999997</v>
          </cell>
        </row>
        <row r="3067">
          <cell r="C3067" t="str">
            <v>Eau Claire</v>
          </cell>
          <cell r="D3067">
            <v>6.9</v>
          </cell>
          <cell r="E3067">
            <v>8</v>
          </cell>
          <cell r="F3067">
            <v>26.4</v>
          </cell>
          <cell r="G3067">
            <v>29.2</v>
          </cell>
        </row>
        <row r="3068">
          <cell r="C3068" t="str">
            <v>Florence</v>
          </cell>
          <cell r="D3068">
            <v>9</v>
          </cell>
          <cell r="E3068">
            <v>11.8</v>
          </cell>
          <cell r="F3068">
            <v>28.6</v>
          </cell>
          <cell r="G3068">
            <v>32</v>
          </cell>
        </row>
        <row r="3069">
          <cell r="C3069" t="str">
            <v>Fond du Lac</v>
          </cell>
          <cell r="D3069">
            <v>8.1</v>
          </cell>
          <cell r="E3069">
            <v>8.6999999999999993</v>
          </cell>
          <cell r="F3069">
            <v>29.6</v>
          </cell>
          <cell r="G3069">
            <v>30.1</v>
          </cell>
        </row>
        <row r="3070">
          <cell r="C3070" t="str">
            <v>Forest</v>
          </cell>
          <cell r="D3070">
            <v>10.199999999999999</v>
          </cell>
          <cell r="E3070">
            <v>12.5</v>
          </cell>
          <cell r="F3070">
            <v>29.2</v>
          </cell>
          <cell r="G3070">
            <v>34.700000000000003</v>
          </cell>
        </row>
        <row r="3071">
          <cell r="C3071" t="str">
            <v>Grant</v>
          </cell>
          <cell r="D3071">
            <v>8.1</v>
          </cell>
          <cell r="E3071">
            <v>8.1999999999999993</v>
          </cell>
          <cell r="F3071">
            <v>27.4</v>
          </cell>
          <cell r="G3071">
            <v>31.9</v>
          </cell>
        </row>
        <row r="3072">
          <cell r="C3072" t="str">
            <v>Green</v>
          </cell>
          <cell r="D3072">
            <v>7.9</v>
          </cell>
          <cell r="E3072">
            <v>10.5</v>
          </cell>
          <cell r="F3072">
            <v>27.5</v>
          </cell>
          <cell r="G3072">
            <v>31.4</v>
          </cell>
        </row>
        <row r="3073">
          <cell r="C3073" t="str">
            <v>Green Lake</v>
          </cell>
          <cell r="D3073">
            <v>9.1999999999999993</v>
          </cell>
          <cell r="E3073">
            <v>11.4</v>
          </cell>
          <cell r="F3073">
            <v>27.2</v>
          </cell>
          <cell r="G3073">
            <v>34.6</v>
          </cell>
        </row>
        <row r="3074">
          <cell r="C3074" t="str">
            <v>Iowa</v>
          </cell>
          <cell r="D3074">
            <v>8.6</v>
          </cell>
          <cell r="E3074">
            <v>8.6</v>
          </cell>
          <cell r="F3074">
            <v>29.2</v>
          </cell>
          <cell r="G3074">
            <v>31.8</v>
          </cell>
        </row>
        <row r="3075">
          <cell r="C3075" t="str">
            <v>Iron</v>
          </cell>
          <cell r="D3075">
            <v>9.3000000000000007</v>
          </cell>
          <cell r="E3075">
            <v>12.4</v>
          </cell>
          <cell r="F3075">
            <v>27.3</v>
          </cell>
          <cell r="G3075">
            <v>29.1</v>
          </cell>
        </row>
        <row r="3076">
          <cell r="C3076" t="str">
            <v>Jackson</v>
          </cell>
          <cell r="D3076">
            <v>8.8000000000000007</v>
          </cell>
          <cell r="E3076">
            <v>9.8000000000000007</v>
          </cell>
          <cell r="F3076">
            <v>30.1</v>
          </cell>
          <cell r="G3076">
            <v>32.6</v>
          </cell>
        </row>
        <row r="3077">
          <cell r="C3077" t="str">
            <v>Jefferson</v>
          </cell>
          <cell r="D3077">
            <v>8</v>
          </cell>
          <cell r="E3077">
            <v>7.7</v>
          </cell>
          <cell r="F3077">
            <v>30</v>
          </cell>
          <cell r="G3077">
            <v>29.4</v>
          </cell>
        </row>
        <row r="3078">
          <cell r="C3078" t="str">
            <v>Juneau</v>
          </cell>
          <cell r="D3078">
            <v>8.9</v>
          </cell>
          <cell r="E3078">
            <v>11.6</v>
          </cell>
          <cell r="F3078">
            <v>28.9</v>
          </cell>
          <cell r="G3078">
            <v>35.799999999999997</v>
          </cell>
        </row>
        <row r="3079">
          <cell r="C3079" t="str">
            <v>Kenosha</v>
          </cell>
          <cell r="D3079">
            <v>7.9</v>
          </cell>
          <cell r="E3079">
            <v>8.9</v>
          </cell>
          <cell r="F3079">
            <v>28.1</v>
          </cell>
          <cell r="G3079">
            <v>32.9</v>
          </cell>
        </row>
        <row r="3080">
          <cell r="C3080" t="str">
            <v>Kewaunee</v>
          </cell>
          <cell r="D3080">
            <v>8.3000000000000007</v>
          </cell>
          <cell r="E3080">
            <v>9.5</v>
          </cell>
          <cell r="F3080">
            <v>30.7</v>
          </cell>
          <cell r="G3080">
            <v>33.5</v>
          </cell>
        </row>
        <row r="3081">
          <cell r="C3081" t="str">
            <v>La Crosse</v>
          </cell>
          <cell r="D3081">
            <v>7.3</v>
          </cell>
          <cell r="E3081">
            <v>8.1</v>
          </cell>
          <cell r="F3081">
            <v>26.4</v>
          </cell>
          <cell r="G3081">
            <v>28.3</v>
          </cell>
        </row>
        <row r="3082">
          <cell r="C3082" t="str">
            <v>Lafayette</v>
          </cell>
          <cell r="D3082">
            <v>8.3000000000000007</v>
          </cell>
          <cell r="E3082">
            <v>9.3000000000000007</v>
          </cell>
          <cell r="F3082">
            <v>29.9</v>
          </cell>
          <cell r="G3082">
            <v>35.299999999999997</v>
          </cell>
        </row>
        <row r="3083">
          <cell r="C3083" t="str">
            <v>Langlade</v>
          </cell>
          <cell r="D3083">
            <v>9</v>
          </cell>
          <cell r="E3083">
            <v>9.8000000000000007</v>
          </cell>
          <cell r="F3083">
            <v>30.1</v>
          </cell>
          <cell r="G3083">
            <v>29.9</v>
          </cell>
        </row>
        <row r="3084">
          <cell r="C3084" t="str">
            <v>Lincoln</v>
          </cell>
          <cell r="D3084">
            <v>9.1</v>
          </cell>
          <cell r="E3084">
            <v>9.5</v>
          </cell>
          <cell r="F3084">
            <v>29.5</v>
          </cell>
          <cell r="G3084">
            <v>32.799999999999997</v>
          </cell>
        </row>
        <row r="3085">
          <cell r="C3085" t="str">
            <v>Manitowoc</v>
          </cell>
          <cell r="D3085">
            <v>8.1999999999999993</v>
          </cell>
          <cell r="E3085">
            <v>8.6</v>
          </cell>
          <cell r="F3085">
            <v>30.1</v>
          </cell>
          <cell r="G3085">
            <v>30.8</v>
          </cell>
        </row>
        <row r="3086">
          <cell r="C3086" t="str">
            <v>Marathon</v>
          </cell>
          <cell r="D3086">
            <v>8.6999999999999993</v>
          </cell>
          <cell r="E3086">
            <v>9.1</v>
          </cell>
          <cell r="F3086">
            <v>28.2</v>
          </cell>
          <cell r="G3086">
            <v>29.5</v>
          </cell>
        </row>
        <row r="3087">
          <cell r="C3087" t="str">
            <v>Marinette</v>
          </cell>
          <cell r="D3087">
            <v>8.5</v>
          </cell>
          <cell r="E3087">
            <v>11.5</v>
          </cell>
          <cell r="F3087">
            <v>28.4</v>
          </cell>
          <cell r="G3087">
            <v>35.299999999999997</v>
          </cell>
        </row>
        <row r="3088">
          <cell r="C3088" t="str">
            <v>Marquette</v>
          </cell>
          <cell r="D3088">
            <v>9.3000000000000007</v>
          </cell>
          <cell r="E3088">
            <v>12.1</v>
          </cell>
          <cell r="F3088">
            <v>30.4</v>
          </cell>
          <cell r="G3088">
            <v>34.9</v>
          </cell>
        </row>
        <row r="3089">
          <cell r="C3089" t="str">
            <v>Menominee</v>
          </cell>
          <cell r="D3089">
            <v>12.6</v>
          </cell>
          <cell r="E3089">
            <v>13.9</v>
          </cell>
          <cell r="F3089">
            <v>31.2</v>
          </cell>
          <cell r="G3089">
            <v>42.5</v>
          </cell>
        </row>
        <row r="3090">
          <cell r="C3090" t="str">
            <v>Milwaukee</v>
          </cell>
          <cell r="D3090">
            <v>9.5</v>
          </cell>
          <cell r="E3090">
            <v>10.1</v>
          </cell>
          <cell r="F3090">
            <v>30.2</v>
          </cell>
          <cell r="G3090">
            <v>32.9</v>
          </cell>
        </row>
        <row r="3091">
          <cell r="C3091" t="str">
            <v>Monroe</v>
          </cell>
          <cell r="D3091">
            <v>8.6999999999999993</v>
          </cell>
          <cell r="E3091">
            <v>8.9</v>
          </cell>
          <cell r="F3091">
            <v>27.5</v>
          </cell>
          <cell r="G3091">
            <v>33</v>
          </cell>
        </row>
        <row r="3092">
          <cell r="C3092" t="str">
            <v>Oconto</v>
          </cell>
          <cell r="D3092">
            <v>8.4</v>
          </cell>
          <cell r="E3092">
            <v>9.5</v>
          </cell>
          <cell r="F3092">
            <v>27.6</v>
          </cell>
          <cell r="G3092">
            <v>30.4</v>
          </cell>
        </row>
        <row r="3093">
          <cell r="C3093" t="str">
            <v>Oneida</v>
          </cell>
          <cell r="D3093">
            <v>9.1999999999999993</v>
          </cell>
          <cell r="E3093">
            <v>10.1</v>
          </cell>
          <cell r="F3093">
            <v>27.4</v>
          </cell>
          <cell r="G3093">
            <v>32.799999999999997</v>
          </cell>
        </row>
        <row r="3094">
          <cell r="C3094" t="str">
            <v>Outagamie</v>
          </cell>
          <cell r="D3094">
            <v>8.1999999999999993</v>
          </cell>
          <cell r="E3094">
            <v>8.5</v>
          </cell>
          <cell r="F3094">
            <v>27.6</v>
          </cell>
          <cell r="G3094">
            <v>30.1</v>
          </cell>
        </row>
        <row r="3095">
          <cell r="C3095" t="str">
            <v>Ozaukee</v>
          </cell>
          <cell r="D3095">
            <v>7.9</v>
          </cell>
          <cell r="E3095">
            <v>9.1</v>
          </cell>
          <cell r="F3095">
            <v>26.4</v>
          </cell>
          <cell r="G3095">
            <v>27.1</v>
          </cell>
        </row>
        <row r="3096">
          <cell r="C3096" t="str">
            <v>Pepin</v>
          </cell>
          <cell r="D3096">
            <v>8.6999999999999993</v>
          </cell>
          <cell r="E3096">
            <v>11.7</v>
          </cell>
          <cell r="F3096">
            <v>29.3</v>
          </cell>
          <cell r="G3096">
            <v>34.200000000000003</v>
          </cell>
        </row>
        <row r="3097">
          <cell r="C3097" t="str">
            <v>Pierce</v>
          </cell>
          <cell r="D3097">
            <v>6.8</v>
          </cell>
          <cell r="E3097">
            <v>8.6</v>
          </cell>
          <cell r="F3097">
            <v>26.6</v>
          </cell>
          <cell r="G3097">
            <v>30.3</v>
          </cell>
        </row>
        <row r="3098">
          <cell r="C3098" t="str">
            <v>Polk</v>
          </cell>
          <cell r="D3098">
            <v>7.9</v>
          </cell>
          <cell r="E3098">
            <v>11</v>
          </cell>
          <cell r="F3098">
            <v>26.7</v>
          </cell>
          <cell r="G3098">
            <v>30.3</v>
          </cell>
        </row>
        <row r="3099">
          <cell r="C3099" t="str">
            <v>Portage</v>
          </cell>
          <cell r="D3099">
            <v>7</v>
          </cell>
          <cell r="E3099">
            <v>7.5</v>
          </cell>
          <cell r="F3099">
            <v>28.1</v>
          </cell>
          <cell r="G3099">
            <v>33.4</v>
          </cell>
        </row>
        <row r="3100">
          <cell r="C3100" t="str">
            <v>Price</v>
          </cell>
          <cell r="D3100">
            <v>9.8000000000000007</v>
          </cell>
          <cell r="E3100">
            <v>12.3</v>
          </cell>
          <cell r="F3100">
            <v>29.8</v>
          </cell>
          <cell r="G3100">
            <v>34</v>
          </cell>
        </row>
        <row r="3101">
          <cell r="C3101" t="str">
            <v>Racine</v>
          </cell>
          <cell r="D3101">
            <v>8.4</v>
          </cell>
          <cell r="E3101">
            <v>10.6</v>
          </cell>
          <cell r="F3101">
            <v>29.8</v>
          </cell>
          <cell r="G3101">
            <v>32.9</v>
          </cell>
        </row>
        <row r="3102">
          <cell r="C3102" t="str">
            <v>Richland</v>
          </cell>
          <cell r="D3102">
            <v>8.6999999999999993</v>
          </cell>
          <cell r="E3102">
            <v>9.5</v>
          </cell>
          <cell r="F3102">
            <v>30</v>
          </cell>
          <cell r="G3102">
            <v>31.8</v>
          </cell>
        </row>
        <row r="3103">
          <cell r="C3103" t="str">
            <v>Rock</v>
          </cell>
          <cell r="D3103">
            <v>8.3000000000000007</v>
          </cell>
          <cell r="E3103">
            <v>10.199999999999999</v>
          </cell>
          <cell r="F3103">
            <v>29.1</v>
          </cell>
          <cell r="G3103">
            <v>36.9</v>
          </cell>
        </row>
        <row r="3104">
          <cell r="C3104" t="str">
            <v>Rusk</v>
          </cell>
          <cell r="D3104">
            <v>9</v>
          </cell>
          <cell r="E3104">
            <v>10.1</v>
          </cell>
          <cell r="F3104">
            <v>28.8</v>
          </cell>
          <cell r="G3104">
            <v>31.7</v>
          </cell>
        </row>
        <row r="3105">
          <cell r="C3105" t="str">
            <v>St. Croix</v>
          </cell>
          <cell r="D3105">
            <v>6.9</v>
          </cell>
          <cell r="E3105">
            <v>7.2</v>
          </cell>
          <cell r="F3105">
            <v>27.6</v>
          </cell>
          <cell r="G3105">
            <v>26.2</v>
          </cell>
        </row>
        <row r="3106">
          <cell r="C3106" t="str">
            <v>Sauk</v>
          </cell>
          <cell r="D3106">
            <v>8.1</v>
          </cell>
          <cell r="E3106">
            <v>10.7</v>
          </cell>
          <cell r="F3106">
            <v>27.9</v>
          </cell>
          <cell r="G3106">
            <v>32.5</v>
          </cell>
        </row>
        <row r="3107">
          <cell r="C3107" t="str">
            <v>Sawyer</v>
          </cell>
          <cell r="D3107">
            <v>9.5</v>
          </cell>
          <cell r="E3107">
            <v>11</v>
          </cell>
          <cell r="F3107">
            <v>27.9</v>
          </cell>
          <cell r="G3107">
            <v>29.7</v>
          </cell>
        </row>
        <row r="3108">
          <cell r="C3108" t="str">
            <v>Shawano</v>
          </cell>
          <cell r="D3108">
            <v>8.9</v>
          </cell>
          <cell r="E3108">
            <v>10.1</v>
          </cell>
          <cell r="F3108">
            <v>28.2</v>
          </cell>
          <cell r="G3108">
            <v>33.799999999999997</v>
          </cell>
        </row>
        <row r="3109">
          <cell r="C3109" t="str">
            <v>Sheboygan</v>
          </cell>
          <cell r="D3109">
            <v>8.1999999999999993</v>
          </cell>
          <cell r="E3109">
            <v>9.6999999999999993</v>
          </cell>
          <cell r="F3109">
            <v>28.1</v>
          </cell>
          <cell r="G3109">
            <v>29.4</v>
          </cell>
        </row>
        <row r="3110">
          <cell r="C3110" t="str">
            <v>Taylor</v>
          </cell>
          <cell r="D3110">
            <v>8.5</v>
          </cell>
          <cell r="E3110">
            <v>9</v>
          </cell>
          <cell r="F3110">
            <v>27.4</v>
          </cell>
          <cell r="G3110">
            <v>34.4</v>
          </cell>
        </row>
        <row r="3111">
          <cell r="C3111" t="str">
            <v>Trempealeau</v>
          </cell>
          <cell r="D3111">
            <v>8.9</v>
          </cell>
          <cell r="E3111">
            <v>8.9</v>
          </cell>
          <cell r="F3111">
            <v>30.1</v>
          </cell>
          <cell r="G3111">
            <v>29.6</v>
          </cell>
        </row>
        <row r="3112">
          <cell r="C3112" t="str">
            <v>Vernon</v>
          </cell>
          <cell r="D3112">
            <v>8.1999999999999993</v>
          </cell>
          <cell r="E3112">
            <v>9</v>
          </cell>
          <cell r="F3112">
            <v>27.8</v>
          </cell>
          <cell r="G3112">
            <v>32.799999999999997</v>
          </cell>
        </row>
        <row r="3113">
          <cell r="C3113" t="str">
            <v>Vilas</v>
          </cell>
          <cell r="D3113">
            <v>9.1999999999999993</v>
          </cell>
          <cell r="E3113">
            <v>12.2</v>
          </cell>
          <cell r="F3113">
            <v>27</v>
          </cell>
          <cell r="G3113">
            <v>27.7</v>
          </cell>
        </row>
        <row r="3114">
          <cell r="C3114" t="str">
            <v>Walworth</v>
          </cell>
          <cell r="D3114">
            <v>7.3</v>
          </cell>
          <cell r="E3114">
            <v>7.8</v>
          </cell>
          <cell r="F3114">
            <v>26.9</v>
          </cell>
          <cell r="G3114">
            <v>25.1</v>
          </cell>
        </row>
        <row r="3115">
          <cell r="C3115" t="str">
            <v>Washburn</v>
          </cell>
          <cell r="D3115">
            <v>9.6</v>
          </cell>
          <cell r="E3115">
            <v>10.5</v>
          </cell>
          <cell r="F3115">
            <v>28.5</v>
          </cell>
          <cell r="G3115">
            <v>30.8</v>
          </cell>
        </row>
        <row r="3116">
          <cell r="C3116" t="str">
            <v>Washington</v>
          </cell>
          <cell r="D3116">
            <v>7.2</v>
          </cell>
          <cell r="E3116">
            <v>8.1999999999999993</v>
          </cell>
          <cell r="F3116">
            <v>27.1</v>
          </cell>
          <cell r="G3116">
            <v>29.2</v>
          </cell>
        </row>
        <row r="3117">
          <cell r="C3117" t="str">
            <v>Waukesha</v>
          </cell>
          <cell r="D3117">
            <v>7.2</v>
          </cell>
          <cell r="E3117">
            <v>7.9</v>
          </cell>
          <cell r="F3117">
            <v>27.1</v>
          </cell>
          <cell r="G3117">
            <v>27.5</v>
          </cell>
        </row>
        <row r="3118">
          <cell r="C3118" t="str">
            <v>Waupaca</v>
          </cell>
          <cell r="D3118">
            <v>8.3000000000000007</v>
          </cell>
          <cell r="E3118">
            <v>9.9</v>
          </cell>
          <cell r="F3118">
            <v>28.5</v>
          </cell>
          <cell r="G3118">
            <v>28.5</v>
          </cell>
        </row>
        <row r="3119">
          <cell r="C3119" t="str">
            <v>Waushara</v>
          </cell>
          <cell r="D3119">
            <v>8.6</v>
          </cell>
          <cell r="E3119">
            <v>10.6</v>
          </cell>
          <cell r="F3119">
            <v>29</v>
          </cell>
          <cell r="G3119">
            <v>32.9</v>
          </cell>
        </row>
        <row r="3120">
          <cell r="C3120" t="str">
            <v>Winnebago</v>
          </cell>
          <cell r="D3120">
            <v>7.6</v>
          </cell>
          <cell r="E3120">
            <v>8.6</v>
          </cell>
          <cell r="F3120">
            <v>27.6</v>
          </cell>
          <cell r="G3120">
            <v>31.9</v>
          </cell>
        </row>
        <row r="3121">
          <cell r="C3121" t="str">
            <v>Wood</v>
          </cell>
          <cell r="D3121">
            <v>8.6999999999999993</v>
          </cell>
          <cell r="E3121">
            <v>8.1</v>
          </cell>
          <cell r="F3121">
            <v>27.5</v>
          </cell>
          <cell r="G3121">
            <v>32.299999999999997</v>
          </cell>
        </row>
        <row r="3122">
          <cell r="C3122" t="str">
            <v>Albany</v>
          </cell>
          <cell r="D3122">
            <v>5</v>
          </cell>
          <cell r="E3122">
            <v>6.9</v>
          </cell>
          <cell r="F3122">
            <v>20.9</v>
          </cell>
          <cell r="G3122">
            <v>23.3</v>
          </cell>
        </row>
        <row r="3123">
          <cell r="C3123" t="str">
            <v>Big Horn</v>
          </cell>
          <cell r="D3123">
            <v>8.5</v>
          </cell>
          <cell r="E3123">
            <v>11.7</v>
          </cell>
          <cell r="F3123">
            <v>27</v>
          </cell>
          <cell r="G3123">
            <v>28.9</v>
          </cell>
        </row>
        <row r="3124">
          <cell r="C3124" t="str">
            <v>Campbell</v>
          </cell>
          <cell r="D3124">
            <v>6.5</v>
          </cell>
          <cell r="E3124">
            <v>7</v>
          </cell>
          <cell r="F3124">
            <v>28.4</v>
          </cell>
          <cell r="G3124">
            <v>34.299999999999997</v>
          </cell>
        </row>
        <row r="3125">
          <cell r="C3125" t="str">
            <v>Carbon</v>
          </cell>
          <cell r="D3125">
            <v>7.7</v>
          </cell>
          <cell r="E3125">
            <v>8.1999999999999993</v>
          </cell>
          <cell r="F3125">
            <v>29.5</v>
          </cell>
          <cell r="G3125">
            <v>28.2</v>
          </cell>
        </row>
        <row r="3126">
          <cell r="C3126" t="str">
            <v>Converse</v>
          </cell>
          <cell r="D3126">
            <v>6.7</v>
          </cell>
          <cell r="E3126">
            <v>10.199999999999999</v>
          </cell>
          <cell r="F3126">
            <v>27.7</v>
          </cell>
          <cell r="G3126">
            <v>28.3</v>
          </cell>
        </row>
        <row r="3127">
          <cell r="C3127" t="str">
            <v>Crook</v>
          </cell>
          <cell r="D3127">
            <v>7.8</v>
          </cell>
          <cell r="E3127">
            <v>8.9</v>
          </cell>
          <cell r="F3127">
            <v>25.7</v>
          </cell>
          <cell r="G3127">
            <v>25.9</v>
          </cell>
        </row>
        <row r="3128">
          <cell r="C3128" t="str">
            <v>Fremont</v>
          </cell>
          <cell r="D3128">
            <v>8.1999999999999993</v>
          </cell>
          <cell r="E3128">
            <v>9.6</v>
          </cell>
          <cell r="F3128">
            <v>25.1</v>
          </cell>
          <cell r="G3128">
            <v>28.3</v>
          </cell>
        </row>
        <row r="3129">
          <cell r="C3129" t="str">
            <v>Goshen</v>
          </cell>
          <cell r="D3129">
            <v>8.6</v>
          </cell>
          <cell r="E3129">
            <v>9</v>
          </cell>
          <cell r="F3129">
            <v>25.7</v>
          </cell>
          <cell r="G3129">
            <v>29.9</v>
          </cell>
        </row>
        <row r="3130">
          <cell r="C3130" t="str">
            <v>Hot Springs</v>
          </cell>
          <cell r="D3130">
            <v>8.8000000000000007</v>
          </cell>
          <cell r="E3130">
            <v>11</v>
          </cell>
          <cell r="F3130">
            <v>25.3</v>
          </cell>
          <cell r="G3130">
            <v>27</v>
          </cell>
        </row>
        <row r="3131">
          <cell r="C3131" t="str">
            <v>Johnson</v>
          </cell>
          <cell r="D3131">
            <v>8.3000000000000007</v>
          </cell>
          <cell r="E3131">
            <v>8.6999999999999993</v>
          </cell>
          <cell r="F3131">
            <v>22.9</v>
          </cell>
          <cell r="G3131">
            <v>21.1</v>
          </cell>
        </row>
        <row r="3132">
          <cell r="C3132" t="str">
            <v>Laramie</v>
          </cell>
          <cell r="D3132">
            <v>8.1</v>
          </cell>
          <cell r="E3132">
            <v>10.1</v>
          </cell>
          <cell r="F3132">
            <v>24.4</v>
          </cell>
          <cell r="G3132">
            <v>29.7</v>
          </cell>
        </row>
        <row r="3133">
          <cell r="C3133" t="str">
            <v>Lincoln</v>
          </cell>
          <cell r="D3133">
            <v>7.9</v>
          </cell>
          <cell r="E3133">
            <v>8.6</v>
          </cell>
          <cell r="F3133">
            <v>21</v>
          </cell>
          <cell r="G3133">
            <v>25.6</v>
          </cell>
        </row>
        <row r="3134">
          <cell r="C3134" t="str">
            <v>Natrona</v>
          </cell>
          <cell r="D3134">
            <v>7.4</v>
          </cell>
          <cell r="E3134">
            <v>9</v>
          </cell>
          <cell r="F3134">
            <v>26.1</v>
          </cell>
          <cell r="G3134">
            <v>29.4</v>
          </cell>
        </row>
        <row r="3135">
          <cell r="C3135" t="str">
            <v>Niobrara</v>
          </cell>
          <cell r="D3135">
            <v>7.9</v>
          </cell>
          <cell r="E3135">
            <v>8.4</v>
          </cell>
          <cell r="F3135">
            <v>27.1</v>
          </cell>
          <cell r="G3135">
            <v>25.5</v>
          </cell>
        </row>
        <row r="3136">
          <cell r="C3136" t="str">
            <v>Park</v>
          </cell>
          <cell r="D3136">
            <v>6.7</v>
          </cell>
          <cell r="E3136">
            <v>8</v>
          </cell>
          <cell r="F3136">
            <v>21.8</v>
          </cell>
          <cell r="G3136">
            <v>25.5</v>
          </cell>
        </row>
        <row r="3137">
          <cell r="C3137" t="str">
            <v>Platte</v>
          </cell>
          <cell r="D3137">
            <v>9.3000000000000007</v>
          </cell>
          <cell r="E3137">
            <v>8.8000000000000007</v>
          </cell>
          <cell r="F3137">
            <v>22.6</v>
          </cell>
          <cell r="G3137">
            <v>28</v>
          </cell>
        </row>
        <row r="3138">
          <cell r="C3138" t="str">
            <v>Sheridan</v>
          </cell>
          <cell r="D3138">
            <v>8.9</v>
          </cell>
          <cell r="E3138">
            <v>9.8000000000000007</v>
          </cell>
          <cell r="F3138">
            <v>23.9</v>
          </cell>
          <cell r="G3138">
            <v>23.3</v>
          </cell>
        </row>
        <row r="3139">
          <cell r="C3139" t="str">
            <v>Sublette</v>
          </cell>
          <cell r="D3139">
            <v>5.3</v>
          </cell>
          <cell r="E3139">
            <v>6.9</v>
          </cell>
          <cell r="F3139">
            <v>24</v>
          </cell>
          <cell r="G3139">
            <v>23.5</v>
          </cell>
        </row>
        <row r="3140">
          <cell r="C3140" t="str">
            <v>Sweetwater</v>
          </cell>
          <cell r="D3140">
            <v>6.8</v>
          </cell>
          <cell r="E3140">
            <v>8.1</v>
          </cell>
          <cell r="F3140">
            <v>29.6</v>
          </cell>
          <cell r="G3140">
            <v>31.7</v>
          </cell>
        </row>
        <row r="3141">
          <cell r="C3141" t="str">
            <v>Teton</v>
          </cell>
          <cell r="D3141">
            <v>4.0999999999999996</v>
          </cell>
          <cell r="E3141">
            <v>4.8</v>
          </cell>
          <cell r="F3141">
            <v>13.2</v>
          </cell>
          <cell r="G3141">
            <v>12.7</v>
          </cell>
        </row>
        <row r="3142">
          <cell r="C3142" t="str">
            <v>Uinta</v>
          </cell>
          <cell r="D3142">
            <v>6.3</v>
          </cell>
          <cell r="E3142">
            <v>9</v>
          </cell>
          <cell r="F3142">
            <v>30.3</v>
          </cell>
          <cell r="G3142">
            <v>27.9</v>
          </cell>
        </row>
        <row r="3143">
          <cell r="C3143" t="str">
            <v>Washakie</v>
          </cell>
          <cell r="D3143">
            <v>10.5</v>
          </cell>
          <cell r="E3143">
            <v>12</v>
          </cell>
          <cell r="F3143">
            <v>24</v>
          </cell>
          <cell r="G3143">
            <v>27.7</v>
          </cell>
        </row>
        <row r="3144">
          <cell r="C3144" t="str">
            <v>Weston</v>
          </cell>
          <cell r="D3144">
            <v>7.1</v>
          </cell>
          <cell r="E3144">
            <v>10</v>
          </cell>
          <cell r="F3144">
            <v>28.6</v>
          </cell>
          <cell r="G3144">
            <v>29.2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2B46-3838-4581-A447-84C752E0753F}">
  <dimension ref="A1:M3144"/>
  <sheetViews>
    <sheetView tabSelected="1" topLeftCell="B1" workbookViewId="0">
      <selection activeCell="M2" sqref="M2:M3144"/>
    </sheetView>
  </sheetViews>
  <sheetFormatPr defaultRowHeight="14.4" x14ac:dyDescent="0.3"/>
  <cols>
    <col min="1" max="1" width="22.88671875" customWidth="1"/>
    <col min="2" max="2" width="21.33203125" customWidth="1"/>
    <col min="3" max="5" width="8.88671875" style="4"/>
    <col min="6" max="6" width="22.77734375" style="4" bestFit="1" customWidth="1"/>
    <col min="7" max="7" width="20.109375" style="4" bestFit="1" customWidth="1"/>
    <col min="8" max="8" width="12.33203125" bestFit="1" customWidth="1"/>
    <col min="9" max="9" width="13.77734375" style="4" customWidth="1"/>
    <col min="10" max="10" width="8.88671875" style="4"/>
    <col min="11" max="11" width="15.109375" customWidth="1"/>
    <col min="12" max="12" width="22.77734375" bestFit="1" customWidth="1"/>
    <col min="13" max="13" width="20.109375" bestFit="1" customWidth="1"/>
  </cols>
  <sheetData>
    <row r="1" spans="1:13" x14ac:dyDescent="0.3">
      <c r="A1" s="1" t="s">
        <v>0</v>
      </c>
      <c r="B1" s="1" t="s">
        <v>1</v>
      </c>
      <c r="C1" s="5" t="s">
        <v>1885</v>
      </c>
      <c r="D1" s="5" t="s">
        <v>1886</v>
      </c>
      <c r="E1" s="5" t="s">
        <v>1887</v>
      </c>
      <c r="F1" s="5" t="s">
        <v>1888</v>
      </c>
      <c r="G1" s="5" t="s">
        <v>1889</v>
      </c>
      <c r="H1" s="6" t="s">
        <v>1890</v>
      </c>
      <c r="I1" s="7" t="s">
        <v>1891</v>
      </c>
      <c r="J1" s="7" t="s">
        <v>1892</v>
      </c>
      <c r="K1" s="8" t="s">
        <v>1893</v>
      </c>
      <c r="L1" s="9" t="s">
        <v>1894</v>
      </c>
      <c r="M1" s="9" t="s">
        <v>1895</v>
      </c>
    </row>
    <row r="2" spans="1:13" x14ac:dyDescent="0.3">
      <c r="A2" s="2" t="s">
        <v>2</v>
      </c>
      <c r="B2" s="2" t="s">
        <v>3</v>
      </c>
      <c r="C2" s="4">
        <v>6</v>
      </c>
      <c r="D2" s="4">
        <v>29</v>
      </c>
      <c r="E2" s="4">
        <v>30</v>
      </c>
      <c r="F2" s="4">
        <v>12.3</v>
      </c>
      <c r="G2" s="4">
        <v>34.1</v>
      </c>
      <c r="H2" s="4">
        <v>53049</v>
      </c>
      <c r="I2" s="4">
        <f>VLOOKUP(B2,[1]STORES!$C$2:$E$3144,3,)</f>
        <v>4</v>
      </c>
      <c r="J2" s="4">
        <f>VLOOKUP(B2,[1]STORES!$C$2:$Q$3144,15,)</f>
        <v>30</v>
      </c>
      <c r="K2">
        <f>VLOOKUP(B2,[1]RESTAURANTS!$C$2:$E$3144,3,)</f>
        <v>36</v>
      </c>
      <c r="L2">
        <f>VLOOKUP(B2,[1]HEALTH!$C$2:$E$3144,3,)</f>
        <v>13</v>
      </c>
      <c r="M2">
        <f>VLOOKUP(B2,[1]HEALTH!$C$2:$G$3144,5,)</f>
        <v>34.1</v>
      </c>
    </row>
    <row r="3" spans="1:13" x14ac:dyDescent="0.3">
      <c r="A3" s="3" t="s">
        <v>2</v>
      </c>
      <c r="B3" s="3" t="s">
        <v>4</v>
      </c>
      <c r="C3" s="4">
        <v>24</v>
      </c>
      <c r="D3" s="4">
        <v>119</v>
      </c>
      <c r="E3" s="4">
        <v>112</v>
      </c>
      <c r="F3" s="4">
        <v>11.4</v>
      </c>
      <c r="G3" s="4">
        <v>25.5</v>
      </c>
      <c r="H3" s="4">
        <v>47618</v>
      </c>
      <c r="I3" s="4">
        <f>VLOOKUP(B3,[1]STORES!$C$2:$E$3144,3,)</f>
        <v>29</v>
      </c>
      <c r="J3" s="4">
        <f>VLOOKUP(B3,[1]STORES!$C$2:$Q$3144,15,)</f>
        <v>118</v>
      </c>
      <c r="K3">
        <f>VLOOKUP(B3,[1]RESTAURANTS!$C$2:$E$3144,3,)</f>
        <v>132</v>
      </c>
      <c r="L3">
        <f>VLOOKUP(B3,[1]HEALTH!$C$2:$E$3144,3,)</f>
        <v>10.4</v>
      </c>
      <c r="M3">
        <f>VLOOKUP(B3,[1]HEALTH!$C$2:$G$3144,5,)</f>
        <v>27.4</v>
      </c>
    </row>
    <row r="4" spans="1:13" x14ac:dyDescent="0.3">
      <c r="A4" s="3" t="s">
        <v>2</v>
      </c>
      <c r="B4" s="3" t="s">
        <v>5</v>
      </c>
      <c r="C4" s="4">
        <v>5</v>
      </c>
      <c r="D4" s="4">
        <v>14</v>
      </c>
      <c r="E4" s="4">
        <v>21</v>
      </c>
      <c r="F4" s="4">
        <v>14</v>
      </c>
      <c r="G4" s="4">
        <v>37</v>
      </c>
      <c r="H4" s="4">
        <v>33074</v>
      </c>
      <c r="I4" s="4">
        <f>VLOOKUP(B4,[1]STORES!$C$2:$E$3144,3,)</f>
        <v>5</v>
      </c>
      <c r="J4" s="4">
        <f>VLOOKUP(B4,[1]STORES!$C$2:$Q$3144,15,)</f>
        <v>19</v>
      </c>
      <c r="K4">
        <f>VLOOKUP(B4,[1]RESTAURANTS!$C$2:$E$3144,3,)</f>
        <v>22</v>
      </c>
      <c r="L4">
        <f>VLOOKUP(B4,[1]HEALTH!$C$2:$E$3144,3,)</f>
        <v>18.399999999999999</v>
      </c>
      <c r="M4">
        <f>VLOOKUP(B4,[1]HEALTH!$C$2:$G$3144,5,)</f>
        <v>44.4</v>
      </c>
    </row>
    <row r="5" spans="1:13" x14ac:dyDescent="0.3">
      <c r="A5" s="3" t="s">
        <v>2</v>
      </c>
      <c r="B5" s="3" t="s">
        <v>6</v>
      </c>
      <c r="C5" s="4">
        <v>6</v>
      </c>
      <c r="D5" s="4">
        <v>19</v>
      </c>
      <c r="E5" s="4">
        <v>7</v>
      </c>
      <c r="F5" s="4">
        <v>11.8</v>
      </c>
      <c r="G5" s="4">
        <v>34</v>
      </c>
      <c r="H5" s="4">
        <v>35472</v>
      </c>
      <c r="I5" s="4">
        <f>VLOOKUP(B5,[1]STORES!$C$2:$E$3144,3,)</f>
        <v>5</v>
      </c>
      <c r="J5" s="4">
        <f>VLOOKUP(B5,[1]STORES!$C$2:$Q$3144,15,)</f>
        <v>15</v>
      </c>
      <c r="K5">
        <f>VLOOKUP(B5,[1]RESTAURANTS!$C$2:$E$3144,3,)</f>
        <v>5</v>
      </c>
      <c r="L5">
        <f>VLOOKUP(B5,[1]HEALTH!$C$2:$E$3144,3,)</f>
        <v>14.8</v>
      </c>
      <c r="M5">
        <f>VLOOKUP(B5,[1]HEALTH!$C$2:$G$3144,5,)</f>
        <v>40.299999999999997</v>
      </c>
    </row>
    <row r="6" spans="1:13" x14ac:dyDescent="0.3">
      <c r="A6" s="3" t="s">
        <v>2</v>
      </c>
      <c r="B6" s="3" t="s">
        <v>7</v>
      </c>
      <c r="C6" s="4">
        <v>6</v>
      </c>
      <c r="D6" s="4">
        <v>31</v>
      </c>
      <c r="E6" s="4">
        <v>24</v>
      </c>
      <c r="F6" s="4">
        <v>12.6</v>
      </c>
      <c r="G6" s="4">
        <v>32</v>
      </c>
      <c r="H6" s="4">
        <v>42906</v>
      </c>
      <c r="I6" s="4">
        <f>VLOOKUP(B6,[1]STORES!$C$2:$E$3144,3,)</f>
        <v>6</v>
      </c>
      <c r="J6" s="4">
        <f>VLOOKUP(B6,[1]STORES!$C$2:$Q$3144,15,)</f>
        <v>27</v>
      </c>
      <c r="K6">
        <f>VLOOKUP(B6,[1]RESTAURANTS!$C$2:$E$3144,3,)</f>
        <v>21</v>
      </c>
      <c r="L6">
        <f>VLOOKUP(B6,[1]HEALTH!$C$2:$E$3144,3,)</f>
        <v>14.1</v>
      </c>
      <c r="M6">
        <f>VLOOKUP(B6,[1]HEALTH!$C$2:$G$3144,5,)</f>
        <v>34.6</v>
      </c>
    </row>
    <row r="7" spans="1:13" x14ac:dyDescent="0.3">
      <c r="A7" s="3" t="s">
        <v>2</v>
      </c>
      <c r="B7" s="3" t="s">
        <v>8</v>
      </c>
      <c r="C7" s="4">
        <v>2</v>
      </c>
      <c r="D7" s="4">
        <v>2</v>
      </c>
      <c r="E7" s="4">
        <v>4</v>
      </c>
      <c r="F7" s="4">
        <v>15.6</v>
      </c>
      <c r="G7" s="4">
        <v>39.4</v>
      </c>
      <c r="H7" s="4">
        <v>25969</v>
      </c>
      <c r="I7" s="4">
        <f>VLOOKUP(B7,[1]STORES!$C$2:$E$3144,3,)</f>
        <v>2</v>
      </c>
      <c r="J7" s="4">
        <f>VLOOKUP(B7,[1]STORES!$C$2:$Q$3144,15,)</f>
        <v>3</v>
      </c>
      <c r="K7">
        <f>VLOOKUP(B7,[1]RESTAURANTS!$C$2:$E$3144,3,)</f>
        <v>3</v>
      </c>
      <c r="L7">
        <f>VLOOKUP(B7,[1]HEALTH!$C$2:$E$3144,3,)</f>
        <v>19.600000000000001</v>
      </c>
      <c r="M7">
        <f>VLOOKUP(B7,[1]HEALTH!$C$2:$G$3144,5,)</f>
        <v>43</v>
      </c>
    </row>
    <row r="8" spans="1:13" x14ac:dyDescent="0.3">
      <c r="A8" s="3" t="s">
        <v>2</v>
      </c>
      <c r="B8" s="3" t="s">
        <v>9</v>
      </c>
      <c r="C8" s="4">
        <v>3</v>
      </c>
      <c r="D8" s="4">
        <v>24</v>
      </c>
      <c r="E8" s="4">
        <v>17</v>
      </c>
      <c r="F8" s="4">
        <v>16.600000000000001</v>
      </c>
      <c r="G8" s="4">
        <v>40.799999999999997</v>
      </c>
      <c r="H8" s="4">
        <v>29500</v>
      </c>
      <c r="I8" s="4">
        <f>VLOOKUP(B8,[1]STORES!$C$2:$E$3144,3,)</f>
        <v>3</v>
      </c>
      <c r="J8" s="4">
        <f>VLOOKUP(B8,[1]STORES!$C$2:$Q$3144,15,)</f>
        <v>21</v>
      </c>
      <c r="K8">
        <f>VLOOKUP(B8,[1]RESTAURANTS!$C$2:$E$3144,3,)</f>
        <v>17</v>
      </c>
      <c r="L8">
        <f>VLOOKUP(B8,[1]HEALTH!$C$2:$E$3144,3,)</f>
        <v>17.7</v>
      </c>
      <c r="M8">
        <f>VLOOKUP(B8,[1]HEALTH!$C$2:$G$3144,5,)</f>
        <v>36.299999999999997</v>
      </c>
    </row>
    <row r="9" spans="1:13" x14ac:dyDescent="0.3">
      <c r="A9" s="3" t="s">
        <v>2</v>
      </c>
      <c r="B9" s="3" t="s">
        <v>10</v>
      </c>
      <c r="C9" s="4">
        <v>25</v>
      </c>
      <c r="D9" s="4">
        <v>88</v>
      </c>
      <c r="E9" s="4">
        <v>95</v>
      </c>
      <c r="F9" s="4">
        <v>14.2</v>
      </c>
      <c r="G9" s="4">
        <v>33.6</v>
      </c>
      <c r="H9" s="4">
        <v>37916</v>
      </c>
      <c r="I9" s="4">
        <f>VLOOKUP(B9,[1]STORES!$C$2:$E$3144,3,)</f>
        <v>27</v>
      </c>
      <c r="J9" s="4">
        <f>VLOOKUP(B9,[1]STORES!$C$2:$Q$3144,15,)</f>
        <v>74</v>
      </c>
      <c r="K9">
        <f>VLOOKUP(B9,[1]RESTAURANTS!$C$2:$E$3144,3,)</f>
        <v>103</v>
      </c>
      <c r="L9">
        <f>VLOOKUP(B9,[1]HEALTH!$C$2:$E$3144,3,)</f>
        <v>14.9</v>
      </c>
      <c r="M9">
        <f>VLOOKUP(B9,[1]HEALTH!$C$2:$G$3144,5,)</f>
        <v>32.200000000000003</v>
      </c>
    </row>
    <row r="10" spans="1:13" x14ac:dyDescent="0.3">
      <c r="A10" s="3" t="s">
        <v>2</v>
      </c>
      <c r="B10" s="3" t="s">
        <v>11</v>
      </c>
      <c r="C10" s="4">
        <v>7</v>
      </c>
      <c r="D10" s="4">
        <v>22</v>
      </c>
      <c r="E10" s="4">
        <v>22</v>
      </c>
      <c r="F10" s="4">
        <v>16.2</v>
      </c>
      <c r="G10" s="4">
        <v>35.200000000000003</v>
      </c>
      <c r="H10" s="4">
        <v>30061</v>
      </c>
      <c r="I10" s="4">
        <f>VLOOKUP(B10,[1]STORES!$C$2:$E$3144,3,)</f>
        <v>7</v>
      </c>
      <c r="J10" s="4">
        <f>VLOOKUP(B10,[1]STORES!$C$2:$Q$3144,15,)</f>
        <v>23</v>
      </c>
      <c r="K10">
        <f>VLOOKUP(B10,[1]RESTAURANTS!$C$2:$E$3144,3,)</f>
        <v>26</v>
      </c>
      <c r="L10">
        <f>VLOOKUP(B10,[1]HEALTH!$C$2:$E$3144,3,)</f>
        <v>16.399999999999999</v>
      </c>
      <c r="M10">
        <f>VLOOKUP(B10,[1]HEALTH!$C$2:$G$3144,5,)</f>
        <v>39.700000000000003</v>
      </c>
    </row>
    <row r="11" spans="1:13" x14ac:dyDescent="0.3">
      <c r="A11" s="3" t="s">
        <v>2</v>
      </c>
      <c r="B11" s="3" t="s">
        <v>12</v>
      </c>
      <c r="C11" s="4">
        <v>4</v>
      </c>
      <c r="D11" s="4">
        <v>14</v>
      </c>
      <c r="E11" s="4">
        <v>16</v>
      </c>
      <c r="F11" s="4">
        <v>13.2</v>
      </c>
      <c r="G11" s="4">
        <v>30.6</v>
      </c>
      <c r="H11" s="4">
        <v>34410</v>
      </c>
      <c r="I11" s="4">
        <f>VLOOKUP(B11,[1]STORES!$C$2:$E$3144,3,)</f>
        <v>5</v>
      </c>
      <c r="J11" s="4">
        <f>VLOOKUP(B11,[1]STORES!$C$2:$Q$3144,15,)</f>
        <v>18</v>
      </c>
      <c r="K11">
        <f>VLOOKUP(B11,[1]RESTAURANTS!$C$2:$E$3144,3,)</f>
        <v>15</v>
      </c>
      <c r="L11">
        <f>VLOOKUP(B11,[1]HEALTH!$C$2:$E$3144,3,)</f>
        <v>13.3</v>
      </c>
      <c r="M11">
        <f>VLOOKUP(B11,[1]HEALTH!$C$2:$G$3144,5,)</f>
        <v>33.6</v>
      </c>
    </row>
    <row r="12" spans="1:13" x14ac:dyDescent="0.3">
      <c r="A12" s="3" t="s">
        <v>2</v>
      </c>
      <c r="B12" s="3" t="s">
        <v>13</v>
      </c>
      <c r="C12" s="4">
        <v>7</v>
      </c>
      <c r="D12" s="4">
        <v>37</v>
      </c>
      <c r="E12" s="4">
        <v>23</v>
      </c>
      <c r="F12" s="4">
        <v>11.9</v>
      </c>
      <c r="G12" s="4">
        <v>35.299999999999997</v>
      </c>
      <c r="H12" s="4">
        <v>38553</v>
      </c>
      <c r="I12" s="4">
        <f>VLOOKUP(B12,[1]STORES!$C$2:$E$3144,3,)</f>
        <v>6</v>
      </c>
      <c r="J12" s="4">
        <f>VLOOKUP(B12,[1]STORES!$C$2:$Q$3144,15,)</f>
        <v>34</v>
      </c>
      <c r="K12">
        <f>VLOOKUP(B12,[1]RESTAURANTS!$C$2:$E$3144,3,)</f>
        <v>20</v>
      </c>
      <c r="L12">
        <f>VLOOKUP(B12,[1]HEALTH!$C$2:$E$3144,3,)</f>
        <v>13.3</v>
      </c>
      <c r="M12">
        <f>VLOOKUP(B12,[1]HEALTH!$C$2:$G$3144,5,)</f>
        <v>35.9</v>
      </c>
    </row>
    <row r="13" spans="1:13" x14ac:dyDescent="0.3">
      <c r="A13" s="3" t="s">
        <v>2</v>
      </c>
      <c r="B13" s="3" t="s">
        <v>14</v>
      </c>
      <c r="C13" s="4">
        <v>4</v>
      </c>
      <c r="D13" s="4">
        <v>16</v>
      </c>
      <c r="E13" s="4">
        <v>4</v>
      </c>
      <c r="F13" s="4">
        <v>16.899999999999999</v>
      </c>
      <c r="G13" s="4">
        <v>38.299999999999997</v>
      </c>
      <c r="H13" s="4">
        <v>32003</v>
      </c>
      <c r="I13" s="4">
        <f>VLOOKUP(B13,[1]STORES!$C$2:$E$3144,3,)</f>
        <v>3</v>
      </c>
      <c r="J13" s="4">
        <f>VLOOKUP(B13,[1]STORES!$C$2:$Q$3144,15,)</f>
        <v>12</v>
      </c>
      <c r="K13">
        <f>VLOOKUP(B13,[1]RESTAURANTS!$C$2:$E$3144,3,)</f>
        <v>6</v>
      </c>
      <c r="L13">
        <f>VLOOKUP(B13,[1]HEALTH!$C$2:$E$3144,3,)</f>
        <v>18.100000000000001</v>
      </c>
      <c r="M13">
        <f>VLOOKUP(B13,[1]HEALTH!$C$2:$G$3144,5,)</f>
        <v>40.799999999999997</v>
      </c>
    </row>
    <row r="14" spans="1:13" x14ac:dyDescent="0.3">
      <c r="A14" s="3" t="s">
        <v>2</v>
      </c>
      <c r="B14" s="3" t="s">
        <v>15</v>
      </c>
      <c r="C14" s="4">
        <v>6</v>
      </c>
      <c r="D14" s="4">
        <v>18</v>
      </c>
      <c r="E14" s="4">
        <v>23</v>
      </c>
      <c r="F14" s="4">
        <v>14.7</v>
      </c>
      <c r="G14" s="4">
        <v>35.4</v>
      </c>
      <c r="H14" s="4">
        <v>33739</v>
      </c>
      <c r="I14" s="4">
        <f>VLOOKUP(B14,[1]STORES!$C$2:$E$3144,3,)</f>
        <v>5</v>
      </c>
      <c r="J14" s="4">
        <f>VLOOKUP(B14,[1]STORES!$C$2:$Q$3144,15,)</f>
        <v>13</v>
      </c>
      <c r="K14">
        <f>VLOOKUP(B14,[1]RESTAURANTS!$C$2:$E$3144,3,)</f>
        <v>26</v>
      </c>
      <c r="L14">
        <f>VLOOKUP(B14,[1]HEALTH!$C$2:$E$3144,3,)</f>
        <v>16.3</v>
      </c>
      <c r="M14">
        <f>VLOOKUP(B14,[1]HEALTH!$C$2:$G$3144,5,)</f>
        <v>38.200000000000003</v>
      </c>
    </row>
    <row r="15" spans="1:13" x14ac:dyDescent="0.3">
      <c r="A15" s="3" t="s">
        <v>2</v>
      </c>
      <c r="B15" s="3" t="s">
        <v>16</v>
      </c>
      <c r="C15" s="4">
        <v>3</v>
      </c>
      <c r="D15" s="4">
        <v>8</v>
      </c>
      <c r="E15" s="4">
        <v>4</v>
      </c>
      <c r="F15" s="4">
        <v>14.8</v>
      </c>
      <c r="G15" s="4">
        <v>34.299999999999997</v>
      </c>
      <c r="H15" s="4">
        <v>33035</v>
      </c>
      <c r="I15" s="4">
        <f>VLOOKUP(B15,[1]STORES!$C$2:$E$3144,3,)</f>
        <v>3</v>
      </c>
      <c r="J15" s="4">
        <f>VLOOKUP(B15,[1]STORES!$C$2:$Q$3144,15,)</f>
        <v>7</v>
      </c>
      <c r="K15">
        <f>VLOOKUP(B15,[1]RESTAURANTS!$C$2:$E$3144,3,)</f>
        <v>4</v>
      </c>
      <c r="L15">
        <f>VLOOKUP(B15,[1]HEALTH!$C$2:$E$3144,3,)</f>
        <v>14.6</v>
      </c>
      <c r="M15">
        <f>VLOOKUP(B15,[1]HEALTH!$C$2:$G$3144,5,)</f>
        <v>37.299999999999997</v>
      </c>
    </row>
    <row r="16" spans="1:13" x14ac:dyDescent="0.3">
      <c r="A16" s="3" t="s">
        <v>2</v>
      </c>
      <c r="B16" s="3" t="s">
        <v>17</v>
      </c>
      <c r="C16" s="4">
        <v>3</v>
      </c>
      <c r="D16" s="4">
        <v>11</v>
      </c>
      <c r="E16" s="4">
        <v>7</v>
      </c>
      <c r="F16" s="4">
        <v>12.4</v>
      </c>
      <c r="G16" s="4">
        <v>29.9</v>
      </c>
      <c r="H16" s="4">
        <v>37566</v>
      </c>
      <c r="I16" s="4">
        <f>VLOOKUP(B16,[1]STORES!$C$2:$E$3144,3,)</f>
        <v>2</v>
      </c>
      <c r="J16" s="4">
        <f>VLOOKUP(B16,[1]STORES!$C$2:$Q$3144,15,)</f>
        <v>10</v>
      </c>
      <c r="K16">
        <f>VLOOKUP(B16,[1]RESTAURANTS!$C$2:$E$3144,3,)</f>
        <v>8</v>
      </c>
      <c r="L16">
        <f>VLOOKUP(B16,[1]HEALTH!$C$2:$E$3144,3,)</f>
        <v>12.6</v>
      </c>
      <c r="M16">
        <f>VLOOKUP(B16,[1]HEALTH!$C$2:$G$3144,5,)</f>
        <v>30</v>
      </c>
    </row>
    <row r="17" spans="1:13" x14ac:dyDescent="0.3">
      <c r="A17" s="3" t="s">
        <v>2</v>
      </c>
      <c r="B17" s="3" t="s">
        <v>18</v>
      </c>
      <c r="C17" s="4">
        <v>7</v>
      </c>
      <c r="D17" s="4">
        <v>30</v>
      </c>
      <c r="E17" s="4">
        <v>35</v>
      </c>
      <c r="F17" s="4">
        <v>13.3</v>
      </c>
      <c r="G17" s="4">
        <v>32.1</v>
      </c>
      <c r="H17" s="4">
        <v>40779</v>
      </c>
      <c r="I17" s="4">
        <f>VLOOKUP(B17,[1]STORES!$C$2:$E$3144,3,)</f>
        <v>5</v>
      </c>
      <c r="J17" s="4">
        <f>VLOOKUP(B17,[1]STORES!$C$2:$Q$3144,15,)</f>
        <v>27</v>
      </c>
      <c r="K17">
        <f>VLOOKUP(B17,[1]RESTAURANTS!$C$2:$E$3144,3,)</f>
        <v>34</v>
      </c>
      <c r="L17">
        <f>VLOOKUP(B17,[1]HEALTH!$C$2:$E$3144,3,)</f>
        <v>15.9</v>
      </c>
      <c r="M17">
        <f>VLOOKUP(B17,[1]HEALTH!$C$2:$G$3144,5,)</f>
        <v>33.700000000000003</v>
      </c>
    </row>
    <row r="18" spans="1:13" x14ac:dyDescent="0.3">
      <c r="A18" s="3" t="s">
        <v>2</v>
      </c>
      <c r="B18" s="3" t="s">
        <v>19</v>
      </c>
      <c r="C18" s="4">
        <v>9</v>
      </c>
      <c r="D18" s="4">
        <v>43</v>
      </c>
      <c r="E18" s="4">
        <v>41</v>
      </c>
      <c r="F18" s="4">
        <v>13.4</v>
      </c>
      <c r="G18" s="4">
        <v>33.1</v>
      </c>
      <c r="H18" s="4">
        <v>37455</v>
      </c>
      <c r="I18" s="4">
        <f>VLOOKUP(B18,[1]STORES!$C$2:$E$3144,3,)</f>
        <v>10</v>
      </c>
      <c r="J18" s="4">
        <f>VLOOKUP(B18,[1]STORES!$C$2:$Q$3144,15,)</f>
        <v>43</v>
      </c>
      <c r="K18">
        <f>VLOOKUP(B18,[1]RESTAURANTS!$C$2:$E$3144,3,)</f>
        <v>52</v>
      </c>
      <c r="L18">
        <f>VLOOKUP(B18,[1]HEALTH!$C$2:$E$3144,3,)</f>
        <v>18.7</v>
      </c>
      <c r="M18">
        <f>VLOOKUP(B18,[1]HEALTH!$C$2:$G$3144,5,)</f>
        <v>37.5</v>
      </c>
    </row>
    <row r="19" spans="1:13" x14ac:dyDescent="0.3">
      <c r="A19" s="3" t="s">
        <v>2</v>
      </c>
      <c r="B19" s="3" t="s">
        <v>20</v>
      </c>
      <c r="C19" s="4">
        <v>3</v>
      </c>
      <c r="D19" s="4">
        <v>16</v>
      </c>
      <c r="E19" s="4">
        <v>5</v>
      </c>
      <c r="F19" s="4">
        <v>16.7</v>
      </c>
      <c r="G19" s="4">
        <v>33</v>
      </c>
      <c r="H19" s="4">
        <v>27855</v>
      </c>
      <c r="I19" s="4">
        <f>VLOOKUP(B19,[1]STORES!$C$2:$E$3144,3,)</f>
        <v>2</v>
      </c>
      <c r="J19" s="4">
        <f>VLOOKUP(B19,[1]STORES!$C$2:$Q$3144,15,)</f>
        <v>14</v>
      </c>
      <c r="K19">
        <f>VLOOKUP(B19,[1]RESTAURANTS!$C$2:$E$3144,3,)</f>
        <v>7</v>
      </c>
      <c r="L19">
        <f>VLOOKUP(B19,[1]HEALTH!$C$2:$E$3144,3,)</f>
        <v>17.399999999999999</v>
      </c>
      <c r="M19">
        <f>VLOOKUP(B19,[1]HEALTH!$C$2:$G$3144,5,)</f>
        <v>36.4</v>
      </c>
    </row>
    <row r="20" spans="1:13" x14ac:dyDescent="0.3">
      <c r="A20" s="3" t="s">
        <v>2</v>
      </c>
      <c r="B20" s="3" t="s">
        <v>21</v>
      </c>
      <c r="C20" s="4">
        <v>0</v>
      </c>
      <c r="D20" s="4">
        <v>9</v>
      </c>
      <c r="E20" s="4">
        <v>0</v>
      </c>
      <c r="F20" s="4">
        <v>15.1</v>
      </c>
      <c r="G20" s="4">
        <v>33.799999999999997</v>
      </c>
      <c r="H20" s="4">
        <v>33721</v>
      </c>
      <c r="I20" s="4">
        <f>VLOOKUP(B20,[1]STORES!$C$2:$E$3144,3,)</f>
        <v>1</v>
      </c>
      <c r="J20" s="4">
        <f>VLOOKUP(B20,[1]STORES!$C$2:$Q$3144,15,)</f>
        <v>8</v>
      </c>
      <c r="K20">
        <f>VLOOKUP(B20,[1]RESTAURANTS!$C$2:$E$3144,3,)</f>
        <v>1</v>
      </c>
      <c r="L20">
        <f>VLOOKUP(B20,[1]HEALTH!$C$2:$E$3144,3,)</f>
        <v>17.3</v>
      </c>
      <c r="M20">
        <f>VLOOKUP(B20,[1]HEALTH!$C$2:$G$3144,5,)</f>
        <v>39.700000000000003</v>
      </c>
    </row>
    <row r="21" spans="1:13" x14ac:dyDescent="0.3">
      <c r="A21" s="3" t="s">
        <v>2</v>
      </c>
      <c r="B21" s="3" t="s">
        <v>22</v>
      </c>
      <c r="C21" s="4">
        <v>10</v>
      </c>
      <c r="D21" s="4">
        <v>27</v>
      </c>
      <c r="E21" s="4">
        <v>25</v>
      </c>
      <c r="F21" s="4">
        <v>12.9</v>
      </c>
      <c r="G21" s="4">
        <v>36.4</v>
      </c>
      <c r="H21" s="4">
        <v>33484</v>
      </c>
      <c r="I21" s="4">
        <f>VLOOKUP(B21,[1]STORES!$C$2:$E$3144,3,)</f>
        <v>6</v>
      </c>
      <c r="J21" s="4">
        <f>VLOOKUP(B21,[1]STORES!$C$2:$Q$3144,15,)</f>
        <v>35</v>
      </c>
      <c r="K21">
        <f>VLOOKUP(B21,[1]RESTAURANTS!$C$2:$E$3144,3,)</f>
        <v>24</v>
      </c>
      <c r="L21">
        <f>VLOOKUP(B21,[1]HEALTH!$C$2:$E$3144,3,)</f>
        <v>14.7</v>
      </c>
      <c r="M21">
        <f>VLOOKUP(B21,[1]HEALTH!$C$2:$G$3144,5,)</f>
        <v>34</v>
      </c>
    </row>
    <row r="22" spans="1:13" x14ac:dyDescent="0.3">
      <c r="A22" s="3" t="s">
        <v>2</v>
      </c>
      <c r="B22" s="3" t="s">
        <v>23</v>
      </c>
      <c r="C22" s="4">
        <v>4</v>
      </c>
      <c r="D22" s="4">
        <v>12</v>
      </c>
      <c r="E22" s="4">
        <v>3</v>
      </c>
      <c r="F22" s="4">
        <v>13.9</v>
      </c>
      <c r="G22" s="4">
        <v>37.200000000000003</v>
      </c>
      <c r="H22" s="4">
        <v>35577</v>
      </c>
      <c r="I22" s="4">
        <f>VLOOKUP(B22,[1]STORES!$C$2:$E$3144,3,)</f>
        <v>3</v>
      </c>
      <c r="J22" s="4">
        <f>VLOOKUP(B22,[1]STORES!$C$2:$Q$3144,15,)</f>
        <v>7</v>
      </c>
      <c r="K22">
        <f>VLOOKUP(B22,[1]RESTAURANTS!$C$2:$E$3144,3,)</f>
        <v>5</v>
      </c>
      <c r="L22">
        <f>VLOOKUP(B22,[1]HEALTH!$C$2:$E$3144,3,)</f>
        <v>16.5</v>
      </c>
      <c r="M22">
        <f>VLOOKUP(B22,[1]HEALTH!$C$2:$G$3144,5,)</f>
        <v>39.700000000000003</v>
      </c>
    </row>
    <row r="23" spans="1:13" x14ac:dyDescent="0.3">
      <c r="A23" s="3" t="s">
        <v>2</v>
      </c>
      <c r="B23" s="3" t="s">
        <v>24</v>
      </c>
      <c r="C23" s="4">
        <v>10</v>
      </c>
      <c r="D23" s="4">
        <v>54</v>
      </c>
      <c r="E23" s="4">
        <v>50</v>
      </c>
      <c r="F23" s="4">
        <v>13.2</v>
      </c>
      <c r="G23" s="4">
        <v>32</v>
      </c>
      <c r="H23" s="4">
        <v>37948</v>
      </c>
      <c r="I23" s="4">
        <f>VLOOKUP(B23,[1]STORES!$C$2:$E$3144,3,)</f>
        <v>15</v>
      </c>
      <c r="J23" s="4">
        <f>VLOOKUP(B23,[1]STORES!$C$2:$Q$3144,15,)</f>
        <v>49</v>
      </c>
      <c r="K23">
        <f>VLOOKUP(B23,[1]RESTAURANTS!$C$2:$E$3144,3,)</f>
        <v>53</v>
      </c>
      <c r="L23">
        <f>VLOOKUP(B23,[1]HEALTH!$C$2:$E$3144,3,)</f>
        <v>14.4</v>
      </c>
      <c r="M23">
        <f>VLOOKUP(B23,[1]HEALTH!$C$2:$G$3144,5,)</f>
        <v>33.4</v>
      </c>
    </row>
    <row r="24" spans="1:13" x14ac:dyDescent="0.3">
      <c r="A24" s="3" t="s">
        <v>2</v>
      </c>
      <c r="B24" s="3" t="s">
        <v>25</v>
      </c>
      <c r="C24" s="4">
        <v>7</v>
      </c>
      <c r="D24" s="4">
        <v>33</v>
      </c>
      <c r="E24" s="4">
        <v>33</v>
      </c>
      <c r="F24" s="4">
        <v>13.2</v>
      </c>
      <c r="G24" s="4">
        <v>35.6</v>
      </c>
      <c r="H24" s="4">
        <v>41287</v>
      </c>
      <c r="I24" s="4">
        <f>VLOOKUP(B24,[1]STORES!$C$2:$E$3144,3,)</f>
        <v>8</v>
      </c>
      <c r="J24" s="4">
        <f>VLOOKUP(B24,[1]STORES!$C$2:$Q$3144,15,)</f>
        <v>32</v>
      </c>
      <c r="K24">
        <f>VLOOKUP(B24,[1]RESTAURANTS!$C$2:$E$3144,3,)</f>
        <v>34</v>
      </c>
      <c r="L24">
        <f>VLOOKUP(B24,[1]HEALTH!$C$2:$E$3144,3,)</f>
        <v>14.1</v>
      </c>
      <c r="M24">
        <f>VLOOKUP(B24,[1]HEALTH!$C$2:$G$3144,5,)</f>
        <v>36.5</v>
      </c>
    </row>
    <row r="25" spans="1:13" x14ac:dyDescent="0.3">
      <c r="A25" s="3" t="s">
        <v>2</v>
      </c>
      <c r="B25" s="3" t="s">
        <v>26</v>
      </c>
      <c r="C25" s="4">
        <v>9</v>
      </c>
      <c r="D25" s="4">
        <v>39</v>
      </c>
      <c r="E25" s="4">
        <v>20</v>
      </c>
      <c r="F25" s="4">
        <v>16</v>
      </c>
      <c r="G25" s="4">
        <v>41.4</v>
      </c>
      <c r="H25" s="4">
        <v>26195</v>
      </c>
      <c r="I25" s="4">
        <f>VLOOKUP(B25,[1]STORES!$C$2:$E$3144,3,)</f>
        <v>8</v>
      </c>
      <c r="J25" s="4">
        <f>VLOOKUP(B25,[1]STORES!$C$2:$Q$3144,15,)</f>
        <v>31</v>
      </c>
      <c r="K25">
        <f>VLOOKUP(B25,[1]RESTAURANTS!$C$2:$E$3144,3,)</f>
        <v>19</v>
      </c>
      <c r="L25">
        <f>VLOOKUP(B25,[1]HEALTH!$C$2:$E$3144,3,)</f>
        <v>19</v>
      </c>
      <c r="M25">
        <f>VLOOKUP(B25,[1]HEALTH!$C$2:$G$3144,5,)</f>
        <v>40.799999999999997</v>
      </c>
    </row>
    <row r="26" spans="1:13" x14ac:dyDescent="0.3">
      <c r="A26" s="3" t="s">
        <v>2</v>
      </c>
      <c r="B26" s="3" t="s">
        <v>27</v>
      </c>
      <c r="C26" s="4">
        <v>12</v>
      </c>
      <c r="D26" s="4">
        <v>46</v>
      </c>
      <c r="E26" s="4">
        <v>41</v>
      </c>
      <c r="F26" s="4">
        <v>11.3</v>
      </c>
      <c r="G26" s="4">
        <v>33.9</v>
      </c>
      <c r="H26" s="4">
        <v>34822</v>
      </c>
      <c r="I26" s="4">
        <f>VLOOKUP(B26,[1]STORES!$C$2:$E$3144,3,)</f>
        <v>14</v>
      </c>
      <c r="J26" s="4">
        <f>VLOOKUP(B26,[1]STORES!$C$2:$Q$3144,15,)</f>
        <v>50</v>
      </c>
      <c r="K26">
        <f>VLOOKUP(B26,[1]RESTAURANTS!$C$2:$E$3144,3,)</f>
        <v>43</v>
      </c>
      <c r="L26">
        <f>VLOOKUP(B26,[1]HEALTH!$C$2:$E$3144,3,)</f>
        <v>13.4</v>
      </c>
      <c r="M26">
        <f>VLOOKUP(B26,[1]HEALTH!$C$2:$G$3144,5,)</f>
        <v>30.4</v>
      </c>
    </row>
    <row r="27" spans="1:13" x14ac:dyDescent="0.3">
      <c r="A27" s="3" t="s">
        <v>2</v>
      </c>
      <c r="B27" s="3" t="s">
        <v>28</v>
      </c>
      <c r="C27" s="4">
        <v>10</v>
      </c>
      <c r="D27" s="4">
        <v>57</v>
      </c>
      <c r="E27" s="4">
        <v>29</v>
      </c>
      <c r="F27" s="4">
        <v>12.3</v>
      </c>
      <c r="G27" s="4">
        <v>31.5</v>
      </c>
      <c r="H27" s="4">
        <v>51013</v>
      </c>
      <c r="I27" s="4">
        <f>VLOOKUP(B27,[1]STORES!$C$2:$E$3144,3,)</f>
        <v>10</v>
      </c>
      <c r="J27" s="4">
        <f>VLOOKUP(B27,[1]STORES!$C$2:$Q$3144,15,)</f>
        <v>56</v>
      </c>
      <c r="K27">
        <f>VLOOKUP(B27,[1]RESTAURANTS!$C$2:$E$3144,3,)</f>
        <v>45</v>
      </c>
      <c r="L27">
        <f>VLOOKUP(B27,[1]HEALTH!$C$2:$E$3144,3,)</f>
        <v>13.4</v>
      </c>
      <c r="M27">
        <f>VLOOKUP(B27,[1]HEALTH!$C$2:$G$3144,5,)</f>
        <v>35.4</v>
      </c>
    </row>
    <row r="28" spans="1:13" x14ac:dyDescent="0.3">
      <c r="A28" s="3" t="s">
        <v>2</v>
      </c>
      <c r="B28" s="3" t="s">
        <v>29</v>
      </c>
      <c r="C28" s="4">
        <v>8</v>
      </c>
      <c r="D28" s="4">
        <v>33</v>
      </c>
      <c r="E28" s="4">
        <v>22</v>
      </c>
      <c r="F28" s="4">
        <v>13.2</v>
      </c>
      <c r="G28" s="4">
        <v>35.5</v>
      </c>
      <c r="H28" s="4">
        <v>31365</v>
      </c>
      <c r="I28" s="4">
        <f>VLOOKUP(B28,[1]STORES!$C$2:$E$3144,3,)</f>
        <v>4</v>
      </c>
      <c r="J28" s="4">
        <f>VLOOKUP(B28,[1]STORES!$C$2:$Q$3144,15,)</f>
        <v>29</v>
      </c>
      <c r="K28">
        <f>VLOOKUP(B28,[1]RESTAURANTS!$C$2:$E$3144,3,)</f>
        <v>27</v>
      </c>
      <c r="L28">
        <f>VLOOKUP(B28,[1]HEALTH!$C$2:$E$3144,3,)</f>
        <v>17.8</v>
      </c>
      <c r="M28">
        <f>VLOOKUP(B28,[1]HEALTH!$C$2:$G$3144,5,)</f>
        <v>37.700000000000003</v>
      </c>
    </row>
    <row r="29" spans="1:13" x14ac:dyDescent="0.3">
      <c r="A29" s="3" t="s">
        <v>2</v>
      </c>
      <c r="B29" s="3" t="s">
        <v>30</v>
      </c>
      <c r="C29" s="4">
        <v>19</v>
      </c>
      <c r="D29" s="4">
        <v>63</v>
      </c>
      <c r="E29" s="4">
        <v>82</v>
      </c>
      <c r="F29" s="4">
        <v>13.3</v>
      </c>
      <c r="G29" s="4">
        <v>32.1</v>
      </c>
      <c r="H29" s="4">
        <v>36088</v>
      </c>
      <c r="I29" s="4">
        <f>VLOOKUP(B29,[1]STORES!$C$2:$E$3144,3,)</f>
        <v>13</v>
      </c>
      <c r="J29" s="4">
        <f>VLOOKUP(B29,[1]STORES!$C$2:$Q$3144,15,)</f>
        <v>68</v>
      </c>
      <c r="K29">
        <f>VLOOKUP(B29,[1]RESTAURANTS!$C$2:$E$3144,3,)</f>
        <v>79</v>
      </c>
      <c r="L29">
        <f>VLOOKUP(B29,[1]HEALTH!$C$2:$E$3144,3,)</f>
        <v>16.8</v>
      </c>
      <c r="M29">
        <f>VLOOKUP(B29,[1]HEALTH!$C$2:$G$3144,5,)</f>
        <v>35.1</v>
      </c>
    </row>
    <row r="30" spans="1:13" x14ac:dyDescent="0.3">
      <c r="A30" s="3" t="s">
        <v>2</v>
      </c>
      <c r="B30" s="3" t="s">
        <v>31</v>
      </c>
      <c r="C30" s="4">
        <v>5</v>
      </c>
      <c r="D30" s="4">
        <v>7</v>
      </c>
      <c r="E30" s="4">
        <v>12</v>
      </c>
      <c r="F30" s="4">
        <v>14.1</v>
      </c>
      <c r="G30" s="4">
        <v>36.5</v>
      </c>
      <c r="H30" s="4">
        <v>32643</v>
      </c>
      <c r="I30" s="4">
        <f>VLOOKUP(B30,[1]STORES!$C$2:$E$3144,3,)</f>
        <v>5</v>
      </c>
      <c r="J30" s="4">
        <f>VLOOKUP(B30,[1]STORES!$C$2:$Q$3144,15,)</f>
        <v>8</v>
      </c>
      <c r="K30">
        <f>VLOOKUP(B30,[1]RESTAURANTS!$C$2:$E$3144,3,)</f>
        <v>9</v>
      </c>
      <c r="L30">
        <f>VLOOKUP(B30,[1]HEALTH!$C$2:$E$3144,3,)</f>
        <v>15.1</v>
      </c>
      <c r="M30">
        <f>VLOOKUP(B30,[1]HEALTH!$C$2:$G$3144,5,)</f>
        <v>33.700000000000003</v>
      </c>
    </row>
    <row r="31" spans="1:13" x14ac:dyDescent="0.3">
      <c r="A31" s="3" t="s">
        <v>2</v>
      </c>
      <c r="B31" s="3" t="s">
        <v>32</v>
      </c>
      <c r="C31" s="4">
        <v>6</v>
      </c>
      <c r="D31" s="4">
        <v>23</v>
      </c>
      <c r="E31" s="4">
        <v>22</v>
      </c>
      <c r="F31" s="4">
        <v>14.6</v>
      </c>
      <c r="G31" s="4">
        <v>31.2</v>
      </c>
      <c r="H31" s="4">
        <v>33649</v>
      </c>
      <c r="I31" s="4">
        <f>VLOOKUP(B31,[1]STORES!$C$2:$E$3144,3,)</f>
        <v>8</v>
      </c>
      <c r="J31" s="4">
        <f>VLOOKUP(B31,[1]STORES!$C$2:$Q$3144,15,)</f>
        <v>16</v>
      </c>
      <c r="K31">
        <f>VLOOKUP(B31,[1]RESTAURANTS!$C$2:$E$3144,3,)</f>
        <v>18</v>
      </c>
      <c r="L31">
        <f>VLOOKUP(B31,[1]HEALTH!$C$2:$E$3144,3,)</f>
        <v>13.9</v>
      </c>
      <c r="M31">
        <f>VLOOKUP(B31,[1]HEALTH!$C$2:$G$3144,5,)</f>
        <v>33.200000000000003</v>
      </c>
    </row>
    <row r="32" spans="1:13" x14ac:dyDescent="0.3">
      <c r="A32" s="3" t="s">
        <v>2</v>
      </c>
      <c r="B32" s="3" t="s">
        <v>33</v>
      </c>
      <c r="C32" s="4">
        <v>11</v>
      </c>
      <c r="D32" s="4">
        <v>15</v>
      </c>
      <c r="E32" s="4">
        <v>10</v>
      </c>
      <c r="F32" s="4">
        <v>13.8</v>
      </c>
      <c r="G32" s="4">
        <v>35.5</v>
      </c>
      <c r="H32" s="4">
        <v>34418</v>
      </c>
      <c r="I32" s="4">
        <f>VLOOKUP(B32,[1]STORES!$C$2:$E$3144,3,)</f>
        <v>10</v>
      </c>
      <c r="J32" s="4">
        <f>VLOOKUP(B32,[1]STORES!$C$2:$Q$3144,15,)</f>
        <v>14</v>
      </c>
      <c r="K32">
        <f>VLOOKUP(B32,[1]RESTAURANTS!$C$2:$E$3144,3,)</f>
        <v>10</v>
      </c>
      <c r="L32">
        <f>VLOOKUP(B32,[1]HEALTH!$C$2:$E$3144,3,)</f>
        <v>13.9</v>
      </c>
      <c r="M32">
        <f>VLOOKUP(B32,[1]HEALTH!$C$2:$G$3144,5,)</f>
        <v>34.1</v>
      </c>
    </row>
    <row r="33" spans="1:13" x14ac:dyDescent="0.3">
      <c r="A33" s="3" t="s">
        <v>2</v>
      </c>
      <c r="B33" s="3" t="s">
        <v>34</v>
      </c>
      <c r="C33" s="4">
        <v>5</v>
      </c>
      <c r="D33" s="4">
        <v>8</v>
      </c>
      <c r="E33" s="4">
        <v>1</v>
      </c>
      <c r="F33" s="4">
        <v>18.8</v>
      </c>
      <c r="G33" s="4">
        <v>47.6</v>
      </c>
      <c r="H33" s="4">
        <v>27117</v>
      </c>
      <c r="I33" s="4">
        <f>VLOOKUP(B33,[1]STORES!$C$2:$E$3144,3,)</f>
        <v>2</v>
      </c>
      <c r="J33" s="4">
        <f>VLOOKUP(B33,[1]STORES!$C$2:$Q$3144,15,)</f>
        <v>12</v>
      </c>
      <c r="K33">
        <f>VLOOKUP(B33,[1]RESTAURANTS!$C$2:$E$3144,3,)</f>
        <v>1</v>
      </c>
      <c r="L33">
        <f>VLOOKUP(B33,[1]HEALTH!$C$2:$E$3144,3,)</f>
        <v>21</v>
      </c>
      <c r="M33">
        <f>VLOOKUP(B33,[1]HEALTH!$C$2:$G$3144,5,)</f>
        <v>46.3</v>
      </c>
    </row>
    <row r="34" spans="1:13" x14ac:dyDescent="0.3">
      <c r="A34" s="3" t="s">
        <v>2</v>
      </c>
      <c r="B34" s="3" t="s">
        <v>35</v>
      </c>
      <c r="C34" s="4">
        <v>4</v>
      </c>
      <c r="D34" s="4">
        <v>13</v>
      </c>
      <c r="E34" s="4">
        <v>5</v>
      </c>
      <c r="F34" s="4">
        <v>15</v>
      </c>
      <c r="G34" s="4">
        <v>43.5</v>
      </c>
      <c r="H34" s="4">
        <v>31790</v>
      </c>
      <c r="I34" s="4">
        <f>VLOOKUP(B34,[1]STORES!$C$2:$E$3144,3,)</f>
        <v>3</v>
      </c>
      <c r="J34" s="4">
        <f>VLOOKUP(B34,[1]STORES!$C$2:$Q$3144,15,)</f>
        <v>15</v>
      </c>
      <c r="K34">
        <f>VLOOKUP(B34,[1]RESTAURANTS!$C$2:$E$3144,3,)</f>
        <v>7</v>
      </c>
      <c r="L34">
        <f>VLOOKUP(B34,[1]HEALTH!$C$2:$E$3144,3,)</f>
        <v>16</v>
      </c>
      <c r="M34">
        <f>VLOOKUP(B34,[1]HEALTH!$C$2:$G$3144,5,)</f>
        <v>40.4</v>
      </c>
    </row>
    <row r="35" spans="1:13" x14ac:dyDescent="0.3">
      <c r="A35" s="3" t="s">
        <v>2</v>
      </c>
      <c r="B35" s="3" t="s">
        <v>36</v>
      </c>
      <c r="C35" s="4">
        <v>4</v>
      </c>
      <c r="D35" s="4">
        <v>13</v>
      </c>
      <c r="E35" s="4">
        <v>10</v>
      </c>
      <c r="F35" s="4">
        <v>14.8</v>
      </c>
      <c r="G35" s="4">
        <v>33.700000000000003</v>
      </c>
      <c r="H35" s="4">
        <v>37851</v>
      </c>
      <c r="I35" s="4">
        <f>VLOOKUP(B35,[1]STORES!$C$2:$E$3144,3,)</f>
        <v>3</v>
      </c>
      <c r="J35" s="4">
        <f>VLOOKUP(B35,[1]STORES!$C$2:$Q$3144,15,)</f>
        <v>15</v>
      </c>
      <c r="K35">
        <f>VLOOKUP(B35,[1]RESTAURANTS!$C$2:$E$3144,3,)</f>
        <v>10</v>
      </c>
      <c r="L35">
        <f>VLOOKUP(B35,[1]HEALTH!$C$2:$E$3144,3,)</f>
        <v>18.7</v>
      </c>
      <c r="M35">
        <f>VLOOKUP(B35,[1]HEALTH!$C$2:$G$3144,5,)</f>
        <v>35.799999999999997</v>
      </c>
    </row>
    <row r="36" spans="1:13" x14ac:dyDescent="0.3">
      <c r="A36" s="3" t="s">
        <v>2</v>
      </c>
      <c r="B36" s="3" t="s">
        <v>37</v>
      </c>
      <c r="C36" s="4">
        <v>14</v>
      </c>
      <c r="D36" s="4">
        <v>63</v>
      </c>
      <c r="E36" s="4">
        <v>83</v>
      </c>
      <c r="F36" s="4">
        <v>12.4</v>
      </c>
      <c r="G36" s="4">
        <v>33</v>
      </c>
      <c r="H36" s="4">
        <v>39290</v>
      </c>
      <c r="I36" s="4">
        <f>VLOOKUP(B36,[1]STORES!$C$2:$E$3144,3,)</f>
        <v>16</v>
      </c>
      <c r="J36" s="4">
        <f>VLOOKUP(B36,[1]STORES!$C$2:$Q$3144,15,)</f>
        <v>67</v>
      </c>
      <c r="K36">
        <f>VLOOKUP(B36,[1]RESTAURANTS!$C$2:$E$3144,3,)</f>
        <v>97</v>
      </c>
      <c r="L36">
        <f>VLOOKUP(B36,[1]HEALTH!$C$2:$E$3144,3,)</f>
        <v>13.7</v>
      </c>
      <c r="M36">
        <f>VLOOKUP(B36,[1]HEALTH!$C$2:$G$3144,5,)</f>
        <v>32.799999999999997</v>
      </c>
    </row>
    <row r="37" spans="1:13" x14ac:dyDescent="0.3">
      <c r="A37" s="3" t="s">
        <v>2</v>
      </c>
      <c r="B37" s="3" t="s">
        <v>38</v>
      </c>
      <c r="C37" s="4">
        <v>15</v>
      </c>
      <c r="D37" s="4">
        <v>34</v>
      </c>
      <c r="E37" s="4">
        <v>30</v>
      </c>
      <c r="F37" s="4">
        <v>13.6</v>
      </c>
      <c r="G37" s="4">
        <v>30.5</v>
      </c>
      <c r="H37" s="4">
        <v>36158</v>
      </c>
      <c r="I37" s="4">
        <f>VLOOKUP(B37,[1]STORES!$C$2:$E$3144,3,)</f>
        <v>11</v>
      </c>
      <c r="J37" s="4">
        <f>VLOOKUP(B37,[1]STORES!$C$2:$Q$3144,15,)</f>
        <v>47</v>
      </c>
      <c r="K37">
        <f>VLOOKUP(B37,[1]RESTAURANTS!$C$2:$E$3144,3,)</f>
        <v>29</v>
      </c>
      <c r="L37">
        <f>VLOOKUP(B37,[1]HEALTH!$C$2:$E$3144,3,)</f>
        <v>14.9</v>
      </c>
      <c r="M37">
        <f>VLOOKUP(B37,[1]HEALTH!$C$2:$G$3144,5,)</f>
        <v>32</v>
      </c>
    </row>
    <row r="38" spans="1:13" x14ac:dyDescent="0.3">
      <c r="A38" s="3" t="s">
        <v>2</v>
      </c>
      <c r="B38" s="3" t="s">
        <v>39</v>
      </c>
      <c r="C38" s="4">
        <v>108</v>
      </c>
      <c r="D38" s="4">
        <v>433</v>
      </c>
      <c r="E38" s="4">
        <v>578</v>
      </c>
      <c r="F38" s="4">
        <v>12.4</v>
      </c>
      <c r="G38" s="4">
        <v>32</v>
      </c>
      <c r="H38" s="4">
        <v>41740</v>
      </c>
      <c r="I38" s="4">
        <f>VLOOKUP(B38,[1]STORES!$C$2:$E$3144,3,)</f>
        <v>108</v>
      </c>
      <c r="J38" s="4">
        <f>VLOOKUP(B38,[1]STORES!$C$2:$Q$3144,15,)</f>
        <v>459</v>
      </c>
      <c r="K38">
        <f>VLOOKUP(B38,[1]RESTAURANTS!$C$2:$E$3144,3,)</f>
        <v>642</v>
      </c>
      <c r="L38">
        <f>VLOOKUP(B38,[1]HEALTH!$C$2:$E$3144,3,)</f>
        <v>13</v>
      </c>
      <c r="M38">
        <f>VLOOKUP(B38,[1]HEALTH!$C$2:$G$3144,5,)</f>
        <v>33.200000000000003</v>
      </c>
    </row>
    <row r="39" spans="1:13" x14ac:dyDescent="0.3">
      <c r="A39" s="3" t="s">
        <v>2</v>
      </c>
      <c r="B39" s="3" t="s">
        <v>40</v>
      </c>
      <c r="C39" s="4">
        <v>4</v>
      </c>
      <c r="D39" s="4">
        <v>8</v>
      </c>
      <c r="E39" s="4">
        <v>7</v>
      </c>
      <c r="F39" s="4">
        <v>12.9</v>
      </c>
      <c r="G39" s="4">
        <v>32.200000000000003</v>
      </c>
      <c r="H39" s="4">
        <v>32993</v>
      </c>
      <c r="I39" s="4">
        <f>VLOOKUP(B39,[1]STORES!$C$2:$E$3144,3,)</f>
        <v>3</v>
      </c>
      <c r="J39" s="4">
        <f>VLOOKUP(B39,[1]STORES!$C$2:$Q$3144,15,)</f>
        <v>9</v>
      </c>
      <c r="K39">
        <f>VLOOKUP(B39,[1]RESTAURANTS!$C$2:$E$3144,3,)</f>
        <v>6</v>
      </c>
      <c r="L39">
        <f>VLOOKUP(B39,[1]HEALTH!$C$2:$E$3144,3,)</f>
        <v>14.9</v>
      </c>
      <c r="M39">
        <f>VLOOKUP(B39,[1]HEALTH!$C$2:$G$3144,5,)</f>
        <v>33.6</v>
      </c>
    </row>
    <row r="40" spans="1:13" x14ac:dyDescent="0.3">
      <c r="A40" s="3" t="s">
        <v>2</v>
      </c>
      <c r="B40" s="3" t="s">
        <v>41</v>
      </c>
      <c r="C40" s="4">
        <v>15</v>
      </c>
      <c r="D40" s="4">
        <v>57</v>
      </c>
      <c r="E40" s="4">
        <v>61</v>
      </c>
      <c r="F40" s="4">
        <v>13.7</v>
      </c>
      <c r="G40" s="4">
        <v>32.4</v>
      </c>
      <c r="H40" s="4">
        <v>39213</v>
      </c>
      <c r="I40" s="4">
        <f>VLOOKUP(B40,[1]STORES!$C$2:$E$3144,3,)</f>
        <v>17</v>
      </c>
      <c r="J40" s="4">
        <f>VLOOKUP(B40,[1]STORES!$C$2:$Q$3144,15,)</f>
        <v>50</v>
      </c>
      <c r="K40">
        <f>VLOOKUP(B40,[1]RESTAURANTS!$C$2:$E$3144,3,)</f>
        <v>72</v>
      </c>
      <c r="L40">
        <f>VLOOKUP(B40,[1]HEALTH!$C$2:$E$3144,3,)</f>
        <v>14.2</v>
      </c>
      <c r="M40">
        <f>VLOOKUP(B40,[1]HEALTH!$C$2:$G$3144,5,)</f>
        <v>32.9</v>
      </c>
    </row>
    <row r="41" spans="1:13" x14ac:dyDescent="0.3">
      <c r="A41" s="3" t="s">
        <v>2</v>
      </c>
      <c r="B41" s="3" t="s">
        <v>42</v>
      </c>
      <c r="C41" s="4">
        <v>7</v>
      </c>
      <c r="D41" s="4">
        <v>18</v>
      </c>
      <c r="E41" s="4">
        <v>25</v>
      </c>
      <c r="F41" s="4">
        <v>13.6</v>
      </c>
      <c r="G41" s="4">
        <v>38.1</v>
      </c>
      <c r="H41" s="4">
        <v>37365</v>
      </c>
      <c r="I41" s="4">
        <f>VLOOKUP(B41,[1]STORES!$C$2:$E$3144,3,)</f>
        <v>5</v>
      </c>
      <c r="J41" s="4">
        <f>VLOOKUP(B41,[1]STORES!$C$2:$Q$3144,15,)</f>
        <v>19</v>
      </c>
      <c r="K41">
        <f>VLOOKUP(B41,[1]RESTAURANTS!$C$2:$E$3144,3,)</f>
        <v>16</v>
      </c>
      <c r="L41">
        <f>VLOOKUP(B41,[1]HEALTH!$C$2:$E$3144,3,)</f>
        <v>15.6</v>
      </c>
      <c r="M41">
        <f>VLOOKUP(B41,[1]HEALTH!$C$2:$G$3144,5,)</f>
        <v>35.5</v>
      </c>
    </row>
    <row r="42" spans="1:13" x14ac:dyDescent="0.3">
      <c r="A42" s="3" t="s">
        <v>2</v>
      </c>
      <c r="B42" s="3" t="s">
        <v>43</v>
      </c>
      <c r="C42" s="4">
        <v>13</v>
      </c>
      <c r="D42" s="4">
        <v>74</v>
      </c>
      <c r="E42" s="4">
        <v>108</v>
      </c>
      <c r="F42" s="4">
        <v>10.199999999999999</v>
      </c>
      <c r="G42" s="4">
        <v>30</v>
      </c>
      <c r="H42" s="4">
        <v>40102</v>
      </c>
      <c r="I42" s="4">
        <f>VLOOKUP(B42,[1]STORES!$C$2:$E$3144,3,)</f>
        <v>17</v>
      </c>
      <c r="J42" s="4">
        <f>VLOOKUP(B42,[1]STORES!$C$2:$Q$3144,15,)</f>
        <v>76</v>
      </c>
      <c r="K42">
        <f>VLOOKUP(B42,[1]RESTAURANTS!$C$2:$E$3144,3,)</f>
        <v>128</v>
      </c>
      <c r="L42">
        <f>VLOOKUP(B42,[1]HEALTH!$C$2:$E$3144,3,)</f>
        <v>9.5</v>
      </c>
      <c r="M42">
        <f>VLOOKUP(B42,[1]HEALTH!$C$2:$G$3144,5,)</f>
        <v>29</v>
      </c>
    </row>
    <row r="43" spans="1:13" x14ac:dyDescent="0.3">
      <c r="A43" s="3" t="s">
        <v>2</v>
      </c>
      <c r="B43" s="3" t="s">
        <v>44</v>
      </c>
      <c r="C43" s="4">
        <v>12</v>
      </c>
      <c r="D43" s="4">
        <v>58</v>
      </c>
      <c r="E43" s="4">
        <v>45</v>
      </c>
      <c r="F43" s="4">
        <v>10.4</v>
      </c>
      <c r="G43" s="4">
        <v>31.4</v>
      </c>
      <c r="H43" s="4">
        <v>49667</v>
      </c>
      <c r="I43" s="4">
        <f>VLOOKUP(B43,[1]STORES!$C$2:$E$3144,3,)</f>
        <v>9</v>
      </c>
      <c r="J43" s="4">
        <f>VLOOKUP(B43,[1]STORES!$C$2:$Q$3144,15,)</f>
        <v>56</v>
      </c>
      <c r="K43">
        <f>VLOOKUP(B43,[1]RESTAURANTS!$C$2:$E$3144,3,)</f>
        <v>51</v>
      </c>
      <c r="L43">
        <f>VLOOKUP(B43,[1]HEALTH!$C$2:$E$3144,3,)</f>
        <v>12.6</v>
      </c>
      <c r="M43">
        <f>VLOOKUP(B43,[1]HEALTH!$C$2:$G$3144,5,)</f>
        <v>32.9</v>
      </c>
    </row>
    <row r="44" spans="1:13" x14ac:dyDescent="0.3">
      <c r="A44" s="3" t="s">
        <v>2</v>
      </c>
      <c r="B44" s="3" t="s">
        <v>45</v>
      </c>
      <c r="C44" s="4">
        <v>2</v>
      </c>
      <c r="D44" s="4">
        <v>10</v>
      </c>
      <c r="E44" s="4">
        <v>2</v>
      </c>
      <c r="F44" s="4">
        <v>18.5</v>
      </c>
      <c r="G44" s="4">
        <v>44.6</v>
      </c>
      <c r="H44" s="4">
        <v>28754</v>
      </c>
      <c r="I44" s="4">
        <f>VLOOKUP(B44,[1]STORES!$C$2:$E$3144,3,)</f>
        <v>3</v>
      </c>
      <c r="J44" s="4">
        <f>VLOOKUP(B44,[1]STORES!$C$2:$Q$3144,15,)</f>
        <v>6</v>
      </c>
      <c r="K44">
        <f>VLOOKUP(B44,[1]RESTAURANTS!$C$2:$E$3144,3,)</f>
        <v>0</v>
      </c>
      <c r="L44">
        <f>VLOOKUP(B44,[1]HEALTH!$C$2:$E$3144,3,)</f>
        <v>23.5</v>
      </c>
      <c r="M44">
        <f>VLOOKUP(B44,[1]HEALTH!$C$2:$G$3144,5,)</f>
        <v>45.1</v>
      </c>
    </row>
    <row r="45" spans="1:13" x14ac:dyDescent="0.3">
      <c r="A45" s="3" t="s">
        <v>2</v>
      </c>
      <c r="B45" s="3" t="s">
        <v>46</v>
      </c>
      <c r="C45" s="4">
        <v>5</v>
      </c>
      <c r="D45" s="4">
        <v>14</v>
      </c>
      <c r="E45" s="4">
        <v>10</v>
      </c>
      <c r="F45" s="4">
        <v>15.6</v>
      </c>
      <c r="G45" s="4">
        <v>41.4</v>
      </c>
      <c r="H45" s="4">
        <v>27041</v>
      </c>
      <c r="I45" s="4">
        <f>VLOOKUP(B45,[1]STORES!$C$2:$E$3144,3,)</f>
        <v>4</v>
      </c>
      <c r="J45" s="4">
        <f>VLOOKUP(B45,[1]STORES!$C$2:$Q$3144,15,)</f>
        <v>14</v>
      </c>
      <c r="K45">
        <f>VLOOKUP(B45,[1]RESTAURANTS!$C$2:$E$3144,3,)</f>
        <v>9</v>
      </c>
      <c r="L45">
        <f>VLOOKUP(B45,[1]HEALTH!$C$2:$E$3144,3,)</f>
        <v>18.399999999999999</v>
      </c>
      <c r="M45">
        <f>VLOOKUP(B45,[1]HEALTH!$C$2:$G$3144,5,)</f>
        <v>44.7</v>
      </c>
    </row>
    <row r="46" spans="1:13" x14ac:dyDescent="0.3">
      <c r="A46" s="3" t="s">
        <v>2</v>
      </c>
      <c r="B46" s="3" t="s">
        <v>47</v>
      </c>
      <c r="C46" s="4">
        <v>35</v>
      </c>
      <c r="D46" s="4">
        <v>211</v>
      </c>
      <c r="E46" s="4">
        <v>300</v>
      </c>
      <c r="F46" s="4">
        <v>11.8</v>
      </c>
      <c r="G46" s="4">
        <v>31.4</v>
      </c>
      <c r="H46" s="4">
        <v>54633</v>
      </c>
      <c r="I46" s="4">
        <f>VLOOKUP(B46,[1]STORES!$C$2:$E$3144,3,)</f>
        <v>44</v>
      </c>
      <c r="J46" s="4">
        <f>VLOOKUP(B46,[1]STORES!$C$2:$Q$3144,15,)</f>
        <v>213</v>
      </c>
      <c r="K46">
        <f>VLOOKUP(B46,[1]RESTAURANTS!$C$2:$E$3144,3,)</f>
        <v>330</v>
      </c>
      <c r="L46">
        <f>VLOOKUP(B46,[1]HEALTH!$C$2:$E$3144,3,)</f>
        <v>11.5</v>
      </c>
      <c r="M46">
        <f>VLOOKUP(B46,[1]HEALTH!$C$2:$G$3144,5,)</f>
        <v>32.299999999999997</v>
      </c>
    </row>
    <row r="47" spans="1:13" x14ac:dyDescent="0.3">
      <c r="A47" s="3" t="s">
        <v>2</v>
      </c>
      <c r="B47" s="3" t="s">
        <v>48</v>
      </c>
      <c r="C47" s="4">
        <v>4</v>
      </c>
      <c r="D47" s="4">
        <v>22</v>
      </c>
      <c r="E47" s="4">
        <v>16</v>
      </c>
      <c r="F47" s="4">
        <v>16.899999999999999</v>
      </c>
      <c r="G47" s="4">
        <v>40.200000000000003</v>
      </c>
      <c r="H47" s="4">
        <v>33085</v>
      </c>
      <c r="I47" s="4">
        <f>VLOOKUP(B47,[1]STORES!$C$2:$E$3144,3,)</f>
        <v>3</v>
      </c>
      <c r="J47" s="4">
        <f>VLOOKUP(B47,[1]STORES!$C$2:$Q$3144,15,)</f>
        <v>20</v>
      </c>
      <c r="K47">
        <f>VLOOKUP(B47,[1]RESTAURANTS!$C$2:$E$3144,3,)</f>
        <v>19</v>
      </c>
      <c r="L47">
        <f>VLOOKUP(B47,[1]HEALTH!$C$2:$E$3144,3,)</f>
        <v>20.2</v>
      </c>
      <c r="M47">
        <f>VLOOKUP(B47,[1]HEALTH!$C$2:$G$3144,5,)</f>
        <v>40.299999999999997</v>
      </c>
    </row>
    <row r="48" spans="1:13" x14ac:dyDescent="0.3">
      <c r="A48" s="3" t="s">
        <v>2</v>
      </c>
      <c r="B48" s="3" t="s">
        <v>49</v>
      </c>
      <c r="C48" s="4">
        <v>5</v>
      </c>
      <c r="D48" s="4">
        <v>18</v>
      </c>
      <c r="E48" s="4">
        <v>26</v>
      </c>
      <c r="F48" s="4">
        <v>12.3</v>
      </c>
      <c r="G48" s="4">
        <v>32.700000000000003</v>
      </c>
      <c r="H48" s="4">
        <v>32080</v>
      </c>
      <c r="I48" s="4">
        <f>VLOOKUP(B48,[1]STORES!$C$2:$E$3144,3,)</f>
        <v>3</v>
      </c>
      <c r="J48" s="4">
        <f>VLOOKUP(B48,[1]STORES!$C$2:$Q$3144,15,)</f>
        <v>24</v>
      </c>
      <c r="K48">
        <f>VLOOKUP(B48,[1]RESTAURANTS!$C$2:$E$3144,3,)</f>
        <v>17</v>
      </c>
      <c r="L48">
        <f>VLOOKUP(B48,[1]HEALTH!$C$2:$E$3144,3,)</f>
        <v>18.7</v>
      </c>
      <c r="M48">
        <f>VLOOKUP(B48,[1]HEALTH!$C$2:$G$3144,5,)</f>
        <v>35.5</v>
      </c>
    </row>
    <row r="49" spans="1:13" x14ac:dyDescent="0.3">
      <c r="A49" s="3" t="s">
        <v>2</v>
      </c>
      <c r="B49" s="3" t="s">
        <v>50</v>
      </c>
      <c r="C49" s="4">
        <v>19</v>
      </c>
      <c r="D49" s="4">
        <v>65</v>
      </c>
      <c r="E49" s="4">
        <v>70</v>
      </c>
      <c r="F49" s="4">
        <v>12</v>
      </c>
      <c r="G49" s="4">
        <v>29.1</v>
      </c>
      <c r="H49" s="4">
        <v>38859</v>
      </c>
      <c r="I49" s="4">
        <f>VLOOKUP(B49,[1]STORES!$C$2:$E$3144,3,)</f>
        <v>21</v>
      </c>
      <c r="J49" s="4">
        <f>VLOOKUP(B49,[1]STORES!$C$2:$Q$3144,15,)</f>
        <v>71</v>
      </c>
      <c r="K49">
        <f>VLOOKUP(B49,[1]RESTAURANTS!$C$2:$E$3144,3,)</f>
        <v>71</v>
      </c>
      <c r="L49">
        <f>VLOOKUP(B49,[1]HEALTH!$C$2:$E$3144,3,)</f>
        <v>12.8</v>
      </c>
      <c r="M49">
        <f>VLOOKUP(B49,[1]HEALTH!$C$2:$G$3144,5,)</f>
        <v>33.200000000000003</v>
      </c>
    </row>
    <row r="50" spans="1:13" x14ac:dyDescent="0.3">
      <c r="A50" s="3" t="s">
        <v>2</v>
      </c>
      <c r="B50" s="3" t="s">
        <v>51</v>
      </c>
      <c r="C50" s="4">
        <v>60</v>
      </c>
      <c r="D50" s="4">
        <v>260</v>
      </c>
      <c r="E50" s="4">
        <v>253</v>
      </c>
      <c r="F50" s="4">
        <v>12.3</v>
      </c>
      <c r="G50" s="4">
        <v>31.7</v>
      </c>
      <c r="H50" s="4">
        <v>39753</v>
      </c>
      <c r="I50" s="4">
        <f>VLOOKUP(B50,[1]STORES!$C$2:$E$3144,3,)</f>
        <v>60</v>
      </c>
      <c r="J50" s="4">
        <f>VLOOKUP(B50,[1]STORES!$C$2:$Q$3144,15,)</f>
        <v>229</v>
      </c>
      <c r="K50">
        <f>VLOOKUP(B50,[1]RESTAURANTS!$C$2:$E$3144,3,)</f>
        <v>253</v>
      </c>
      <c r="L50">
        <f>VLOOKUP(B50,[1]HEALTH!$C$2:$E$3144,3,)</f>
        <v>15.6</v>
      </c>
      <c r="M50">
        <f>VLOOKUP(B50,[1]HEALTH!$C$2:$G$3144,5,)</f>
        <v>37.1</v>
      </c>
    </row>
    <row r="51" spans="1:13" x14ac:dyDescent="0.3">
      <c r="A51" s="3" t="s">
        <v>2</v>
      </c>
      <c r="B51" s="3" t="s">
        <v>52</v>
      </c>
      <c r="C51" s="4">
        <v>7</v>
      </c>
      <c r="D51" s="4">
        <v>15</v>
      </c>
      <c r="E51" s="4">
        <v>10</v>
      </c>
      <c r="F51" s="4">
        <v>13.8</v>
      </c>
      <c r="G51" s="4">
        <v>35.5</v>
      </c>
      <c r="H51" s="4">
        <v>31744</v>
      </c>
      <c r="I51" s="4">
        <f>VLOOKUP(B51,[1]STORES!$C$2:$E$3144,3,)</f>
        <v>6</v>
      </c>
      <c r="J51" s="4">
        <f>VLOOKUP(B51,[1]STORES!$C$2:$Q$3144,15,)</f>
        <v>15</v>
      </c>
      <c r="K51">
        <f>VLOOKUP(B51,[1]RESTAURANTS!$C$2:$E$3144,3,)</f>
        <v>9</v>
      </c>
      <c r="L51">
        <f>VLOOKUP(B51,[1]HEALTH!$C$2:$E$3144,3,)</f>
        <v>17.8</v>
      </c>
      <c r="M51">
        <f>VLOOKUP(B51,[1]HEALTH!$C$2:$G$3144,5,)</f>
        <v>35.299999999999997</v>
      </c>
    </row>
    <row r="52" spans="1:13" x14ac:dyDescent="0.3">
      <c r="A52" s="3" t="s">
        <v>2</v>
      </c>
      <c r="B52" s="3" t="s">
        <v>53</v>
      </c>
      <c r="C52" s="4">
        <v>33</v>
      </c>
      <c r="D52" s="4">
        <v>131</v>
      </c>
      <c r="E52" s="4">
        <v>169</v>
      </c>
      <c r="F52" s="4">
        <v>13.9</v>
      </c>
      <c r="G52" s="4">
        <v>34.1</v>
      </c>
      <c r="H52" s="4">
        <v>41556</v>
      </c>
      <c r="I52" s="4">
        <f>VLOOKUP(B52,[1]STORES!$C$2:$E$3144,3,)</f>
        <v>37</v>
      </c>
      <c r="J52" s="4">
        <f>VLOOKUP(B52,[1]STORES!$C$2:$Q$3144,15,)</f>
        <v>141</v>
      </c>
      <c r="K52">
        <f>VLOOKUP(B52,[1]RESTAURANTS!$C$2:$E$3144,3,)</f>
        <v>210</v>
      </c>
      <c r="L52">
        <f>VLOOKUP(B52,[1]HEALTH!$C$2:$E$3144,3,)</f>
        <v>13.5</v>
      </c>
      <c r="M52">
        <f>VLOOKUP(B52,[1]HEALTH!$C$2:$G$3144,5,)</f>
        <v>34.799999999999997</v>
      </c>
    </row>
    <row r="53" spans="1:13" x14ac:dyDescent="0.3">
      <c r="A53" s="3" t="s">
        <v>2</v>
      </c>
      <c r="B53" s="3" t="s">
        <v>54</v>
      </c>
      <c r="C53" s="4">
        <v>22</v>
      </c>
      <c r="D53" s="4">
        <v>91</v>
      </c>
      <c r="E53" s="4">
        <v>100</v>
      </c>
      <c r="F53" s="4">
        <v>11.2</v>
      </c>
      <c r="G53" s="4">
        <v>32.9</v>
      </c>
      <c r="H53" s="4">
        <v>44859</v>
      </c>
      <c r="I53" s="4">
        <f>VLOOKUP(B53,[1]STORES!$C$2:$E$3144,3,)</f>
        <v>16</v>
      </c>
      <c r="J53" s="4">
        <f>VLOOKUP(B53,[1]STORES!$C$2:$Q$3144,15,)</f>
        <v>95</v>
      </c>
      <c r="K53">
        <f>VLOOKUP(B53,[1]RESTAURANTS!$C$2:$E$3144,3,)</f>
        <v>99</v>
      </c>
      <c r="L53">
        <f>VLOOKUP(B53,[1]HEALTH!$C$2:$E$3144,3,)</f>
        <v>12.6</v>
      </c>
      <c r="M53">
        <f>VLOOKUP(B53,[1]HEALTH!$C$2:$G$3144,5,)</f>
        <v>31.6</v>
      </c>
    </row>
    <row r="54" spans="1:13" x14ac:dyDescent="0.3">
      <c r="A54" s="3" t="s">
        <v>2</v>
      </c>
      <c r="B54" s="3" t="s">
        <v>55</v>
      </c>
      <c r="C54" s="4">
        <v>5</v>
      </c>
      <c r="D54" s="4">
        <v>8</v>
      </c>
      <c r="E54" s="4">
        <v>2</v>
      </c>
      <c r="F54" s="4">
        <v>19.8</v>
      </c>
      <c r="G54" s="4">
        <v>40.200000000000003</v>
      </c>
      <c r="H54" s="4">
        <v>24742</v>
      </c>
      <c r="I54" s="4">
        <f>VLOOKUP(B54,[1]STORES!$C$2:$E$3144,3,)</f>
        <v>4</v>
      </c>
      <c r="J54" s="4">
        <f>VLOOKUP(B54,[1]STORES!$C$2:$Q$3144,15,)</f>
        <v>6</v>
      </c>
      <c r="K54">
        <f>VLOOKUP(B54,[1]RESTAURANTS!$C$2:$E$3144,3,)</f>
        <v>1</v>
      </c>
      <c r="L54">
        <f>VLOOKUP(B54,[1]HEALTH!$C$2:$E$3144,3,)</f>
        <v>21.7</v>
      </c>
      <c r="M54">
        <f>VLOOKUP(B54,[1]HEALTH!$C$2:$G$3144,5,)</f>
        <v>43</v>
      </c>
    </row>
    <row r="55" spans="1:13" x14ac:dyDescent="0.3">
      <c r="A55" s="3" t="s">
        <v>2</v>
      </c>
      <c r="B55" s="3" t="s">
        <v>56</v>
      </c>
      <c r="C55" s="4">
        <v>4</v>
      </c>
      <c r="D55" s="4">
        <v>11</v>
      </c>
      <c r="E55" s="4">
        <v>6</v>
      </c>
      <c r="F55" s="4">
        <v>16</v>
      </c>
      <c r="G55" s="4">
        <v>36.4</v>
      </c>
      <c r="H55" s="4">
        <v>31032</v>
      </c>
      <c r="I55" s="4">
        <f>VLOOKUP(B55,[1]STORES!$C$2:$E$3144,3,)</f>
        <v>4</v>
      </c>
      <c r="J55" s="4">
        <f>VLOOKUP(B55,[1]STORES!$C$2:$Q$3144,15,)</f>
        <v>8</v>
      </c>
      <c r="K55">
        <f>VLOOKUP(B55,[1]RESTAURANTS!$C$2:$E$3144,3,)</f>
        <v>8</v>
      </c>
      <c r="L55">
        <f>VLOOKUP(B55,[1]HEALTH!$C$2:$E$3144,3,)</f>
        <v>16.399999999999999</v>
      </c>
      <c r="M55">
        <f>VLOOKUP(B55,[1]HEALTH!$C$2:$G$3144,5,)</f>
        <v>36.4</v>
      </c>
    </row>
    <row r="56" spans="1:13" x14ac:dyDescent="0.3">
      <c r="A56" s="3" t="s">
        <v>2</v>
      </c>
      <c r="B56" s="3" t="s">
        <v>57</v>
      </c>
      <c r="C56" s="4">
        <v>9</v>
      </c>
      <c r="D56" s="4">
        <v>17</v>
      </c>
      <c r="E56" s="4">
        <v>30</v>
      </c>
      <c r="F56" s="4">
        <v>15.3</v>
      </c>
      <c r="G56" s="4">
        <v>36.9</v>
      </c>
      <c r="H56" s="4">
        <v>32771</v>
      </c>
      <c r="I56" s="4">
        <f>VLOOKUP(B56,[1]STORES!$C$2:$E$3144,3,)</f>
        <v>6</v>
      </c>
      <c r="J56" s="4">
        <f>VLOOKUP(B56,[1]STORES!$C$2:$Q$3144,15,)</f>
        <v>20</v>
      </c>
      <c r="K56">
        <f>VLOOKUP(B56,[1]RESTAURANTS!$C$2:$E$3144,3,)</f>
        <v>33</v>
      </c>
      <c r="L56">
        <f>VLOOKUP(B56,[1]HEALTH!$C$2:$E$3144,3,)</f>
        <v>13.5</v>
      </c>
      <c r="M56">
        <f>VLOOKUP(B56,[1]HEALTH!$C$2:$G$3144,5,)</f>
        <v>38.4</v>
      </c>
    </row>
    <row r="57" spans="1:13" x14ac:dyDescent="0.3">
      <c r="A57" s="3" t="s">
        <v>2</v>
      </c>
      <c r="B57" s="3" t="s">
        <v>58</v>
      </c>
      <c r="C57" s="4">
        <v>4</v>
      </c>
      <c r="D57" s="4">
        <v>17</v>
      </c>
      <c r="E57" s="4">
        <v>11</v>
      </c>
      <c r="F57" s="4">
        <v>14.5</v>
      </c>
      <c r="G57" s="4">
        <v>32.1</v>
      </c>
      <c r="H57" s="4">
        <v>32584</v>
      </c>
      <c r="I57" s="4">
        <f>VLOOKUP(B57,[1]STORES!$C$2:$E$3144,3,)</f>
        <v>3</v>
      </c>
      <c r="J57" s="4">
        <f>VLOOKUP(B57,[1]STORES!$C$2:$Q$3144,15,)</f>
        <v>18</v>
      </c>
      <c r="K57">
        <f>VLOOKUP(B57,[1]RESTAURANTS!$C$2:$E$3144,3,)</f>
        <v>9</v>
      </c>
      <c r="L57">
        <f>VLOOKUP(B57,[1]HEALTH!$C$2:$E$3144,3,)</f>
        <v>14.9</v>
      </c>
      <c r="M57">
        <f>VLOOKUP(B57,[1]HEALTH!$C$2:$G$3144,5,)</f>
        <v>30.9</v>
      </c>
    </row>
    <row r="58" spans="1:13" x14ac:dyDescent="0.3">
      <c r="A58" s="3" t="s">
        <v>2</v>
      </c>
      <c r="B58" s="3" t="s">
        <v>59</v>
      </c>
      <c r="C58" s="4">
        <v>8</v>
      </c>
      <c r="D58" s="4">
        <v>37</v>
      </c>
      <c r="E58" s="4">
        <v>44</v>
      </c>
      <c r="F58" s="4">
        <v>13.4</v>
      </c>
      <c r="G58" s="4">
        <v>39.299999999999997</v>
      </c>
      <c r="H58" s="4">
        <v>32733</v>
      </c>
      <c r="I58" s="4">
        <f>VLOOKUP(B58,[1]STORES!$C$2:$E$3144,3,)</f>
        <v>12</v>
      </c>
      <c r="J58" s="4">
        <f>VLOOKUP(B58,[1]STORES!$C$2:$Q$3144,15,)</f>
        <v>38</v>
      </c>
      <c r="K58">
        <f>VLOOKUP(B58,[1]RESTAURANTS!$C$2:$E$3144,3,)</f>
        <v>44</v>
      </c>
      <c r="L58">
        <f>VLOOKUP(B58,[1]HEALTH!$C$2:$E$3144,3,)</f>
        <v>12.9</v>
      </c>
      <c r="M58">
        <f>VLOOKUP(B58,[1]HEALTH!$C$2:$G$3144,5,)</f>
        <v>36.4</v>
      </c>
    </row>
    <row r="59" spans="1:13" x14ac:dyDescent="0.3">
      <c r="A59" s="3" t="s">
        <v>2</v>
      </c>
      <c r="B59" s="3" t="s">
        <v>60</v>
      </c>
      <c r="C59" s="4">
        <v>11</v>
      </c>
      <c r="D59" s="4">
        <v>52</v>
      </c>
      <c r="E59" s="4">
        <v>48</v>
      </c>
      <c r="F59" s="4">
        <v>13.3</v>
      </c>
      <c r="G59" s="4">
        <v>35.6</v>
      </c>
      <c r="H59" s="4">
        <v>48296</v>
      </c>
      <c r="I59" s="4">
        <f>VLOOKUP(B59,[1]STORES!$C$2:$E$3144,3,)</f>
        <v>14</v>
      </c>
      <c r="J59" s="4">
        <f>VLOOKUP(B59,[1]STORES!$C$2:$Q$3144,15,)</f>
        <v>56</v>
      </c>
      <c r="K59">
        <f>VLOOKUP(B59,[1]RESTAURANTS!$C$2:$E$3144,3,)</f>
        <v>49</v>
      </c>
      <c r="L59">
        <f>VLOOKUP(B59,[1]HEALTH!$C$2:$E$3144,3,)</f>
        <v>12.8</v>
      </c>
      <c r="M59">
        <f>VLOOKUP(B59,[1]HEALTH!$C$2:$G$3144,5,)</f>
        <v>33</v>
      </c>
    </row>
    <row r="60" spans="1:13" x14ac:dyDescent="0.3">
      <c r="A60" s="3" t="s">
        <v>2</v>
      </c>
      <c r="B60" s="3" t="s">
        <v>61</v>
      </c>
      <c r="C60" s="4">
        <v>26</v>
      </c>
      <c r="D60" s="4">
        <v>100</v>
      </c>
      <c r="E60" s="4">
        <v>128</v>
      </c>
      <c r="F60" s="4">
        <v>8.1999999999999993</v>
      </c>
      <c r="G60" s="4">
        <v>28</v>
      </c>
      <c r="H60" s="4">
        <v>67135</v>
      </c>
      <c r="I60" s="4">
        <f>VLOOKUP(B60,[1]STORES!$C$2:$E$3144,3,)</f>
        <v>26</v>
      </c>
      <c r="J60" s="4">
        <f>VLOOKUP(B60,[1]STORES!$C$2:$Q$3144,15,)</f>
        <v>98</v>
      </c>
      <c r="K60">
        <f>VLOOKUP(B60,[1]RESTAURANTS!$C$2:$E$3144,3,)</f>
        <v>141</v>
      </c>
      <c r="L60">
        <f>VLOOKUP(B60,[1]HEALTH!$C$2:$E$3144,3,)</f>
        <v>8.6999999999999993</v>
      </c>
      <c r="M60">
        <f>VLOOKUP(B60,[1]HEALTH!$C$2:$G$3144,5,)</f>
        <v>30.1</v>
      </c>
    </row>
    <row r="61" spans="1:13" x14ac:dyDescent="0.3">
      <c r="A61" s="3" t="s">
        <v>2</v>
      </c>
      <c r="B61" s="3" t="s">
        <v>62</v>
      </c>
      <c r="C61" s="4">
        <v>3</v>
      </c>
      <c r="D61" s="4">
        <v>19</v>
      </c>
      <c r="E61" s="4">
        <v>7</v>
      </c>
      <c r="F61" s="4">
        <v>18.5</v>
      </c>
      <c r="G61" s="4">
        <v>42.1</v>
      </c>
      <c r="H61" s="4">
        <v>25586</v>
      </c>
      <c r="I61" s="4">
        <f>VLOOKUP(B61,[1]STORES!$C$2:$E$3144,3,)</f>
        <v>3</v>
      </c>
      <c r="J61" s="4">
        <f>VLOOKUP(B61,[1]STORES!$C$2:$Q$3144,15,)</f>
        <v>17</v>
      </c>
      <c r="K61">
        <f>VLOOKUP(B61,[1]RESTAURANTS!$C$2:$E$3144,3,)</f>
        <v>7</v>
      </c>
      <c r="L61">
        <f>VLOOKUP(B61,[1]HEALTH!$C$2:$E$3144,3,)</f>
        <v>20.100000000000001</v>
      </c>
      <c r="M61">
        <f>VLOOKUP(B61,[1]HEALTH!$C$2:$G$3144,5,)</f>
        <v>40.299999999999997</v>
      </c>
    </row>
    <row r="62" spans="1:13" x14ac:dyDescent="0.3">
      <c r="A62" s="3" t="s">
        <v>2</v>
      </c>
      <c r="B62" s="3" t="s">
        <v>63</v>
      </c>
      <c r="C62" s="4">
        <v>7</v>
      </c>
      <c r="D62" s="4">
        <v>78</v>
      </c>
      <c r="E62" s="4">
        <v>49</v>
      </c>
      <c r="F62" s="4">
        <v>14.5</v>
      </c>
      <c r="G62" s="4">
        <v>36.799999999999997</v>
      </c>
      <c r="H62" s="4">
        <v>35646</v>
      </c>
      <c r="I62" s="4">
        <f>VLOOKUP(B62,[1]STORES!$C$2:$E$3144,3,)</f>
        <v>9</v>
      </c>
      <c r="J62" s="4">
        <f>VLOOKUP(B62,[1]STORES!$C$2:$Q$3144,15,)</f>
        <v>73</v>
      </c>
      <c r="K62">
        <f>VLOOKUP(B62,[1]RESTAURANTS!$C$2:$E$3144,3,)</f>
        <v>49</v>
      </c>
      <c r="L62">
        <f>VLOOKUP(B62,[1]HEALTH!$C$2:$E$3144,3,)</f>
        <v>15.3</v>
      </c>
      <c r="M62">
        <f>VLOOKUP(B62,[1]HEALTH!$C$2:$G$3144,5,)</f>
        <v>39</v>
      </c>
    </row>
    <row r="63" spans="1:13" x14ac:dyDescent="0.3">
      <c r="A63" s="3" t="s">
        <v>2</v>
      </c>
      <c r="B63" s="3" t="s">
        <v>64</v>
      </c>
      <c r="C63" s="4">
        <v>5</v>
      </c>
      <c r="D63" s="4">
        <v>39</v>
      </c>
      <c r="E63" s="4">
        <v>24</v>
      </c>
      <c r="F63" s="4">
        <v>14</v>
      </c>
      <c r="G63" s="4">
        <v>36.9</v>
      </c>
      <c r="H63" s="4">
        <v>34440</v>
      </c>
      <c r="I63" s="4">
        <f>VLOOKUP(B63,[1]STORES!$C$2:$E$3144,3,)</f>
        <v>6</v>
      </c>
      <c r="J63" s="4">
        <f>VLOOKUP(B63,[1]STORES!$C$2:$Q$3144,15,)</f>
        <v>36</v>
      </c>
      <c r="K63">
        <f>VLOOKUP(B63,[1]RESTAURANTS!$C$2:$E$3144,3,)</f>
        <v>20</v>
      </c>
      <c r="L63">
        <f>VLOOKUP(B63,[1]HEALTH!$C$2:$E$3144,3,)</f>
        <v>13.7</v>
      </c>
      <c r="M63">
        <f>VLOOKUP(B63,[1]HEALTH!$C$2:$G$3144,5,)</f>
        <v>36.9</v>
      </c>
    </row>
    <row r="64" spans="1:13" x14ac:dyDescent="0.3">
      <c r="A64" s="3" t="s">
        <v>2</v>
      </c>
      <c r="B64" s="3" t="s">
        <v>65</v>
      </c>
      <c r="C64" s="4">
        <v>27</v>
      </c>
      <c r="D64" s="4">
        <v>108</v>
      </c>
      <c r="E64" s="4">
        <v>158</v>
      </c>
      <c r="F64" s="4">
        <v>11.6</v>
      </c>
      <c r="G64" s="4">
        <v>34.6</v>
      </c>
      <c r="H64" s="4">
        <v>43098</v>
      </c>
      <c r="I64" s="4">
        <f>VLOOKUP(B64,[1]STORES!$C$2:$E$3144,3,)</f>
        <v>21</v>
      </c>
      <c r="J64" s="4">
        <f>VLOOKUP(B64,[1]STORES!$C$2:$Q$3144,15,)</f>
        <v>112</v>
      </c>
      <c r="K64">
        <f>VLOOKUP(B64,[1]RESTAURANTS!$C$2:$E$3144,3,)</f>
        <v>161</v>
      </c>
      <c r="L64">
        <f>VLOOKUP(B64,[1]HEALTH!$C$2:$E$3144,3,)</f>
        <v>12.3</v>
      </c>
      <c r="M64">
        <f>VLOOKUP(B64,[1]HEALTH!$C$2:$G$3144,5,)</f>
        <v>34.299999999999997</v>
      </c>
    </row>
    <row r="65" spans="1:13" x14ac:dyDescent="0.3">
      <c r="A65" s="3" t="s">
        <v>2</v>
      </c>
      <c r="B65" s="3" t="s">
        <v>66</v>
      </c>
      <c r="C65" s="4">
        <v>12</v>
      </c>
      <c r="D65" s="4">
        <v>51</v>
      </c>
      <c r="E65" s="4">
        <v>45</v>
      </c>
      <c r="F65" s="4">
        <v>14.8</v>
      </c>
      <c r="G65" s="4">
        <v>34.799999999999997</v>
      </c>
      <c r="H65" s="4">
        <v>36044</v>
      </c>
      <c r="I65" s="4">
        <f>VLOOKUP(B65,[1]STORES!$C$2:$E$3144,3,)</f>
        <v>10</v>
      </c>
      <c r="J65" s="4">
        <f>VLOOKUP(B65,[1]STORES!$C$2:$Q$3144,15,)</f>
        <v>45</v>
      </c>
      <c r="K65">
        <f>VLOOKUP(B65,[1]RESTAURANTS!$C$2:$E$3144,3,)</f>
        <v>41</v>
      </c>
      <c r="L65">
        <f>VLOOKUP(B65,[1]HEALTH!$C$2:$E$3144,3,)</f>
        <v>16.7</v>
      </c>
      <c r="M65">
        <f>VLOOKUP(B65,[1]HEALTH!$C$2:$G$3144,5,)</f>
        <v>33.200000000000003</v>
      </c>
    </row>
    <row r="66" spans="1:13" x14ac:dyDescent="0.3">
      <c r="A66" s="3" t="s">
        <v>2</v>
      </c>
      <c r="B66" s="3" t="s">
        <v>67</v>
      </c>
      <c r="C66" s="4">
        <v>3</v>
      </c>
      <c r="D66" s="4">
        <v>10</v>
      </c>
      <c r="E66" s="4">
        <v>4</v>
      </c>
      <c r="F66" s="4">
        <v>12.9</v>
      </c>
      <c r="G66" s="4">
        <v>36.200000000000003</v>
      </c>
      <c r="H66" s="4">
        <v>37639</v>
      </c>
      <c r="I66" s="4">
        <f>VLOOKUP(B66,[1]STORES!$C$2:$E$3144,3,)</f>
        <v>2</v>
      </c>
      <c r="J66" s="4">
        <f>VLOOKUP(B66,[1]STORES!$C$2:$Q$3144,15,)</f>
        <v>9</v>
      </c>
      <c r="K66">
        <f>VLOOKUP(B66,[1]RESTAURANTS!$C$2:$E$3144,3,)</f>
        <v>3</v>
      </c>
      <c r="L66">
        <f>VLOOKUP(B66,[1]HEALTH!$C$2:$E$3144,3,)</f>
        <v>17.8</v>
      </c>
      <c r="M66">
        <f>VLOOKUP(B66,[1]HEALTH!$C$2:$G$3144,5,)</f>
        <v>40.200000000000003</v>
      </c>
    </row>
    <row r="67" spans="1:13" x14ac:dyDescent="0.3">
      <c r="A67" s="3" t="s">
        <v>2</v>
      </c>
      <c r="B67" s="3" t="s">
        <v>68</v>
      </c>
      <c r="C67" s="4">
        <v>10</v>
      </c>
      <c r="D67" s="4">
        <v>7</v>
      </c>
      <c r="E67" s="4">
        <v>6</v>
      </c>
      <c r="F67" s="4">
        <v>17.5</v>
      </c>
      <c r="G67" s="4">
        <v>43.4</v>
      </c>
      <c r="H67" s="4">
        <v>21611</v>
      </c>
      <c r="I67" s="4">
        <f>VLOOKUP(B67,[1]STORES!$C$2:$E$3144,3,)</f>
        <v>7</v>
      </c>
      <c r="J67" s="4">
        <f>VLOOKUP(B67,[1]STORES!$C$2:$Q$3144,15,)</f>
        <v>8</v>
      </c>
      <c r="K67">
        <f>VLOOKUP(B67,[1]RESTAURANTS!$C$2:$E$3144,3,)</f>
        <v>5</v>
      </c>
      <c r="L67">
        <f>VLOOKUP(B67,[1]HEALTH!$C$2:$E$3144,3,)</f>
        <v>19.3</v>
      </c>
      <c r="M67">
        <f>VLOOKUP(B67,[1]HEALTH!$C$2:$G$3144,5,)</f>
        <v>44.9</v>
      </c>
    </row>
    <row r="68" spans="1:13" x14ac:dyDescent="0.3">
      <c r="A68" s="3" t="s">
        <v>2</v>
      </c>
      <c r="B68" s="3" t="s">
        <v>69</v>
      </c>
      <c r="C68" s="4">
        <v>8</v>
      </c>
      <c r="D68" s="4">
        <v>22</v>
      </c>
      <c r="E68" s="4">
        <v>12</v>
      </c>
      <c r="F68" s="4">
        <v>11.8</v>
      </c>
      <c r="G68" s="4">
        <v>36</v>
      </c>
      <c r="H68" s="4">
        <v>32574</v>
      </c>
      <c r="I68" s="4">
        <f>VLOOKUP(B68,[1]STORES!$C$2:$E$3144,3,)</f>
        <v>8</v>
      </c>
      <c r="J68" s="4">
        <f>VLOOKUP(B68,[1]STORES!$C$2:$Q$3144,15,)</f>
        <v>18</v>
      </c>
      <c r="K68">
        <f>VLOOKUP(B68,[1]RESTAURANTS!$C$2:$E$3144,3,)</f>
        <v>10</v>
      </c>
      <c r="L68">
        <f>VLOOKUP(B68,[1]HEALTH!$C$2:$E$3144,3,)</f>
        <v>13.2</v>
      </c>
      <c r="M68">
        <f>VLOOKUP(B68,[1]HEALTH!$C$2:$G$3144,5,)</f>
        <v>30.2</v>
      </c>
    </row>
    <row r="69" spans="1:13" x14ac:dyDescent="0.3">
      <c r="A69" s="3" t="s">
        <v>70</v>
      </c>
      <c r="B69" s="3" t="s">
        <v>71</v>
      </c>
      <c r="C69" s="4">
        <v>4</v>
      </c>
      <c r="D69" s="4">
        <v>0</v>
      </c>
      <c r="E69" s="4">
        <v>1</v>
      </c>
      <c r="F69" s="4">
        <v>5.9</v>
      </c>
      <c r="G69" s="4">
        <v>31.4</v>
      </c>
      <c r="H69" s="4">
        <v>47077</v>
      </c>
      <c r="I69" s="4">
        <f>VLOOKUP(B69,[1]STORES!$C$2:$E$3144,3,)</f>
        <v>4</v>
      </c>
      <c r="J69" s="4">
        <f>VLOOKUP(B69,[1]STORES!$C$2:$Q$3144,15,)</f>
        <v>0</v>
      </c>
      <c r="K69">
        <f>VLOOKUP(B69,[1]RESTAURANTS!$C$2:$E$3144,3,)</f>
        <v>1</v>
      </c>
      <c r="L69">
        <f>VLOOKUP(B69,[1]HEALTH!$C$2:$E$3144,3,)</f>
        <v>7.6</v>
      </c>
      <c r="M69">
        <f>VLOOKUP(B69,[1]HEALTH!$C$2:$G$3144,5,)</f>
        <v>33.4</v>
      </c>
    </row>
    <row r="70" spans="1:13" x14ac:dyDescent="0.3">
      <c r="A70" s="3" t="s">
        <v>70</v>
      </c>
      <c r="B70" s="3" t="s">
        <v>72</v>
      </c>
      <c r="C70" s="4">
        <v>3</v>
      </c>
      <c r="D70" s="4">
        <v>1</v>
      </c>
      <c r="E70" s="4">
        <v>2</v>
      </c>
      <c r="F70" s="4">
        <v>5.9</v>
      </c>
      <c r="G70" s="4">
        <v>27.9</v>
      </c>
      <c r="H70" s="4">
        <v>58517</v>
      </c>
      <c r="I70" s="4">
        <f>VLOOKUP(B70,[1]STORES!$C$2:$E$3144,3,)</f>
        <v>3</v>
      </c>
      <c r="J70" s="4">
        <f>VLOOKUP(B70,[1]STORES!$C$2:$Q$3144,15,)</f>
        <v>1</v>
      </c>
      <c r="K70">
        <f>VLOOKUP(B70,[1]RESTAURANTS!$C$2:$E$3144,3,)</f>
        <v>0</v>
      </c>
      <c r="L70">
        <f>VLOOKUP(B70,[1]HEALTH!$C$2:$E$3144,3,)</f>
        <v>6.2</v>
      </c>
      <c r="M70">
        <f>VLOOKUP(B70,[1]HEALTH!$C$2:$G$3144,5,)</f>
        <v>39.4</v>
      </c>
    </row>
    <row r="71" spans="1:13" x14ac:dyDescent="0.3">
      <c r="A71" s="3" t="s">
        <v>70</v>
      </c>
      <c r="B71" s="3" t="s">
        <v>73</v>
      </c>
      <c r="C71" s="4">
        <v>37</v>
      </c>
      <c r="D71" s="4">
        <v>61</v>
      </c>
      <c r="E71" s="4">
        <v>207</v>
      </c>
      <c r="F71" s="4">
        <v>6.6</v>
      </c>
      <c r="G71" s="4">
        <v>25.7</v>
      </c>
      <c r="H71" s="4">
        <v>70524</v>
      </c>
      <c r="I71" s="4">
        <f>VLOOKUP(B71,[1]STORES!$C$2:$E$3144,3,)</f>
        <v>32</v>
      </c>
      <c r="J71" s="4">
        <f>VLOOKUP(B71,[1]STORES!$C$2:$Q$3144,15,)</f>
        <v>60</v>
      </c>
      <c r="K71">
        <f>VLOOKUP(B71,[1]RESTAURANTS!$C$2:$E$3144,3,)</f>
        <v>204</v>
      </c>
      <c r="L71">
        <f>VLOOKUP(B71,[1]HEALTH!$C$2:$E$3144,3,)</f>
        <v>7</v>
      </c>
      <c r="M71">
        <f>VLOOKUP(B71,[1]HEALTH!$C$2:$G$3144,5,)</f>
        <v>27</v>
      </c>
    </row>
    <row r="72" spans="1:13" x14ac:dyDescent="0.3">
      <c r="A72" s="3" t="s">
        <v>70</v>
      </c>
      <c r="B72" s="3" t="s">
        <v>74</v>
      </c>
      <c r="C72" s="4">
        <v>25</v>
      </c>
      <c r="D72" s="4">
        <v>5</v>
      </c>
      <c r="E72" s="4">
        <v>5</v>
      </c>
      <c r="F72" s="4">
        <v>6</v>
      </c>
      <c r="G72" s="4">
        <v>30.1</v>
      </c>
      <c r="H72" s="4">
        <v>45481</v>
      </c>
      <c r="I72" s="4">
        <f>VLOOKUP(B72,[1]STORES!$C$2:$E$3144,3,)</f>
        <v>22</v>
      </c>
      <c r="J72" s="4">
        <f>VLOOKUP(B72,[1]STORES!$C$2:$Q$3144,15,)</f>
        <v>7</v>
      </c>
      <c r="K72">
        <f>VLOOKUP(B72,[1]RESTAURANTS!$C$2:$E$3144,3,)</f>
        <v>7</v>
      </c>
      <c r="L72">
        <f>VLOOKUP(B72,[1]HEALTH!$C$2:$E$3144,3,)</f>
        <v>5.8</v>
      </c>
      <c r="M72">
        <f>VLOOKUP(B72,[1]HEALTH!$C$2:$G$3144,5,)</f>
        <v>30.3</v>
      </c>
    </row>
    <row r="73" spans="1:13" x14ac:dyDescent="0.3">
      <c r="A73" s="3" t="s">
        <v>70</v>
      </c>
      <c r="B73" s="3" t="s">
        <v>75</v>
      </c>
      <c r="C73" s="4">
        <v>3</v>
      </c>
      <c r="D73" s="4">
        <v>0</v>
      </c>
      <c r="E73" s="4">
        <v>0</v>
      </c>
      <c r="F73" s="4">
        <v>7.3</v>
      </c>
      <c r="G73" s="4">
        <v>34.9</v>
      </c>
      <c r="H73" s="4">
        <v>62912</v>
      </c>
      <c r="I73" s="4">
        <f>VLOOKUP(B73,[1]STORES!$C$2:$E$3144,3,)</f>
        <v>2</v>
      </c>
      <c r="J73" s="4">
        <f>VLOOKUP(B73,[1]STORES!$C$2:$Q$3144,15,)</f>
        <v>1</v>
      </c>
      <c r="K73">
        <f>VLOOKUP(B73,[1]RESTAURANTS!$C$2:$E$3144,3,)</f>
        <v>0</v>
      </c>
      <c r="L73">
        <f>VLOOKUP(B73,[1]HEALTH!$C$2:$E$3144,3,)</f>
        <v>8.5</v>
      </c>
      <c r="M73">
        <f>VLOOKUP(B73,[1]HEALTH!$C$2:$G$3144,5,)</f>
        <v>39.700000000000003</v>
      </c>
    </row>
    <row r="74" spans="1:13" x14ac:dyDescent="0.3">
      <c r="A74" s="3" t="s">
        <v>70</v>
      </c>
      <c r="B74" s="3" t="s">
        <v>76</v>
      </c>
      <c r="C74" s="4">
        <v>0</v>
      </c>
      <c r="D74" s="4">
        <v>4</v>
      </c>
      <c r="E74" s="4">
        <v>1</v>
      </c>
      <c r="F74" s="4">
        <v>6</v>
      </c>
      <c r="G74" s="4">
        <v>28.4</v>
      </c>
      <c r="H74" s="4">
        <v>61004</v>
      </c>
      <c r="I74" s="4">
        <f>VLOOKUP(B74,[1]STORES!$C$2:$E$3144,3,)</f>
        <v>0</v>
      </c>
      <c r="J74" s="4">
        <f>VLOOKUP(B74,[1]STORES!$C$2:$Q$3144,15,)</f>
        <v>4</v>
      </c>
      <c r="K74">
        <f>VLOOKUP(B74,[1]RESTAURANTS!$C$2:$E$3144,3,)</f>
        <v>2</v>
      </c>
      <c r="L74">
        <f>VLOOKUP(B74,[1]HEALTH!$C$2:$E$3144,3,)</f>
        <v>5.8</v>
      </c>
      <c r="M74">
        <f>VLOOKUP(B74,[1]HEALTH!$C$2:$G$3144,5,)</f>
        <v>27</v>
      </c>
    </row>
    <row r="75" spans="1:13" x14ac:dyDescent="0.3">
      <c r="A75" s="3" t="s">
        <v>70</v>
      </c>
      <c r="B75" s="3" t="s">
        <v>77</v>
      </c>
      <c r="C75" s="4">
        <v>5</v>
      </c>
      <c r="D75" s="4">
        <v>2</v>
      </c>
      <c r="E75" s="4">
        <v>0</v>
      </c>
      <c r="F75" s="4">
        <v>8.1999999999999993</v>
      </c>
      <c r="G75" s="4">
        <v>34.200000000000003</v>
      </c>
      <c r="H75" s="4">
        <v>46845</v>
      </c>
      <c r="I75" s="4">
        <f>VLOOKUP(B75,[1]STORES!$C$2:$E$3144,3,)</f>
        <v>6</v>
      </c>
      <c r="J75" s="4">
        <f>VLOOKUP(B75,[1]STORES!$C$2:$Q$3144,15,)</f>
        <v>3</v>
      </c>
      <c r="K75">
        <f>VLOOKUP(B75,[1]RESTAURANTS!$C$2:$E$3144,3,)</f>
        <v>1</v>
      </c>
      <c r="L75">
        <f>VLOOKUP(B75,[1]HEALTH!$C$2:$E$3144,3,)</f>
        <v>7.2</v>
      </c>
      <c r="M75">
        <f>VLOOKUP(B75,[1]HEALTH!$C$2:$G$3144,5,)</f>
        <v>38</v>
      </c>
    </row>
    <row r="76" spans="1:13" x14ac:dyDescent="0.3">
      <c r="A76" s="3" t="s">
        <v>70</v>
      </c>
      <c r="B76" s="3" t="s">
        <v>78</v>
      </c>
      <c r="C76" s="4">
        <v>8</v>
      </c>
      <c r="D76" s="4">
        <v>25</v>
      </c>
      <c r="E76" s="4">
        <v>43</v>
      </c>
      <c r="F76" s="4">
        <v>6</v>
      </c>
      <c r="G76" s="4">
        <v>27.5</v>
      </c>
      <c r="H76" s="4">
        <v>60472</v>
      </c>
      <c r="I76" s="4">
        <f>VLOOKUP(B76,[1]STORES!$C$2:$E$3144,3,)</f>
        <v>7</v>
      </c>
      <c r="J76" s="4">
        <f>VLOOKUP(B76,[1]STORES!$C$2:$Q$3144,15,)</f>
        <v>27</v>
      </c>
      <c r="K76">
        <f>VLOOKUP(B76,[1]RESTAURANTS!$C$2:$E$3144,3,)</f>
        <v>49</v>
      </c>
      <c r="L76">
        <f>VLOOKUP(B76,[1]HEALTH!$C$2:$E$3144,3,)</f>
        <v>5.5</v>
      </c>
      <c r="M76">
        <f>VLOOKUP(B76,[1]HEALTH!$C$2:$G$3144,5,)</f>
        <v>28.1</v>
      </c>
    </row>
    <row r="77" spans="1:13" x14ac:dyDescent="0.3">
      <c r="A77" s="3" t="s">
        <v>70</v>
      </c>
      <c r="B77" s="3" t="s">
        <v>79</v>
      </c>
      <c r="C77" s="4">
        <v>3</v>
      </c>
      <c r="D77" s="4">
        <v>0</v>
      </c>
      <c r="E77" s="4">
        <v>1</v>
      </c>
      <c r="F77" s="4">
        <v>7.9</v>
      </c>
      <c r="G77" s="4">
        <v>31.9</v>
      </c>
      <c r="H77" s="4">
        <v>46111</v>
      </c>
      <c r="I77" s="4">
        <f>VLOOKUP(B77,[1]STORES!$C$2:$E$3144,3,)</f>
        <v>3</v>
      </c>
      <c r="J77" s="4">
        <f>VLOOKUP(B77,[1]STORES!$C$2:$Q$3144,15,)</f>
        <v>0</v>
      </c>
      <c r="K77">
        <f>VLOOKUP(B77,[1]RESTAURANTS!$C$2:$E$3144,3,)</f>
        <v>1</v>
      </c>
      <c r="L77">
        <f>VLOOKUP(B77,[1]HEALTH!$C$2:$E$3144,3,)</f>
        <v>7.9</v>
      </c>
      <c r="M77">
        <f>VLOOKUP(B77,[1]HEALTH!$C$2:$G$3144,5,)</f>
        <v>25.5</v>
      </c>
    </row>
    <row r="78" spans="1:13" x14ac:dyDescent="0.3">
      <c r="A78" s="3" t="s">
        <v>70</v>
      </c>
      <c r="B78" s="3" t="s">
        <v>80</v>
      </c>
      <c r="C78" s="4">
        <v>7</v>
      </c>
      <c r="D78" s="4">
        <v>4</v>
      </c>
      <c r="E78" s="4">
        <v>22</v>
      </c>
      <c r="F78" s="4">
        <v>5.5</v>
      </c>
      <c r="G78" s="4">
        <v>26.2</v>
      </c>
      <c r="H78" s="4">
        <v>69844</v>
      </c>
      <c r="I78" s="4">
        <f>VLOOKUP(B78,[1]STORES!$C$2:$E$3144,3,)</f>
        <v>6</v>
      </c>
      <c r="J78" s="4">
        <f>VLOOKUP(B78,[1]STORES!$C$2:$Q$3144,15,)</f>
        <v>9</v>
      </c>
      <c r="K78">
        <f>VLOOKUP(B78,[1]RESTAURANTS!$C$2:$E$3144,3,)</f>
        <v>31</v>
      </c>
      <c r="L78">
        <f>VLOOKUP(B78,[1]HEALTH!$C$2:$E$3144,3,)</f>
        <v>5.9</v>
      </c>
      <c r="M78">
        <f>VLOOKUP(B78,[1]HEALTH!$C$2:$G$3144,5,)</f>
        <v>28.6</v>
      </c>
    </row>
    <row r="79" spans="1:13" x14ac:dyDescent="0.3">
      <c r="A79" s="3" t="s">
        <v>70</v>
      </c>
      <c r="B79" s="3" t="s">
        <v>81</v>
      </c>
      <c r="C79" s="4">
        <v>21</v>
      </c>
      <c r="D79" s="4">
        <v>21</v>
      </c>
      <c r="E79" s="4">
        <v>36</v>
      </c>
      <c r="F79" s="4">
        <v>6.5</v>
      </c>
      <c r="G79" s="4">
        <v>28.9</v>
      </c>
      <c r="H79" s="4">
        <v>57347</v>
      </c>
      <c r="I79" s="4">
        <f>VLOOKUP(B79,[1]STORES!$C$2:$E$3144,3,)</f>
        <v>19</v>
      </c>
      <c r="J79" s="4">
        <f>VLOOKUP(B79,[1]STORES!$C$2:$Q$3144,15,)</f>
        <v>24</v>
      </c>
      <c r="K79">
        <f>VLOOKUP(B79,[1]RESTAURANTS!$C$2:$E$3144,3,)</f>
        <v>39</v>
      </c>
      <c r="L79">
        <f>VLOOKUP(B79,[1]HEALTH!$C$2:$E$3144,3,)</f>
        <v>7.2</v>
      </c>
      <c r="M79">
        <f>VLOOKUP(B79,[1]HEALTH!$C$2:$G$3144,5,)</f>
        <v>28.4</v>
      </c>
    </row>
    <row r="80" spans="1:13" x14ac:dyDescent="0.3">
      <c r="A80" s="3" t="s">
        <v>70</v>
      </c>
      <c r="B80" s="3" t="s">
        <v>82</v>
      </c>
      <c r="C80" s="4">
        <v>3</v>
      </c>
      <c r="D80" s="4">
        <v>5</v>
      </c>
      <c r="E80" s="4">
        <v>7</v>
      </c>
      <c r="F80" s="4">
        <v>7.3</v>
      </c>
      <c r="G80" s="4">
        <v>32.4</v>
      </c>
      <c r="H80" s="4">
        <v>58073</v>
      </c>
      <c r="I80" s="4">
        <f>VLOOKUP(B80,[1]STORES!$C$2:$E$3144,3,)</f>
        <v>4</v>
      </c>
      <c r="J80" s="4">
        <f>VLOOKUP(B80,[1]STORES!$C$2:$Q$3144,15,)</f>
        <v>4</v>
      </c>
      <c r="K80">
        <f>VLOOKUP(B80,[1]RESTAURANTS!$C$2:$E$3144,3,)</f>
        <v>12</v>
      </c>
      <c r="L80">
        <f>VLOOKUP(B80,[1]HEALTH!$C$2:$E$3144,3,)</f>
        <v>8.9</v>
      </c>
      <c r="M80">
        <f>VLOOKUP(B80,[1]HEALTH!$C$2:$G$3144,5,)</f>
        <v>30.8</v>
      </c>
    </row>
    <row r="81" spans="1:13" x14ac:dyDescent="0.3">
      <c r="A81" s="3" t="s">
        <v>70</v>
      </c>
      <c r="B81" s="3" t="s">
        <v>83</v>
      </c>
      <c r="C81" s="4">
        <v>4</v>
      </c>
      <c r="D81" s="4">
        <v>1</v>
      </c>
      <c r="E81" s="4">
        <v>6</v>
      </c>
      <c r="F81" s="4">
        <v>5.9</v>
      </c>
      <c r="G81" s="4">
        <v>29.8</v>
      </c>
      <c r="H81" s="4">
        <v>59847</v>
      </c>
      <c r="I81" s="4">
        <f>VLOOKUP(B81,[1]STORES!$C$2:$E$3144,3,)</f>
        <v>5</v>
      </c>
      <c r="J81" s="4">
        <f>VLOOKUP(B81,[1]STORES!$C$2:$Q$3144,15,)</f>
        <v>1</v>
      </c>
      <c r="K81">
        <f>VLOOKUP(B81,[1]RESTAURANTS!$C$2:$E$3144,3,)</f>
        <v>7</v>
      </c>
      <c r="L81">
        <f>VLOOKUP(B81,[1]HEALTH!$C$2:$E$3144,3,)</f>
        <v>6.6</v>
      </c>
      <c r="M81">
        <f>VLOOKUP(B81,[1]HEALTH!$C$2:$G$3144,5,)</f>
        <v>30.2</v>
      </c>
    </row>
    <row r="82" spans="1:13" x14ac:dyDescent="0.3">
      <c r="A82" s="3" t="s">
        <v>70</v>
      </c>
      <c r="B82" s="3" t="s">
        <v>84</v>
      </c>
      <c r="C82" s="4">
        <v>1</v>
      </c>
      <c r="D82" s="4">
        <v>0</v>
      </c>
      <c r="E82" s="4">
        <v>0</v>
      </c>
      <c r="F82" s="4">
        <v>7.5</v>
      </c>
      <c r="G82" s="4">
        <v>33.700000000000003</v>
      </c>
      <c r="H82" s="4">
        <v>39794</v>
      </c>
      <c r="I82" s="4">
        <f>VLOOKUP(B82,[1]STORES!$C$2:$E$3144,3,)</f>
        <v>1</v>
      </c>
      <c r="J82" s="4">
        <f>VLOOKUP(B82,[1]STORES!$C$2:$Q$3144,15,)</f>
        <v>0</v>
      </c>
      <c r="K82">
        <f>VLOOKUP(B82,[1]RESTAURANTS!$C$2:$E$3144,3,)</f>
        <v>0</v>
      </c>
      <c r="L82">
        <f>VLOOKUP(B82,[1]HEALTH!$C$2:$E$3144,3,)</f>
        <v>7.4</v>
      </c>
      <c r="M82">
        <f>VLOOKUP(B82,[1]HEALTH!$C$2:$G$3144,5,)</f>
        <v>31.9</v>
      </c>
    </row>
    <row r="83" spans="1:13" x14ac:dyDescent="0.3">
      <c r="A83" s="3" t="s">
        <v>70</v>
      </c>
      <c r="B83" s="3" t="s">
        <v>85</v>
      </c>
      <c r="C83" s="4">
        <v>13</v>
      </c>
      <c r="D83" s="4">
        <v>22</v>
      </c>
      <c r="E83" s="4">
        <v>36</v>
      </c>
      <c r="F83" s="4">
        <v>5.2</v>
      </c>
      <c r="G83" s="4">
        <v>29.6</v>
      </c>
      <c r="H83" s="4">
        <v>68670</v>
      </c>
      <c r="I83" s="4">
        <f>VLOOKUP(B83,[1]STORES!$C$2:$E$3144,3,)</f>
        <v>10</v>
      </c>
      <c r="J83" s="4">
        <f>VLOOKUP(B83,[1]STORES!$C$2:$Q$3144,15,)</f>
        <v>21</v>
      </c>
      <c r="K83">
        <f>VLOOKUP(B83,[1]RESTAURANTS!$C$2:$E$3144,3,)</f>
        <v>43</v>
      </c>
      <c r="L83">
        <f>VLOOKUP(B83,[1]HEALTH!$C$2:$E$3144,3,)</f>
        <v>8.1999999999999993</v>
      </c>
      <c r="M83">
        <f>VLOOKUP(B83,[1]HEALTH!$C$2:$G$3144,5,)</f>
        <v>30.2</v>
      </c>
    </row>
    <row r="84" spans="1:13" x14ac:dyDescent="0.3">
      <c r="A84" s="3" t="s">
        <v>70</v>
      </c>
      <c r="B84" s="3" t="s">
        <v>86</v>
      </c>
      <c r="C84" s="4">
        <v>15</v>
      </c>
      <c r="D84" s="4">
        <v>1</v>
      </c>
      <c r="E84" s="4">
        <v>4</v>
      </c>
      <c r="F84" s="4">
        <v>7</v>
      </c>
      <c r="G84" s="4">
        <v>35.700000000000003</v>
      </c>
      <c r="H84" s="4">
        <v>43147</v>
      </c>
      <c r="I84" s="4">
        <f>VLOOKUP(B84,[1]STORES!$C$2:$E$3144,3,)</f>
        <v>17</v>
      </c>
      <c r="J84" s="4">
        <f>VLOOKUP(B84,[1]STORES!$C$2:$Q$3144,15,)</f>
        <v>1</v>
      </c>
      <c r="K84">
        <f>VLOOKUP(B84,[1]RESTAURANTS!$C$2:$E$3144,3,)</f>
        <v>1</v>
      </c>
      <c r="L84">
        <f>VLOOKUP(B84,[1]HEALTH!$C$2:$E$3144,3,)</f>
        <v>6</v>
      </c>
      <c r="M84">
        <f>VLOOKUP(B84,[1]HEALTH!$C$2:$G$3144,5,)</f>
        <v>31.7</v>
      </c>
    </row>
    <row r="85" spans="1:13" x14ac:dyDescent="0.3">
      <c r="A85" s="3" t="s">
        <v>70</v>
      </c>
      <c r="B85" s="3" t="s">
        <v>87</v>
      </c>
      <c r="C85" s="4">
        <v>10</v>
      </c>
      <c r="D85" s="4">
        <v>2</v>
      </c>
      <c r="E85" s="4">
        <v>4</v>
      </c>
      <c r="F85" s="4">
        <v>7.2</v>
      </c>
      <c r="G85" s="4">
        <v>39.4</v>
      </c>
      <c r="H85" s="4">
        <v>68744</v>
      </c>
      <c r="I85" s="4">
        <f>VLOOKUP(B85,[1]STORES!$C$2:$E$3144,3,)</f>
        <v>8</v>
      </c>
      <c r="J85" s="4">
        <f>VLOOKUP(B85,[1]STORES!$C$2:$Q$3144,15,)</f>
        <v>3</v>
      </c>
      <c r="K85">
        <f>VLOOKUP(B85,[1]RESTAURANTS!$C$2:$E$3144,3,)</f>
        <v>2</v>
      </c>
      <c r="L85">
        <f>VLOOKUP(B85,[1]HEALTH!$C$2:$E$3144,3,)</f>
        <v>6.5</v>
      </c>
      <c r="M85">
        <f>VLOOKUP(B85,[1]HEALTH!$C$2:$G$3144,5,)</f>
        <v>36.5</v>
      </c>
    </row>
    <row r="86" spans="1:13" x14ac:dyDescent="0.3">
      <c r="A86" s="3" t="s">
        <v>70</v>
      </c>
      <c r="B86" s="3" t="s">
        <v>88</v>
      </c>
      <c r="C86" s="4">
        <v>6</v>
      </c>
      <c r="D86" s="4">
        <v>2</v>
      </c>
      <c r="E86" s="4">
        <v>1</v>
      </c>
      <c r="F86" s="4">
        <v>6</v>
      </c>
      <c r="G86" s="4">
        <v>29.7</v>
      </c>
      <c r="H86" s="4">
        <v>49466</v>
      </c>
      <c r="I86" s="4">
        <f>VLOOKUP(B86,[1]STORES!$C$2:$E$3144,3,)</f>
        <v>7</v>
      </c>
      <c r="J86" s="4">
        <f>VLOOKUP(B86,[1]STORES!$C$2:$Q$3144,15,)</f>
        <v>3</v>
      </c>
      <c r="K86">
        <f>VLOOKUP(B86,[1]RESTAURANTS!$C$2:$E$3144,3,)</f>
        <v>2</v>
      </c>
      <c r="L86">
        <f>VLOOKUP(B86,[1]HEALTH!$C$2:$E$3144,3,)</f>
        <v>6.5</v>
      </c>
      <c r="M86">
        <f>VLOOKUP(B86,[1]HEALTH!$C$2:$G$3144,5,)</f>
        <v>32.4</v>
      </c>
    </row>
    <row r="87" spans="1:13" x14ac:dyDescent="0.3">
      <c r="A87" s="3" t="s">
        <v>70</v>
      </c>
      <c r="B87" s="3" t="s">
        <v>89</v>
      </c>
      <c r="C87" s="4">
        <v>4</v>
      </c>
      <c r="D87" s="4">
        <v>2</v>
      </c>
      <c r="E87" s="4">
        <v>4</v>
      </c>
      <c r="F87" s="4">
        <v>7</v>
      </c>
      <c r="G87" s="4">
        <v>29.7</v>
      </c>
      <c r="H87" s="4">
        <v>58000</v>
      </c>
      <c r="I87" s="4">
        <f>VLOOKUP(B87,[1]STORES!$C$2:$E$3144,3,)</f>
        <v>4</v>
      </c>
      <c r="J87" s="4">
        <f>VLOOKUP(B87,[1]STORES!$C$2:$Q$3144,15,)</f>
        <v>2</v>
      </c>
      <c r="K87">
        <f>VLOOKUP(B87,[1]RESTAURANTS!$C$2:$E$3144,3,)</f>
        <v>4</v>
      </c>
      <c r="L87">
        <f>VLOOKUP(B87,[1]HEALTH!$C$2:$E$3144,3,)</f>
        <v>6.7</v>
      </c>
      <c r="M87">
        <f>VLOOKUP(B87,[1]HEALTH!$C$2:$G$3144,5,)</f>
        <v>28.7</v>
      </c>
    </row>
    <row r="88" spans="1:13" x14ac:dyDescent="0.3">
      <c r="A88" s="3" t="s">
        <v>70</v>
      </c>
      <c r="B88" s="3" t="s">
        <v>90</v>
      </c>
      <c r="C88" s="4">
        <v>4</v>
      </c>
      <c r="D88" s="4">
        <v>6</v>
      </c>
      <c r="E88" s="4">
        <v>6</v>
      </c>
      <c r="F88" s="4">
        <v>6</v>
      </c>
      <c r="G88" s="4">
        <v>31</v>
      </c>
      <c r="H88" s="4">
        <v>54508</v>
      </c>
      <c r="I88" s="4">
        <f>VLOOKUP(B88,[1]STORES!$C$2:$E$3144,3,)</f>
        <v>3</v>
      </c>
      <c r="J88" s="4">
        <f>VLOOKUP(B88,[1]STORES!$C$2:$Q$3144,15,)</f>
        <v>6</v>
      </c>
      <c r="K88">
        <f>VLOOKUP(B88,[1]RESTAURANTS!$C$2:$E$3144,3,)</f>
        <v>2</v>
      </c>
      <c r="L88">
        <f>VLOOKUP(B88,[1]HEALTH!$C$2:$E$3144,3,)</f>
        <v>6.9</v>
      </c>
      <c r="M88">
        <f>VLOOKUP(B88,[1]HEALTH!$C$2:$G$3144,5,)</f>
        <v>33.1</v>
      </c>
    </row>
    <row r="89" spans="1:13" x14ac:dyDescent="0.3">
      <c r="A89" s="3" t="s">
        <v>70</v>
      </c>
      <c r="B89" s="3" t="s">
        <v>91</v>
      </c>
      <c r="C89" s="4">
        <v>8</v>
      </c>
      <c r="D89" s="4">
        <v>7</v>
      </c>
      <c r="E89" s="4">
        <v>9</v>
      </c>
      <c r="F89" s="4">
        <v>6.9</v>
      </c>
      <c r="G89" s="4">
        <v>29.1</v>
      </c>
      <c r="H89" s="4">
        <v>60297</v>
      </c>
      <c r="I89" s="4">
        <f>VLOOKUP(B89,[1]STORES!$C$2:$E$3144,3,)</f>
        <v>8</v>
      </c>
      <c r="J89" s="4">
        <f>VLOOKUP(B89,[1]STORES!$C$2:$Q$3144,15,)</f>
        <v>7</v>
      </c>
      <c r="K89">
        <f>VLOOKUP(B89,[1]RESTAURANTS!$C$2:$E$3144,3,)</f>
        <v>9</v>
      </c>
      <c r="L89">
        <f>VLOOKUP(B89,[1]HEALTH!$C$2:$E$3144,3,)</f>
        <v>7.4</v>
      </c>
      <c r="M89">
        <f>VLOOKUP(B89,[1]HEALTH!$C$2:$G$3144,5,)</f>
        <v>30.4</v>
      </c>
    </row>
    <row r="90" spans="1:13" x14ac:dyDescent="0.3">
      <c r="A90" s="3" t="s">
        <v>70</v>
      </c>
      <c r="B90" s="3" t="s">
        <v>92</v>
      </c>
      <c r="C90" s="4">
        <v>17</v>
      </c>
      <c r="D90" s="4">
        <v>1</v>
      </c>
      <c r="E90" s="4">
        <v>0</v>
      </c>
      <c r="F90" s="4">
        <v>6.1</v>
      </c>
      <c r="G90" s="4">
        <v>29.7</v>
      </c>
      <c r="H90" s="4">
        <v>30883</v>
      </c>
      <c r="I90" s="4">
        <f>VLOOKUP(B90,[1]STORES!$C$2:$E$3144,3,)</f>
        <v>14</v>
      </c>
      <c r="J90" s="4">
        <f>VLOOKUP(B90,[1]STORES!$C$2:$Q$3144,15,)</f>
        <v>1</v>
      </c>
      <c r="K90">
        <f>VLOOKUP(B90,[1]RESTAURANTS!$C$2:$E$3144,3,)</f>
        <v>0</v>
      </c>
      <c r="L90">
        <f>VLOOKUP(B90,[1]HEALTH!$C$2:$E$3144,3,)</f>
        <v>4.5999999999999996</v>
      </c>
      <c r="M90">
        <f>VLOOKUP(B90,[1]HEALTH!$C$2:$G$3144,5,)</f>
        <v>32.6</v>
      </c>
    </row>
    <row r="91" spans="1:13" x14ac:dyDescent="0.3">
      <c r="A91" s="3" t="s">
        <v>70</v>
      </c>
      <c r="B91" s="3" t="s">
        <v>93</v>
      </c>
      <c r="C91" s="4">
        <v>2</v>
      </c>
      <c r="D91" s="4">
        <v>0</v>
      </c>
      <c r="E91" s="4">
        <v>1</v>
      </c>
      <c r="F91" s="4">
        <v>7.7</v>
      </c>
      <c r="G91" s="4">
        <v>30.5</v>
      </c>
      <c r="H91" s="4">
        <v>49331</v>
      </c>
      <c r="I91" s="4">
        <f>VLOOKUP(B91,[1]STORES!$C$2:$E$3144,3,)</f>
        <v>2</v>
      </c>
      <c r="J91" s="4">
        <f>VLOOKUP(B91,[1]STORES!$C$2:$Q$3144,15,)</f>
        <v>0</v>
      </c>
      <c r="K91">
        <f>VLOOKUP(B91,[1]RESTAURANTS!$C$2:$E$3144,3,)</f>
        <v>0</v>
      </c>
      <c r="L91">
        <f>VLOOKUP(B91,[1]HEALTH!$C$2:$E$3144,3,)</f>
        <v>7.9</v>
      </c>
      <c r="M91">
        <f>VLOOKUP(B91,[1]HEALTH!$C$2:$G$3144,5,)</f>
        <v>31.3</v>
      </c>
    </row>
    <row r="92" spans="1:13" x14ac:dyDescent="0.3">
      <c r="A92" s="3" t="s">
        <v>70</v>
      </c>
      <c r="B92" s="3" t="s">
        <v>94</v>
      </c>
      <c r="C92" s="4">
        <v>12</v>
      </c>
      <c r="D92" s="4">
        <v>5</v>
      </c>
      <c r="E92" s="4">
        <v>0</v>
      </c>
      <c r="F92" s="4">
        <v>7.5</v>
      </c>
      <c r="G92" s="4">
        <v>32.6</v>
      </c>
      <c r="H92" s="4">
        <v>35177</v>
      </c>
      <c r="I92" s="4">
        <f>VLOOKUP(B92,[1]STORES!$C$2:$E$3144,3,)</f>
        <v>9</v>
      </c>
      <c r="J92" s="4">
        <f>VLOOKUP(B92,[1]STORES!$C$2:$Q$3144,15,)</f>
        <v>4</v>
      </c>
      <c r="K92">
        <f>VLOOKUP(B92,[1]RESTAURANTS!$C$2:$E$3144,3,)</f>
        <v>0</v>
      </c>
      <c r="L92">
        <f>VLOOKUP(B92,[1]HEALTH!$C$2:$E$3144,3,)</f>
        <v>8.3000000000000007</v>
      </c>
      <c r="M92">
        <f>VLOOKUP(B92,[1]HEALTH!$C$2:$G$3144,5,)</f>
        <v>28.3</v>
      </c>
    </row>
    <row r="93" spans="1:13" x14ac:dyDescent="0.3">
      <c r="A93" s="3" t="s">
        <v>95</v>
      </c>
      <c r="B93" s="3" t="s">
        <v>96</v>
      </c>
      <c r="C93" s="4">
        <v>10</v>
      </c>
      <c r="D93" s="4">
        <v>35</v>
      </c>
      <c r="E93" s="4">
        <v>15</v>
      </c>
      <c r="F93" s="4">
        <v>13.9</v>
      </c>
      <c r="G93" s="4">
        <v>33.299999999999997</v>
      </c>
      <c r="H93" s="4">
        <v>30651</v>
      </c>
      <c r="I93" s="4">
        <f>VLOOKUP(B93,[1]STORES!$C$2:$E$3144,3,)</f>
        <v>9</v>
      </c>
      <c r="J93" s="4">
        <f>VLOOKUP(B93,[1]STORES!$C$2:$Q$3144,15,)</f>
        <v>40</v>
      </c>
      <c r="K93">
        <f>VLOOKUP(B93,[1]RESTAURANTS!$C$2:$E$3144,3,)</f>
        <v>16</v>
      </c>
      <c r="L93">
        <f>VLOOKUP(B93,[1]HEALTH!$C$2:$E$3144,3,)</f>
        <v>14.4</v>
      </c>
      <c r="M93">
        <f>VLOOKUP(B93,[1]HEALTH!$C$2:$G$3144,5,)</f>
        <v>35.200000000000003</v>
      </c>
    </row>
    <row r="94" spans="1:13" x14ac:dyDescent="0.3">
      <c r="A94" s="3" t="s">
        <v>95</v>
      </c>
      <c r="B94" s="3" t="s">
        <v>97</v>
      </c>
      <c r="C94" s="4">
        <v>17</v>
      </c>
      <c r="D94" s="4">
        <v>60</v>
      </c>
      <c r="E94" s="4">
        <v>52</v>
      </c>
      <c r="F94" s="4">
        <v>8.8000000000000007</v>
      </c>
      <c r="G94" s="4">
        <v>23.7</v>
      </c>
      <c r="H94" s="4">
        <v>43677</v>
      </c>
      <c r="I94" s="4">
        <f>VLOOKUP(B94,[1]STORES!$C$2:$E$3144,3,)</f>
        <v>19</v>
      </c>
      <c r="J94" s="4">
        <f>VLOOKUP(B94,[1]STORES!$C$2:$Q$3144,15,)</f>
        <v>56</v>
      </c>
      <c r="K94">
        <f>VLOOKUP(B94,[1]RESTAURANTS!$C$2:$E$3144,3,)</f>
        <v>61</v>
      </c>
      <c r="L94">
        <f>VLOOKUP(B94,[1]HEALTH!$C$2:$E$3144,3,)</f>
        <v>10.3</v>
      </c>
      <c r="M94">
        <f>VLOOKUP(B94,[1]HEALTH!$C$2:$G$3144,5,)</f>
        <v>26</v>
      </c>
    </row>
    <row r="95" spans="1:13" x14ac:dyDescent="0.3">
      <c r="A95" s="3" t="s">
        <v>95</v>
      </c>
      <c r="B95" s="3" t="s">
        <v>98</v>
      </c>
      <c r="C95" s="4">
        <v>19</v>
      </c>
      <c r="D95" s="4">
        <v>82</v>
      </c>
      <c r="E95" s="4">
        <v>112</v>
      </c>
      <c r="F95" s="4">
        <v>7.1</v>
      </c>
      <c r="G95" s="4">
        <v>25.3</v>
      </c>
      <c r="H95" s="4">
        <v>43051</v>
      </c>
      <c r="I95" s="4">
        <f>VLOOKUP(B95,[1]STORES!$C$2:$E$3144,3,)</f>
        <v>21</v>
      </c>
      <c r="J95" s="4">
        <f>VLOOKUP(B95,[1]STORES!$C$2:$Q$3144,15,)</f>
        <v>77</v>
      </c>
      <c r="K95">
        <f>VLOOKUP(B95,[1]RESTAURANTS!$C$2:$E$3144,3,)</f>
        <v>120</v>
      </c>
      <c r="L95">
        <f>VLOOKUP(B95,[1]HEALTH!$C$2:$E$3144,3,)</f>
        <v>7.6</v>
      </c>
      <c r="M95">
        <f>VLOOKUP(B95,[1]HEALTH!$C$2:$G$3144,5,)</f>
        <v>23.2</v>
      </c>
    </row>
    <row r="96" spans="1:13" x14ac:dyDescent="0.3">
      <c r="A96" s="3" t="s">
        <v>95</v>
      </c>
      <c r="B96" s="3" t="s">
        <v>99</v>
      </c>
      <c r="C96" s="4">
        <v>9</v>
      </c>
      <c r="D96" s="4">
        <v>28</v>
      </c>
      <c r="E96" s="4">
        <v>33</v>
      </c>
      <c r="F96" s="4">
        <v>11.5</v>
      </c>
      <c r="G96" s="4">
        <v>25.8</v>
      </c>
      <c r="H96" s="4">
        <v>37430</v>
      </c>
      <c r="I96" s="4">
        <f>VLOOKUP(B96,[1]STORES!$C$2:$E$3144,3,)</f>
        <v>7</v>
      </c>
      <c r="J96" s="4">
        <f>VLOOKUP(B96,[1]STORES!$C$2:$Q$3144,15,)</f>
        <v>33</v>
      </c>
      <c r="K96">
        <f>VLOOKUP(B96,[1]RESTAURANTS!$C$2:$E$3144,3,)</f>
        <v>34</v>
      </c>
      <c r="L96">
        <f>VLOOKUP(B96,[1]HEALTH!$C$2:$E$3144,3,)</f>
        <v>11.2</v>
      </c>
      <c r="M96">
        <f>VLOOKUP(B96,[1]HEALTH!$C$2:$G$3144,5,)</f>
        <v>27.5</v>
      </c>
    </row>
    <row r="97" spans="1:13" x14ac:dyDescent="0.3">
      <c r="A97" s="3" t="s">
        <v>95</v>
      </c>
      <c r="B97" s="3" t="s">
        <v>100</v>
      </c>
      <c r="C97" s="4">
        <v>7</v>
      </c>
      <c r="D97" s="4">
        <v>17</v>
      </c>
      <c r="E97" s="4">
        <v>16</v>
      </c>
      <c r="F97" s="4">
        <v>9.5</v>
      </c>
      <c r="G97" s="4">
        <v>32.5</v>
      </c>
      <c r="H97" s="4">
        <v>39299</v>
      </c>
      <c r="I97" s="4">
        <f>VLOOKUP(B97,[1]STORES!$C$2:$E$3144,3,)</f>
        <v>6</v>
      </c>
      <c r="J97" s="4">
        <f>VLOOKUP(B97,[1]STORES!$C$2:$Q$3144,15,)</f>
        <v>17</v>
      </c>
      <c r="K97">
        <f>VLOOKUP(B97,[1]RESTAURANTS!$C$2:$E$3144,3,)</f>
        <v>16</v>
      </c>
      <c r="L97">
        <f>VLOOKUP(B97,[1]HEALTH!$C$2:$E$3144,3,)</f>
        <v>10.3</v>
      </c>
      <c r="M97">
        <f>VLOOKUP(B97,[1]HEALTH!$C$2:$G$3144,5,)</f>
        <v>32.5</v>
      </c>
    </row>
    <row r="98" spans="1:13" x14ac:dyDescent="0.3">
      <c r="A98" s="3" t="s">
        <v>95</v>
      </c>
      <c r="B98" s="3" t="s">
        <v>101</v>
      </c>
      <c r="C98" s="4">
        <v>1</v>
      </c>
      <c r="D98" s="4">
        <v>7</v>
      </c>
      <c r="E98" s="4">
        <v>3</v>
      </c>
      <c r="F98" s="4">
        <v>9.4</v>
      </c>
      <c r="G98" s="4">
        <v>35.799999999999997</v>
      </c>
      <c r="H98" s="4">
        <v>49592</v>
      </c>
      <c r="I98" s="4">
        <f>VLOOKUP(B98,[1]STORES!$C$2:$E$3144,3,)</f>
        <v>2</v>
      </c>
      <c r="J98" s="4">
        <f>VLOOKUP(B98,[1]STORES!$C$2:$Q$3144,15,)</f>
        <v>6</v>
      </c>
      <c r="K98">
        <f>VLOOKUP(B98,[1]RESTAURANTS!$C$2:$E$3144,3,)</f>
        <v>2</v>
      </c>
      <c r="L98">
        <f>VLOOKUP(B98,[1]HEALTH!$C$2:$E$3144,3,)</f>
        <v>10.7</v>
      </c>
      <c r="M98">
        <f>VLOOKUP(B98,[1]HEALTH!$C$2:$G$3144,5,)</f>
        <v>34.700000000000003</v>
      </c>
    </row>
    <row r="99" spans="1:13" x14ac:dyDescent="0.3">
      <c r="A99" s="3" t="s">
        <v>95</v>
      </c>
      <c r="B99" s="3" t="s">
        <v>102</v>
      </c>
      <c r="C99" s="4">
        <v>11</v>
      </c>
      <c r="D99" s="4">
        <v>22</v>
      </c>
      <c r="E99" s="4">
        <v>15</v>
      </c>
      <c r="F99" s="4">
        <v>12.5</v>
      </c>
      <c r="G99" s="4">
        <v>30</v>
      </c>
      <c r="H99" s="4">
        <v>33818</v>
      </c>
      <c r="I99" s="4">
        <f>VLOOKUP(B99,[1]STORES!$C$2:$E$3144,3,)</f>
        <v>7</v>
      </c>
      <c r="J99" s="4">
        <f>VLOOKUP(B99,[1]STORES!$C$2:$Q$3144,15,)</f>
        <v>18</v>
      </c>
      <c r="K99">
        <f>VLOOKUP(B99,[1]RESTAURANTS!$C$2:$E$3144,3,)</f>
        <v>15</v>
      </c>
      <c r="L99">
        <f>VLOOKUP(B99,[1]HEALTH!$C$2:$E$3144,3,)</f>
        <v>14.8</v>
      </c>
      <c r="M99">
        <f>VLOOKUP(B99,[1]HEALTH!$C$2:$G$3144,5,)</f>
        <v>32</v>
      </c>
    </row>
    <row r="100" spans="1:13" x14ac:dyDescent="0.3">
      <c r="A100" s="3" t="s">
        <v>95</v>
      </c>
      <c r="B100" s="3" t="s">
        <v>103</v>
      </c>
      <c r="C100" s="4">
        <v>512</v>
      </c>
      <c r="D100" s="4">
        <v>999</v>
      </c>
      <c r="E100" s="4">
        <v>2674</v>
      </c>
      <c r="F100" s="4">
        <v>7.5</v>
      </c>
      <c r="G100" s="4">
        <v>23.7</v>
      </c>
      <c r="H100" s="4">
        <v>50424</v>
      </c>
      <c r="I100" s="4">
        <f>VLOOKUP(B100,[1]STORES!$C$2:$E$3144,3,)</f>
        <v>494</v>
      </c>
      <c r="J100" s="4">
        <f>VLOOKUP(B100,[1]STORES!$C$2:$Q$3144,15,)</f>
        <v>984</v>
      </c>
      <c r="K100">
        <f>VLOOKUP(B100,[1]RESTAURANTS!$C$2:$E$3144,3,)</f>
        <v>2781</v>
      </c>
      <c r="L100">
        <f>VLOOKUP(B100,[1]HEALTH!$C$2:$E$3144,3,)</f>
        <v>9</v>
      </c>
      <c r="M100">
        <f>VLOOKUP(B100,[1]HEALTH!$C$2:$G$3144,5,)</f>
        <v>25.4</v>
      </c>
    </row>
    <row r="101" spans="1:13" x14ac:dyDescent="0.3">
      <c r="A101" s="3" t="s">
        <v>95</v>
      </c>
      <c r="B101" s="3" t="s">
        <v>104</v>
      </c>
      <c r="C101" s="4">
        <v>19</v>
      </c>
      <c r="D101" s="4">
        <v>90</v>
      </c>
      <c r="E101" s="4">
        <v>109</v>
      </c>
      <c r="F101" s="4">
        <v>12.3</v>
      </c>
      <c r="G101" s="4">
        <v>27.1</v>
      </c>
      <c r="H101" s="4">
        <v>36446</v>
      </c>
      <c r="I101" s="4">
        <f>VLOOKUP(B101,[1]STORES!$C$2:$E$3144,3,)</f>
        <v>19</v>
      </c>
      <c r="J101" s="4">
        <f>VLOOKUP(B101,[1]STORES!$C$2:$Q$3144,15,)</f>
        <v>90</v>
      </c>
      <c r="K101">
        <f>VLOOKUP(B101,[1]RESTAURANTS!$C$2:$E$3144,3,)</f>
        <v>114</v>
      </c>
      <c r="L101">
        <f>VLOOKUP(B101,[1]HEALTH!$C$2:$E$3144,3,)</f>
        <v>12.8</v>
      </c>
      <c r="M101">
        <f>VLOOKUP(B101,[1]HEALTH!$C$2:$G$3144,5,)</f>
        <v>29.6</v>
      </c>
    </row>
    <row r="102" spans="1:13" x14ac:dyDescent="0.3">
      <c r="A102" s="3" t="s">
        <v>95</v>
      </c>
      <c r="B102" s="3" t="s">
        <v>105</v>
      </c>
      <c r="C102" s="4">
        <v>18</v>
      </c>
      <c r="D102" s="4">
        <v>55</v>
      </c>
      <c r="E102" s="4">
        <v>55</v>
      </c>
      <c r="F102" s="4">
        <v>13.5</v>
      </c>
      <c r="G102" s="4">
        <v>31.5</v>
      </c>
      <c r="H102" s="4">
        <v>37723</v>
      </c>
      <c r="I102" s="4">
        <f>VLOOKUP(B102,[1]STORES!$C$2:$E$3144,3,)</f>
        <v>14</v>
      </c>
      <c r="J102" s="4">
        <f>VLOOKUP(B102,[1]STORES!$C$2:$Q$3144,15,)</f>
        <v>57</v>
      </c>
      <c r="K102">
        <f>VLOOKUP(B102,[1]RESTAURANTS!$C$2:$E$3144,3,)</f>
        <v>54</v>
      </c>
      <c r="L102">
        <f>VLOOKUP(B102,[1]HEALTH!$C$2:$E$3144,3,)</f>
        <v>13.1</v>
      </c>
      <c r="M102">
        <f>VLOOKUP(B102,[1]HEALTH!$C$2:$G$3144,5,)</f>
        <v>30.9</v>
      </c>
    </row>
    <row r="103" spans="1:13" x14ac:dyDescent="0.3">
      <c r="A103" s="3" t="s">
        <v>95</v>
      </c>
      <c r="B103" s="3" t="s">
        <v>106</v>
      </c>
      <c r="C103" s="4">
        <v>128</v>
      </c>
      <c r="D103" s="4">
        <v>282</v>
      </c>
      <c r="E103" s="4">
        <v>590</v>
      </c>
      <c r="F103" s="4">
        <v>7.8</v>
      </c>
      <c r="G103" s="4">
        <v>25.6</v>
      </c>
      <c r="H103" s="4">
        <v>44293</v>
      </c>
      <c r="I103" s="4">
        <f>VLOOKUP(B103,[1]STORES!$C$2:$E$3144,3,)</f>
        <v>127</v>
      </c>
      <c r="J103" s="4">
        <f>VLOOKUP(B103,[1]STORES!$C$2:$Q$3144,15,)</f>
        <v>290</v>
      </c>
      <c r="K103">
        <f>VLOOKUP(B103,[1]RESTAURANTS!$C$2:$E$3144,3,)</f>
        <v>611</v>
      </c>
      <c r="L103">
        <f>VLOOKUP(B103,[1]HEALTH!$C$2:$E$3144,3,)</f>
        <v>8.8000000000000007</v>
      </c>
      <c r="M103">
        <f>VLOOKUP(B103,[1]HEALTH!$C$2:$G$3144,5,)</f>
        <v>24.2</v>
      </c>
    </row>
    <row r="104" spans="1:13" x14ac:dyDescent="0.3">
      <c r="A104" s="3" t="s">
        <v>95</v>
      </c>
      <c r="B104" s="3" t="s">
        <v>107</v>
      </c>
      <c r="C104" s="4">
        <v>33</v>
      </c>
      <c r="D104" s="4">
        <v>74</v>
      </c>
      <c r="E104" s="4">
        <v>122</v>
      </c>
      <c r="F104" s="4">
        <v>9.5</v>
      </c>
      <c r="G104" s="4">
        <v>29.7</v>
      </c>
      <c r="H104" s="4">
        <v>49833</v>
      </c>
      <c r="I104" s="4">
        <f>VLOOKUP(B104,[1]STORES!$C$2:$E$3144,3,)</f>
        <v>29</v>
      </c>
      <c r="J104" s="4">
        <f>VLOOKUP(B104,[1]STORES!$C$2:$Q$3144,15,)</f>
        <v>75</v>
      </c>
      <c r="K104">
        <f>VLOOKUP(B104,[1]RESTAURANTS!$C$2:$E$3144,3,)</f>
        <v>115</v>
      </c>
      <c r="L104">
        <f>VLOOKUP(B104,[1]HEALTH!$C$2:$E$3144,3,)</f>
        <v>12.3</v>
      </c>
      <c r="M104">
        <f>VLOOKUP(B104,[1]HEALTH!$C$2:$G$3144,5,)</f>
        <v>31.6</v>
      </c>
    </row>
    <row r="105" spans="1:13" x14ac:dyDescent="0.3">
      <c r="A105" s="3" t="s">
        <v>95</v>
      </c>
      <c r="B105" s="3" t="s">
        <v>108</v>
      </c>
      <c r="C105" s="4">
        <v>9</v>
      </c>
      <c r="D105" s="4">
        <v>18</v>
      </c>
      <c r="E105" s="4">
        <v>31</v>
      </c>
      <c r="F105" s="4">
        <v>7.1</v>
      </c>
      <c r="G105" s="4">
        <v>21.8</v>
      </c>
      <c r="H105" s="4">
        <v>33952</v>
      </c>
      <c r="I105" s="4">
        <f>VLOOKUP(B105,[1]STORES!$C$2:$E$3144,3,)</f>
        <v>8</v>
      </c>
      <c r="J105" s="4">
        <f>VLOOKUP(B105,[1]STORES!$C$2:$Q$3144,15,)</f>
        <v>17</v>
      </c>
      <c r="K105">
        <f>VLOOKUP(B105,[1]RESTAURANTS!$C$2:$E$3144,3,)</f>
        <v>27</v>
      </c>
      <c r="L105">
        <f>VLOOKUP(B105,[1]HEALTH!$C$2:$E$3144,3,)</f>
        <v>8</v>
      </c>
      <c r="M105">
        <f>VLOOKUP(B105,[1]HEALTH!$C$2:$G$3144,5,)</f>
        <v>23</v>
      </c>
    </row>
    <row r="106" spans="1:13" x14ac:dyDescent="0.3">
      <c r="A106" s="3" t="s">
        <v>95</v>
      </c>
      <c r="B106" s="3" t="s">
        <v>109</v>
      </c>
      <c r="C106" s="4">
        <v>34</v>
      </c>
      <c r="D106" s="4">
        <v>81</v>
      </c>
      <c r="E106" s="4">
        <v>141</v>
      </c>
      <c r="F106" s="4">
        <v>8.8000000000000007</v>
      </c>
      <c r="G106" s="4">
        <v>21.5</v>
      </c>
      <c r="H106" s="4">
        <v>40562</v>
      </c>
      <c r="I106" s="4">
        <f>VLOOKUP(B106,[1]STORES!$C$2:$E$3144,3,)</f>
        <v>32</v>
      </c>
      <c r="J106" s="4">
        <f>VLOOKUP(B106,[1]STORES!$C$2:$Q$3144,15,)</f>
        <v>72</v>
      </c>
      <c r="K106">
        <f>VLOOKUP(B106,[1]RESTAURANTS!$C$2:$E$3144,3,)</f>
        <v>128</v>
      </c>
      <c r="L106">
        <f>VLOOKUP(B106,[1]HEALTH!$C$2:$E$3144,3,)</f>
        <v>10.5</v>
      </c>
      <c r="M106">
        <f>VLOOKUP(B106,[1]HEALTH!$C$2:$G$3144,5,)</f>
        <v>25.3</v>
      </c>
    </row>
    <row r="107" spans="1:13" x14ac:dyDescent="0.3">
      <c r="A107" s="3" t="s">
        <v>95</v>
      </c>
      <c r="B107" s="3" t="s">
        <v>110</v>
      </c>
      <c r="C107" s="4">
        <v>34</v>
      </c>
      <c r="D107" s="4">
        <v>64</v>
      </c>
      <c r="E107" s="4">
        <v>103</v>
      </c>
      <c r="F107" s="4">
        <v>10.199999999999999</v>
      </c>
      <c r="G107" s="4">
        <v>29.4</v>
      </c>
      <c r="H107" s="4">
        <v>40609</v>
      </c>
      <c r="I107" s="4">
        <f>VLOOKUP(B107,[1]STORES!$C$2:$E$3144,3,)</f>
        <v>31</v>
      </c>
      <c r="J107" s="4">
        <f>VLOOKUP(B107,[1]STORES!$C$2:$Q$3144,15,)</f>
        <v>65</v>
      </c>
      <c r="K107">
        <f>VLOOKUP(B107,[1]RESTAURANTS!$C$2:$E$3144,3,)</f>
        <v>117</v>
      </c>
      <c r="L107">
        <f>VLOOKUP(B107,[1]HEALTH!$C$2:$E$3144,3,)</f>
        <v>12.6</v>
      </c>
      <c r="M107">
        <f>VLOOKUP(B107,[1]HEALTH!$C$2:$G$3144,5,)</f>
        <v>30.5</v>
      </c>
    </row>
    <row r="108" spans="1:13" x14ac:dyDescent="0.3">
      <c r="A108" s="3" t="s">
        <v>111</v>
      </c>
      <c r="B108" s="3" t="s">
        <v>112</v>
      </c>
      <c r="C108" s="4">
        <v>5</v>
      </c>
      <c r="D108" s="4">
        <v>10</v>
      </c>
      <c r="E108" s="4">
        <v>18</v>
      </c>
      <c r="F108" s="4">
        <v>13.1</v>
      </c>
      <c r="G108" s="4">
        <v>36.1</v>
      </c>
      <c r="H108" s="4">
        <v>38129</v>
      </c>
      <c r="I108" s="4">
        <f>VLOOKUP(B108,[1]STORES!$C$2:$E$3144,3,)</f>
        <v>4</v>
      </c>
      <c r="J108" s="4">
        <f>VLOOKUP(B108,[1]STORES!$C$2:$Q$3144,15,)</f>
        <v>16</v>
      </c>
      <c r="K108">
        <f>VLOOKUP(B108,[1]RESTAURANTS!$C$2:$E$3144,3,)</f>
        <v>11</v>
      </c>
      <c r="L108">
        <f>VLOOKUP(B108,[1]HEALTH!$C$2:$E$3144,3,)</f>
        <v>12.9</v>
      </c>
      <c r="M108">
        <f>VLOOKUP(B108,[1]HEALTH!$C$2:$G$3144,5,)</f>
        <v>33.799999999999997</v>
      </c>
    </row>
    <row r="109" spans="1:13" x14ac:dyDescent="0.3">
      <c r="A109" s="3" t="s">
        <v>111</v>
      </c>
      <c r="B109" s="3" t="s">
        <v>113</v>
      </c>
      <c r="C109" s="4">
        <v>8</v>
      </c>
      <c r="D109" s="4">
        <v>14</v>
      </c>
      <c r="E109" s="4">
        <v>13</v>
      </c>
      <c r="F109" s="4">
        <v>11.9</v>
      </c>
      <c r="G109" s="4">
        <v>39.200000000000003</v>
      </c>
      <c r="H109" s="4">
        <v>37042</v>
      </c>
      <c r="I109" s="4">
        <f>VLOOKUP(B109,[1]STORES!$C$2:$E$3144,3,)</f>
        <v>4</v>
      </c>
      <c r="J109" s="4">
        <f>VLOOKUP(B109,[1]STORES!$C$2:$Q$3144,15,)</f>
        <v>16</v>
      </c>
      <c r="K109">
        <f>VLOOKUP(B109,[1]RESTAURANTS!$C$2:$E$3144,3,)</f>
        <v>15</v>
      </c>
      <c r="L109">
        <f>VLOOKUP(B109,[1]HEALTH!$C$2:$E$3144,3,)</f>
        <v>14.5</v>
      </c>
      <c r="M109">
        <f>VLOOKUP(B109,[1]HEALTH!$C$2:$G$3144,5,)</f>
        <v>42.1</v>
      </c>
    </row>
    <row r="110" spans="1:13" x14ac:dyDescent="0.3">
      <c r="A110" s="3" t="s">
        <v>111</v>
      </c>
      <c r="B110" s="3" t="s">
        <v>114</v>
      </c>
      <c r="C110" s="4">
        <v>7</v>
      </c>
      <c r="D110" s="4">
        <v>27</v>
      </c>
      <c r="E110" s="4">
        <v>31</v>
      </c>
      <c r="F110" s="4">
        <v>10.9</v>
      </c>
      <c r="G110" s="4">
        <v>28.2</v>
      </c>
      <c r="H110" s="4">
        <v>34421</v>
      </c>
      <c r="I110" s="4">
        <f>VLOOKUP(B110,[1]STORES!$C$2:$E$3144,3,)</f>
        <v>7</v>
      </c>
      <c r="J110" s="4">
        <f>VLOOKUP(B110,[1]STORES!$C$2:$Q$3144,15,)</f>
        <v>20</v>
      </c>
      <c r="K110">
        <f>VLOOKUP(B110,[1]RESTAURANTS!$C$2:$E$3144,3,)</f>
        <v>32</v>
      </c>
      <c r="L110">
        <f>VLOOKUP(B110,[1]HEALTH!$C$2:$E$3144,3,)</f>
        <v>16</v>
      </c>
      <c r="M110">
        <f>VLOOKUP(B110,[1]HEALTH!$C$2:$G$3144,5,)</f>
        <v>32.299999999999997</v>
      </c>
    </row>
    <row r="111" spans="1:13" x14ac:dyDescent="0.3">
      <c r="A111" s="3" t="s">
        <v>111</v>
      </c>
      <c r="B111" s="3" t="s">
        <v>115</v>
      </c>
      <c r="C111" s="4">
        <v>30</v>
      </c>
      <c r="D111" s="4">
        <v>79</v>
      </c>
      <c r="E111" s="4">
        <v>137</v>
      </c>
      <c r="F111" s="4">
        <v>7.3</v>
      </c>
      <c r="G111" s="4">
        <v>28</v>
      </c>
      <c r="H111" s="4">
        <v>52417</v>
      </c>
      <c r="I111" s="4">
        <f>VLOOKUP(B111,[1]STORES!$C$2:$E$3144,3,)</f>
        <v>30</v>
      </c>
      <c r="J111" s="4">
        <f>VLOOKUP(B111,[1]STORES!$C$2:$Q$3144,15,)</f>
        <v>86</v>
      </c>
      <c r="K111">
        <f>VLOOKUP(B111,[1]RESTAURANTS!$C$2:$E$3144,3,)</f>
        <v>160</v>
      </c>
      <c r="L111">
        <f>VLOOKUP(B111,[1]HEALTH!$C$2:$E$3144,3,)</f>
        <v>9.6</v>
      </c>
      <c r="M111">
        <f>VLOOKUP(B111,[1]HEALTH!$C$2:$G$3144,5,)</f>
        <v>30.1</v>
      </c>
    </row>
    <row r="112" spans="1:13" x14ac:dyDescent="0.3">
      <c r="A112" s="3" t="s">
        <v>111</v>
      </c>
      <c r="B112" s="3" t="s">
        <v>116</v>
      </c>
      <c r="C112" s="4">
        <v>4</v>
      </c>
      <c r="D112" s="4">
        <v>18</v>
      </c>
      <c r="E112" s="4">
        <v>25</v>
      </c>
      <c r="F112" s="4">
        <v>11.7</v>
      </c>
      <c r="G112" s="4">
        <v>29.1</v>
      </c>
      <c r="H112" s="4">
        <v>35532</v>
      </c>
      <c r="I112" s="4">
        <f>VLOOKUP(B112,[1]STORES!$C$2:$E$3144,3,)</f>
        <v>4</v>
      </c>
      <c r="J112" s="4">
        <f>VLOOKUP(B112,[1]STORES!$C$2:$Q$3144,15,)</f>
        <v>24</v>
      </c>
      <c r="K112">
        <f>VLOOKUP(B112,[1]RESTAURANTS!$C$2:$E$3144,3,)</f>
        <v>23</v>
      </c>
      <c r="L112">
        <f>VLOOKUP(B112,[1]HEALTH!$C$2:$E$3144,3,)</f>
        <v>12.4</v>
      </c>
      <c r="M112">
        <f>VLOOKUP(B112,[1]HEALTH!$C$2:$G$3144,5,)</f>
        <v>33.9</v>
      </c>
    </row>
    <row r="113" spans="1:13" x14ac:dyDescent="0.3">
      <c r="A113" s="3" t="s">
        <v>111</v>
      </c>
      <c r="B113" s="3" t="s">
        <v>117</v>
      </c>
      <c r="C113" s="4">
        <v>3</v>
      </c>
      <c r="D113" s="4">
        <v>7</v>
      </c>
      <c r="E113" s="4">
        <v>4</v>
      </c>
      <c r="F113" s="4">
        <v>13.7</v>
      </c>
      <c r="G113" s="4">
        <v>31.8</v>
      </c>
      <c r="H113" s="4">
        <v>31047</v>
      </c>
      <c r="I113" s="4">
        <f>VLOOKUP(B113,[1]STORES!$C$2:$E$3144,3,)</f>
        <v>3</v>
      </c>
      <c r="J113" s="4">
        <f>VLOOKUP(B113,[1]STORES!$C$2:$Q$3144,15,)</f>
        <v>5</v>
      </c>
      <c r="K113">
        <f>VLOOKUP(B113,[1]RESTAURANTS!$C$2:$E$3144,3,)</f>
        <v>6</v>
      </c>
      <c r="L113">
        <f>VLOOKUP(B113,[1]HEALTH!$C$2:$E$3144,3,)</f>
        <v>13.1</v>
      </c>
      <c r="M113">
        <f>VLOOKUP(B113,[1]HEALTH!$C$2:$G$3144,5,)</f>
        <v>39</v>
      </c>
    </row>
    <row r="114" spans="1:13" x14ac:dyDescent="0.3">
      <c r="A114" s="3" t="s">
        <v>111</v>
      </c>
      <c r="B114" s="3" t="s">
        <v>10</v>
      </c>
      <c r="C114" s="4">
        <v>25</v>
      </c>
      <c r="D114" s="4">
        <v>88</v>
      </c>
      <c r="E114" s="4">
        <v>95</v>
      </c>
      <c r="F114" s="4">
        <v>14.2</v>
      </c>
      <c r="G114" s="4">
        <v>33.6</v>
      </c>
      <c r="H114" s="4">
        <v>37916</v>
      </c>
      <c r="I114" s="4">
        <f>VLOOKUP(B114,[1]STORES!$C$2:$E$3144,3,)</f>
        <v>27</v>
      </c>
      <c r="J114" s="4">
        <f>VLOOKUP(B114,[1]STORES!$C$2:$Q$3144,15,)</f>
        <v>74</v>
      </c>
      <c r="K114">
        <f>VLOOKUP(B114,[1]RESTAURANTS!$C$2:$E$3144,3,)</f>
        <v>103</v>
      </c>
      <c r="L114">
        <f>VLOOKUP(B114,[1]HEALTH!$C$2:$E$3144,3,)</f>
        <v>14.9</v>
      </c>
      <c r="M114">
        <f>VLOOKUP(B114,[1]HEALTH!$C$2:$G$3144,5,)</f>
        <v>32.200000000000003</v>
      </c>
    </row>
    <row r="115" spans="1:13" x14ac:dyDescent="0.3">
      <c r="A115" s="3" t="s">
        <v>111</v>
      </c>
      <c r="B115" s="3" t="s">
        <v>118</v>
      </c>
      <c r="C115" s="4">
        <v>5</v>
      </c>
      <c r="D115" s="4">
        <v>15</v>
      </c>
      <c r="E115" s="4">
        <v>19</v>
      </c>
      <c r="F115" s="4">
        <v>10.7</v>
      </c>
      <c r="G115" s="4">
        <v>26.3</v>
      </c>
      <c r="H115" s="4">
        <v>33789</v>
      </c>
      <c r="I115" s="4">
        <f>VLOOKUP(B115,[1]STORES!$C$2:$E$3144,3,)</f>
        <v>5</v>
      </c>
      <c r="J115" s="4">
        <f>VLOOKUP(B115,[1]STORES!$C$2:$Q$3144,15,)</f>
        <v>17</v>
      </c>
      <c r="K115">
        <f>VLOOKUP(B115,[1]RESTAURANTS!$C$2:$E$3144,3,)</f>
        <v>15</v>
      </c>
      <c r="L115">
        <f>VLOOKUP(B115,[1]HEALTH!$C$2:$E$3144,3,)</f>
        <v>13</v>
      </c>
      <c r="M115">
        <f>VLOOKUP(B115,[1]HEALTH!$C$2:$G$3144,5,)</f>
        <v>35.799999999999997</v>
      </c>
    </row>
    <row r="116" spans="1:13" x14ac:dyDescent="0.3">
      <c r="A116" s="3" t="s">
        <v>111</v>
      </c>
      <c r="B116" s="3" t="s">
        <v>119</v>
      </c>
      <c r="C116" s="4">
        <v>5</v>
      </c>
      <c r="D116" s="4">
        <v>11</v>
      </c>
      <c r="E116" s="4">
        <v>6</v>
      </c>
      <c r="F116" s="4">
        <v>15</v>
      </c>
      <c r="G116" s="4">
        <v>38.1</v>
      </c>
      <c r="H116" s="4">
        <v>27321</v>
      </c>
      <c r="I116" s="4">
        <f>VLOOKUP(B116,[1]STORES!$C$2:$E$3144,3,)</f>
        <v>3</v>
      </c>
      <c r="J116" s="4">
        <f>VLOOKUP(B116,[1]STORES!$C$2:$Q$3144,15,)</f>
        <v>10</v>
      </c>
      <c r="K116">
        <f>VLOOKUP(B116,[1]RESTAURANTS!$C$2:$E$3144,3,)</f>
        <v>5</v>
      </c>
      <c r="L116">
        <f>VLOOKUP(B116,[1]HEALTH!$C$2:$E$3144,3,)</f>
        <v>15.2</v>
      </c>
      <c r="M116">
        <f>VLOOKUP(B116,[1]HEALTH!$C$2:$G$3144,5,)</f>
        <v>43.1</v>
      </c>
    </row>
    <row r="117" spans="1:13" x14ac:dyDescent="0.3">
      <c r="A117" s="3" t="s">
        <v>111</v>
      </c>
      <c r="B117" s="3" t="s">
        <v>120</v>
      </c>
      <c r="C117" s="4">
        <v>5</v>
      </c>
      <c r="D117" s="4">
        <v>10</v>
      </c>
      <c r="E117" s="4">
        <v>20</v>
      </c>
      <c r="F117" s="4">
        <v>11.1</v>
      </c>
      <c r="G117" s="4">
        <v>33.799999999999997</v>
      </c>
      <c r="H117" s="4">
        <v>33433</v>
      </c>
      <c r="I117" s="4">
        <f>VLOOKUP(B117,[1]STORES!$C$2:$E$3144,3,)</f>
        <v>2</v>
      </c>
      <c r="J117" s="4">
        <f>VLOOKUP(B117,[1]STORES!$C$2:$Q$3144,15,)</f>
        <v>11</v>
      </c>
      <c r="K117">
        <f>VLOOKUP(B117,[1]RESTAURANTS!$C$2:$E$3144,3,)</f>
        <v>19</v>
      </c>
      <c r="L117">
        <f>VLOOKUP(B117,[1]HEALTH!$C$2:$E$3144,3,)</f>
        <v>11.6</v>
      </c>
      <c r="M117">
        <f>VLOOKUP(B117,[1]HEALTH!$C$2:$G$3144,5,)</f>
        <v>34.299999999999997</v>
      </c>
    </row>
    <row r="118" spans="1:13" x14ac:dyDescent="0.3">
      <c r="A118" s="3" t="s">
        <v>111</v>
      </c>
      <c r="B118" s="3" t="s">
        <v>16</v>
      </c>
      <c r="C118" s="4">
        <v>3</v>
      </c>
      <c r="D118" s="4">
        <v>8</v>
      </c>
      <c r="E118" s="4">
        <v>4</v>
      </c>
      <c r="F118" s="4">
        <v>14.8</v>
      </c>
      <c r="G118" s="4">
        <v>34.299999999999997</v>
      </c>
      <c r="H118" s="4">
        <v>33035</v>
      </c>
      <c r="I118" s="4">
        <f>VLOOKUP(B118,[1]STORES!$C$2:$E$3144,3,)</f>
        <v>3</v>
      </c>
      <c r="J118" s="4">
        <f>VLOOKUP(B118,[1]STORES!$C$2:$Q$3144,15,)</f>
        <v>7</v>
      </c>
      <c r="K118">
        <f>VLOOKUP(B118,[1]RESTAURANTS!$C$2:$E$3144,3,)</f>
        <v>4</v>
      </c>
      <c r="L118">
        <f>VLOOKUP(B118,[1]HEALTH!$C$2:$E$3144,3,)</f>
        <v>14.6</v>
      </c>
      <c r="M118">
        <f>VLOOKUP(B118,[1]HEALTH!$C$2:$G$3144,5,)</f>
        <v>37.299999999999997</v>
      </c>
    </row>
    <row r="119" spans="1:13" x14ac:dyDescent="0.3">
      <c r="A119" s="3" t="s">
        <v>111</v>
      </c>
      <c r="B119" s="3" t="s">
        <v>17</v>
      </c>
      <c r="C119" s="4">
        <v>3</v>
      </c>
      <c r="D119" s="4">
        <v>11</v>
      </c>
      <c r="E119" s="4">
        <v>7</v>
      </c>
      <c r="F119" s="4">
        <v>12.4</v>
      </c>
      <c r="G119" s="4">
        <v>29.9</v>
      </c>
      <c r="H119" s="4">
        <v>37566</v>
      </c>
      <c r="I119" s="4">
        <f>VLOOKUP(B119,[1]STORES!$C$2:$E$3144,3,)</f>
        <v>2</v>
      </c>
      <c r="J119" s="4">
        <f>VLOOKUP(B119,[1]STORES!$C$2:$Q$3144,15,)</f>
        <v>10</v>
      </c>
      <c r="K119">
        <f>VLOOKUP(B119,[1]RESTAURANTS!$C$2:$E$3144,3,)</f>
        <v>8</v>
      </c>
      <c r="L119">
        <f>VLOOKUP(B119,[1]HEALTH!$C$2:$E$3144,3,)</f>
        <v>12.6</v>
      </c>
      <c r="M119">
        <f>VLOOKUP(B119,[1]HEALTH!$C$2:$G$3144,5,)</f>
        <v>30</v>
      </c>
    </row>
    <row r="120" spans="1:13" x14ac:dyDescent="0.3">
      <c r="A120" s="3" t="s">
        <v>111</v>
      </c>
      <c r="B120" s="3" t="s">
        <v>121</v>
      </c>
      <c r="C120" s="4">
        <v>2</v>
      </c>
      <c r="D120" s="4">
        <v>5</v>
      </c>
      <c r="E120" s="4">
        <v>2</v>
      </c>
      <c r="F120" s="4">
        <v>12.1</v>
      </c>
      <c r="G120" s="4">
        <v>32.700000000000003</v>
      </c>
      <c r="H120" s="4">
        <v>40402</v>
      </c>
      <c r="I120" s="4">
        <f>VLOOKUP(B120,[1]STORES!$C$2:$E$3144,3,)</f>
        <v>1</v>
      </c>
      <c r="J120" s="4">
        <f>VLOOKUP(B120,[1]STORES!$C$2:$Q$3144,15,)</f>
        <v>5</v>
      </c>
      <c r="K120">
        <f>VLOOKUP(B120,[1]RESTAURANTS!$C$2:$E$3144,3,)</f>
        <v>1</v>
      </c>
      <c r="L120">
        <f>VLOOKUP(B120,[1]HEALTH!$C$2:$E$3144,3,)</f>
        <v>13</v>
      </c>
      <c r="M120">
        <f>VLOOKUP(B120,[1]HEALTH!$C$2:$G$3144,5,)</f>
        <v>35.700000000000003</v>
      </c>
    </row>
    <row r="121" spans="1:13" x14ac:dyDescent="0.3">
      <c r="A121" s="3" t="s">
        <v>111</v>
      </c>
      <c r="B121" s="3" t="s">
        <v>122</v>
      </c>
      <c r="C121" s="4">
        <v>4</v>
      </c>
      <c r="D121" s="4">
        <v>17</v>
      </c>
      <c r="E121" s="4">
        <v>15</v>
      </c>
      <c r="F121" s="4">
        <v>13.1</v>
      </c>
      <c r="G121" s="4">
        <v>31.9</v>
      </c>
      <c r="H121" s="4">
        <v>34538</v>
      </c>
      <c r="I121" s="4">
        <f>VLOOKUP(B121,[1]STORES!$C$2:$E$3144,3,)</f>
        <v>3</v>
      </c>
      <c r="J121" s="4">
        <f>VLOOKUP(B121,[1]STORES!$C$2:$Q$3144,15,)</f>
        <v>16</v>
      </c>
      <c r="K121">
        <f>VLOOKUP(B121,[1]RESTAURANTS!$C$2:$E$3144,3,)</f>
        <v>22</v>
      </c>
      <c r="L121">
        <f>VLOOKUP(B121,[1]HEALTH!$C$2:$E$3144,3,)</f>
        <v>12.9</v>
      </c>
      <c r="M121">
        <f>VLOOKUP(B121,[1]HEALTH!$C$2:$G$3144,5,)</f>
        <v>36.4</v>
      </c>
    </row>
    <row r="122" spans="1:13" x14ac:dyDescent="0.3">
      <c r="A122" s="3" t="s">
        <v>111</v>
      </c>
      <c r="B122" s="3" t="s">
        <v>123</v>
      </c>
      <c r="C122" s="4">
        <v>4</v>
      </c>
      <c r="D122" s="4">
        <v>16</v>
      </c>
      <c r="E122" s="4">
        <v>9</v>
      </c>
      <c r="F122" s="4">
        <v>11.7</v>
      </c>
      <c r="G122" s="4">
        <v>33</v>
      </c>
      <c r="H122" s="4">
        <v>37475</v>
      </c>
      <c r="I122" s="4">
        <f>VLOOKUP(B122,[1]STORES!$C$2:$E$3144,3,)</f>
        <v>4</v>
      </c>
      <c r="J122" s="4">
        <f>VLOOKUP(B122,[1]STORES!$C$2:$Q$3144,15,)</f>
        <v>16</v>
      </c>
      <c r="K122">
        <f>VLOOKUP(B122,[1]RESTAURANTS!$C$2:$E$3144,3,)</f>
        <v>7</v>
      </c>
      <c r="L122">
        <f>VLOOKUP(B122,[1]HEALTH!$C$2:$E$3144,3,)</f>
        <v>13.7</v>
      </c>
      <c r="M122">
        <f>VLOOKUP(B122,[1]HEALTH!$C$2:$G$3144,5,)</f>
        <v>39.700000000000003</v>
      </c>
    </row>
    <row r="123" spans="1:13" x14ac:dyDescent="0.3">
      <c r="A123" s="3" t="s">
        <v>111</v>
      </c>
      <c r="B123" s="3" t="s">
        <v>124</v>
      </c>
      <c r="C123" s="4">
        <v>19</v>
      </c>
      <c r="D123" s="4">
        <v>28</v>
      </c>
      <c r="E123" s="4">
        <v>79</v>
      </c>
      <c r="F123" s="4">
        <v>10.9</v>
      </c>
      <c r="G123" s="4">
        <v>33.1</v>
      </c>
      <c r="H123" s="4">
        <v>37780</v>
      </c>
      <c r="I123" s="4">
        <f>VLOOKUP(B123,[1]STORES!$C$2:$E$3144,3,)</f>
        <v>20</v>
      </c>
      <c r="J123" s="4">
        <f>VLOOKUP(B123,[1]STORES!$C$2:$Q$3144,15,)</f>
        <v>39</v>
      </c>
      <c r="K123">
        <f>VLOOKUP(B123,[1]RESTAURANTS!$C$2:$E$3144,3,)</f>
        <v>76</v>
      </c>
      <c r="L123">
        <f>VLOOKUP(B123,[1]HEALTH!$C$2:$E$3144,3,)</f>
        <v>13.1</v>
      </c>
      <c r="M123">
        <f>VLOOKUP(B123,[1]HEALTH!$C$2:$G$3144,5,)</f>
        <v>36.4</v>
      </c>
    </row>
    <row r="124" spans="1:13" x14ac:dyDescent="0.3">
      <c r="A124" s="3" t="s">
        <v>111</v>
      </c>
      <c r="B124" s="3" t="s">
        <v>125</v>
      </c>
      <c r="C124" s="4">
        <v>8</v>
      </c>
      <c r="D124" s="4">
        <v>27</v>
      </c>
      <c r="E124" s="4">
        <v>28</v>
      </c>
      <c r="F124" s="4">
        <v>8.9</v>
      </c>
      <c r="G124" s="4">
        <v>33.299999999999997</v>
      </c>
      <c r="H124" s="4">
        <v>39672</v>
      </c>
      <c r="I124" s="4">
        <f>VLOOKUP(B124,[1]STORES!$C$2:$E$3144,3,)</f>
        <v>8</v>
      </c>
      <c r="J124" s="4">
        <f>VLOOKUP(B124,[1]STORES!$C$2:$Q$3144,15,)</f>
        <v>26</v>
      </c>
      <c r="K124">
        <f>VLOOKUP(B124,[1]RESTAURANTS!$C$2:$E$3144,3,)</f>
        <v>28</v>
      </c>
      <c r="L124">
        <f>VLOOKUP(B124,[1]HEALTH!$C$2:$E$3144,3,)</f>
        <v>11.4</v>
      </c>
      <c r="M124">
        <f>VLOOKUP(B124,[1]HEALTH!$C$2:$G$3144,5,)</f>
        <v>35.1</v>
      </c>
    </row>
    <row r="125" spans="1:13" x14ac:dyDescent="0.3">
      <c r="A125" s="3" t="s">
        <v>111</v>
      </c>
      <c r="B125" s="3" t="s">
        <v>126</v>
      </c>
      <c r="C125" s="4">
        <v>11</v>
      </c>
      <c r="D125" s="4">
        <v>23</v>
      </c>
      <c r="E125" s="4">
        <v>35</v>
      </c>
      <c r="F125" s="4">
        <v>13.5</v>
      </c>
      <c r="G125" s="4">
        <v>37.5</v>
      </c>
      <c r="H125" s="4">
        <v>33938</v>
      </c>
      <c r="I125" s="4">
        <f>VLOOKUP(B125,[1]STORES!$C$2:$E$3144,3,)</f>
        <v>9</v>
      </c>
      <c r="J125" s="4">
        <f>VLOOKUP(B125,[1]STORES!$C$2:$Q$3144,15,)</f>
        <v>29</v>
      </c>
      <c r="K125">
        <f>VLOOKUP(B125,[1]RESTAURANTS!$C$2:$E$3144,3,)</f>
        <v>34</v>
      </c>
      <c r="L125">
        <f>VLOOKUP(B125,[1]HEALTH!$C$2:$E$3144,3,)</f>
        <v>15.8</v>
      </c>
      <c r="M125">
        <f>VLOOKUP(B125,[1]HEALTH!$C$2:$G$3144,5,)</f>
        <v>38.799999999999997</v>
      </c>
    </row>
    <row r="126" spans="1:13" x14ac:dyDescent="0.3">
      <c r="A126" s="3" t="s">
        <v>111</v>
      </c>
      <c r="B126" s="3" t="s">
        <v>127</v>
      </c>
      <c r="C126" s="4">
        <v>4</v>
      </c>
      <c r="D126" s="4">
        <v>5</v>
      </c>
      <c r="E126" s="4">
        <v>9</v>
      </c>
      <c r="F126" s="4">
        <v>11.9</v>
      </c>
      <c r="G126" s="4">
        <v>34.299999999999997</v>
      </c>
      <c r="H126" s="4">
        <v>35080</v>
      </c>
      <c r="I126" s="4">
        <f>VLOOKUP(B126,[1]STORES!$C$2:$E$3144,3,)</f>
        <v>3</v>
      </c>
      <c r="J126" s="4">
        <f>VLOOKUP(B126,[1]STORES!$C$2:$Q$3144,15,)</f>
        <v>13</v>
      </c>
      <c r="K126">
        <f>VLOOKUP(B126,[1]RESTAURANTS!$C$2:$E$3144,3,)</f>
        <v>12</v>
      </c>
      <c r="L126">
        <f>VLOOKUP(B126,[1]HEALTH!$C$2:$E$3144,3,)</f>
        <v>13.6</v>
      </c>
      <c r="M126">
        <f>VLOOKUP(B126,[1]HEALTH!$C$2:$G$3144,5,)</f>
        <v>37.9</v>
      </c>
    </row>
    <row r="127" spans="1:13" x14ac:dyDescent="0.3">
      <c r="A127" s="3" t="s">
        <v>111</v>
      </c>
      <c r="B127" s="3" t="s">
        <v>26</v>
      </c>
      <c r="C127" s="4">
        <v>9</v>
      </c>
      <c r="D127" s="4">
        <v>39</v>
      </c>
      <c r="E127" s="4">
        <v>20</v>
      </c>
      <c r="F127" s="4">
        <v>16</v>
      </c>
      <c r="G127" s="4">
        <v>41.4</v>
      </c>
      <c r="H127" s="4">
        <v>26195</v>
      </c>
      <c r="I127" s="4">
        <f>VLOOKUP(B127,[1]STORES!$C$2:$E$3144,3,)</f>
        <v>8</v>
      </c>
      <c r="J127" s="4">
        <f>VLOOKUP(B127,[1]STORES!$C$2:$Q$3144,15,)</f>
        <v>31</v>
      </c>
      <c r="K127">
        <f>VLOOKUP(B127,[1]RESTAURANTS!$C$2:$E$3144,3,)</f>
        <v>19</v>
      </c>
      <c r="L127">
        <f>VLOOKUP(B127,[1]HEALTH!$C$2:$E$3144,3,)</f>
        <v>19</v>
      </c>
      <c r="M127">
        <f>VLOOKUP(B127,[1]HEALTH!$C$2:$G$3144,5,)</f>
        <v>40.799999999999997</v>
      </c>
    </row>
    <row r="128" spans="1:13" x14ac:dyDescent="0.3">
      <c r="A128" s="3" t="s">
        <v>111</v>
      </c>
      <c r="B128" s="3" t="s">
        <v>128</v>
      </c>
      <c r="C128" s="4">
        <v>6</v>
      </c>
      <c r="D128" s="4">
        <v>10</v>
      </c>
      <c r="E128" s="4">
        <v>10</v>
      </c>
      <c r="F128" s="4">
        <v>13.9</v>
      </c>
      <c r="G128" s="4">
        <v>37.799999999999997</v>
      </c>
      <c r="H128" s="4">
        <v>29586</v>
      </c>
      <c r="I128" s="4">
        <f>VLOOKUP(B128,[1]STORES!$C$2:$E$3144,3,)</f>
        <v>4</v>
      </c>
      <c r="J128" s="4">
        <f>VLOOKUP(B128,[1]STORES!$C$2:$Q$3144,15,)</f>
        <v>8</v>
      </c>
      <c r="K128">
        <f>VLOOKUP(B128,[1]RESTAURANTS!$C$2:$E$3144,3,)</f>
        <v>9</v>
      </c>
      <c r="L128">
        <f>VLOOKUP(B128,[1]HEALTH!$C$2:$E$3144,3,)</f>
        <v>15.1</v>
      </c>
      <c r="M128">
        <f>VLOOKUP(B128,[1]HEALTH!$C$2:$G$3144,5,)</f>
        <v>39.6</v>
      </c>
    </row>
    <row r="129" spans="1:13" x14ac:dyDescent="0.3">
      <c r="A129" s="3" t="s">
        <v>111</v>
      </c>
      <c r="B129" s="3" t="s">
        <v>129</v>
      </c>
      <c r="C129" s="4">
        <v>2</v>
      </c>
      <c r="D129" s="4">
        <v>11</v>
      </c>
      <c r="E129" s="4">
        <v>15</v>
      </c>
      <c r="F129" s="4">
        <v>11.7</v>
      </c>
      <c r="G129" s="4">
        <v>35.799999999999997</v>
      </c>
      <c r="H129" s="4">
        <v>34952</v>
      </c>
      <c r="I129" s="4">
        <f>VLOOKUP(B129,[1]STORES!$C$2:$E$3144,3,)</f>
        <v>2</v>
      </c>
      <c r="J129" s="4">
        <f>VLOOKUP(B129,[1]STORES!$C$2:$Q$3144,15,)</f>
        <v>12</v>
      </c>
      <c r="K129">
        <f>VLOOKUP(B129,[1]RESTAURANTS!$C$2:$E$3144,3,)</f>
        <v>15</v>
      </c>
      <c r="L129">
        <f>VLOOKUP(B129,[1]HEALTH!$C$2:$E$3144,3,)</f>
        <v>13.6</v>
      </c>
      <c r="M129">
        <f>VLOOKUP(B129,[1]HEALTH!$C$2:$G$3144,5,)</f>
        <v>34.299999999999997</v>
      </c>
    </row>
    <row r="130" spans="1:13" x14ac:dyDescent="0.3">
      <c r="A130" s="3" t="s">
        <v>111</v>
      </c>
      <c r="B130" s="3" t="s">
        <v>130</v>
      </c>
      <c r="C130" s="4">
        <v>11</v>
      </c>
      <c r="D130" s="4">
        <v>43</v>
      </c>
      <c r="E130" s="4">
        <v>62</v>
      </c>
      <c r="F130" s="4">
        <v>10.4</v>
      </c>
      <c r="G130" s="4">
        <v>32.5</v>
      </c>
      <c r="H130" s="4">
        <v>46199</v>
      </c>
      <c r="I130" s="4">
        <f>VLOOKUP(B130,[1]STORES!$C$2:$E$3144,3,)</f>
        <v>10</v>
      </c>
      <c r="J130" s="4">
        <f>VLOOKUP(B130,[1]STORES!$C$2:$Q$3144,15,)</f>
        <v>47</v>
      </c>
      <c r="K130">
        <f>VLOOKUP(B130,[1]RESTAURANTS!$C$2:$E$3144,3,)</f>
        <v>79</v>
      </c>
      <c r="L130">
        <f>VLOOKUP(B130,[1]HEALTH!$C$2:$E$3144,3,)</f>
        <v>11.2</v>
      </c>
      <c r="M130">
        <f>VLOOKUP(B130,[1]HEALTH!$C$2:$G$3144,5,)</f>
        <v>33.200000000000003</v>
      </c>
    </row>
    <row r="131" spans="1:13" x14ac:dyDescent="0.3">
      <c r="A131" s="3" t="s">
        <v>111</v>
      </c>
      <c r="B131" s="3" t="s">
        <v>32</v>
      </c>
      <c r="C131" s="4">
        <v>6</v>
      </c>
      <c r="D131" s="4">
        <v>23</v>
      </c>
      <c r="E131" s="4">
        <v>22</v>
      </c>
      <c r="F131" s="4">
        <v>14.6</v>
      </c>
      <c r="G131" s="4">
        <v>31.2</v>
      </c>
      <c r="H131" s="4">
        <v>33649</v>
      </c>
      <c r="I131" s="4">
        <f>VLOOKUP(B131,[1]STORES!$C$2:$E$3144,3,)</f>
        <v>8</v>
      </c>
      <c r="J131" s="4">
        <f>VLOOKUP(B131,[1]STORES!$C$2:$Q$3144,15,)</f>
        <v>16</v>
      </c>
      <c r="K131">
        <f>VLOOKUP(B131,[1]RESTAURANTS!$C$2:$E$3144,3,)</f>
        <v>18</v>
      </c>
      <c r="L131">
        <f>VLOOKUP(B131,[1]HEALTH!$C$2:$E$3144,3,)</f>
        <v>13.9</v>
      </c>
      <c r="M131">
        <f>VLOOKUP(B131,[1]HEALTH!$C$2:$G$3144,5,)</f>
        <v>33.200000000000003</v>
      </c>
    </row>
    <row r="132" spans="1:13" x14ac:dyDescent="0.3">
      <c r="A132" s="3" t="s">
        <v>111</v>
      </c>
      <c r="B132" s="3" t="s">
        <v>131</v>
      </c>
      <c r="C132" s="4">
        <v>1</v>
      </c>
      <c r="D132" s="4">
        <v>5</v>
      </c>
      <c r="E132" s="4">
        <v>7</v>
      </c>
      <c r="F132" s="4">
        <v>11.8</v>
      </c>
      <c r="G132" s="4">
        <v>30.7</v>
      </c>
      <c r="H132" s="4">
        <v>30191</v>
      </c>
      <c r="I132" s="4">
        <f>VLOOKUP(B132,[1]STORES!$C$2:$E$3144,3,)</f>
        <v>1</v>
      </c>
      <c r="J132" s="4">
        <f>VLOOKUP(B132,[1]STORES!$C$2:$Q$3144,15,)</f>
        <v>6</v>
      </c>
      <c r="K132">
        <f>VLOOKUP(B132,[1]RESTAURANTS!$C$2:$E$3144,3,)</f>
        <v>4</v>
      </c>
      <c r="L132">
        <f>VLOOKUP(B132,[1]HEALTH!$C$2:$E$3144,3,)</f>
        <v>15.6</v>
      </c>
      <c r="M132">
        <f>VLOOKUP(B132,[1]HEALTH!$C$2:$G$3144,5,)</f>
        <v>32.9</v>
      </c>
    </row>
    <row r="133" spans="1:13" x14ac:dyDescent="0.3">
      <c r="A133" s="3" t="s">
        <v>111</v>
      </c>
      <c r="B133" s="3" t="s">
        <v>132</v>
      </c>
      <c r="C133" s="4">
        <v>18</v>
      </c>
      <c r="D133" s="4">
        <v>49</v>
      </c>
      <c r="E133" s="4">
        <v>75</v>
      </c>
      <c r="F133" s="4">
        <v>10.7</v>
      </c>
      <c r="G133" s="4">
        <v>27.7</v>
      </c>
      <c r="H133" s="4">
        <v>36690</v>
      </c>
      <c r="I133" s="4">
        <f>VLOOKUP(B133,[1]STORES!$C$2:$E$3144,3,)</f>
        <v>17</v>
      </c>
      <c r="J133" s="4">
        <f>VLOOKUP(B133,[1]STORES!$C$2:$Q$3144,15,)</f>
        <v>49</v>
      </c>
      <c r="K133">
        <f>VLOOKUP(B133,[1]RESTAURANTS!$C$2:$E$3144,3,)</f>
        <v>85</v>
      </c>
      <c r="L133">
        <f>VLOOKUP(B133,[1]HEALTH!$C$2:$E$3144,3,)</f>
        <v>14.5</v>
      </c>
      <c r="M133">
        <f>VLOOKUP(B133,[1]HEALTH!$C$2:$G$3144,5,)</f>
        <v>32.299999999999997</v>
      </c>
    </row>
    <row r="134" spans="1:13" x14ac:dyDescent="0.3">
      <c r="A134" s="3" t="s">
        <v>111</v>
      </c>
      <c r="B134" s="3" t="s">
        <v>133</v>
      </c>
      <c r="C134" s="4">
        <v>3</v>
      </c>
      <c r="D134" s="4">
        <v>8</v>
      </c>
      <c r="E134" s="4">
        <v>9</v>
      </c>
      <c r="F134" s="4">
        <v>10.1</v>
      </c>
      <c r="G134" s="4">
        <v>35.799999999999997</v>
      </c>
      <c r="H134" s="4">
        <v>45347</v>
      </c>
      <c r="I134" s="4">
        <f>VLOOKUP(B134,[1]STORES!$C$2:$E$3144,3,)</f>
        <v>2</v>
      </c>
      <c r="J134" s="4">
        <f>VLOOKUP(B134,[1]STORES!$C$2:$Q$3144,15,)</f>
        <v>11</v>
      </c>
      <c r="K134">
        <f>VLOOKUP(B134,[1]RESTAURANTS!$C$2:$E$3144,3,)</f>
        <v>6</v>
      </c>
      <c r="L134">
        <f>VLOOKUP(B134,[1]HEALTH!$C$2:$E$3144,3,)</f>
        <v>11.1</v>
      </c>
      <c r="M134">
        <f>VLOOKUP(B134,[1]HEALTH!$C$2:$G$3144,5,)</f>
        <v>38.299999999999997</v>
      </c>
    </row>
    <row r="135" spans="1:13" x14ac:dyDescent="0.3">
      <c r="A135" s="3" t="s">
        <v>111</v>
      </c>
      <c r="B135" s="3" t="s">
        <v>34</v>
      </c>
      <c r="C135" s="4">
        <v>5</v>
      </c>
      <c r="D135" s="4">
        <v>8</v>
      </c>
      <c r="E135" s="4">
        <v>1</v>
      </c>
      <c r="F135" s="4">
        <v>18.8</v>
      </c>
      <c r="G135" s="4">
        <v>47.6</v>
      </c>
      <c r="H135" s="4">
        <v>27117</v>
      </c>
      <c r="I135" s="4">
        <f>VLOOKUP(B135,[1]STORES!$C$2:$E$3144,3,)</f>
        <v>2</v>
      </c>
      <c r="J135" s="4">
        <f>VLOOKUP(B135,[1]STORES!$C$2:$Q$3144,15,)</f>
        <v>12</v>
      </c>
      <c r="K135">
        <f>VLOOKUP(B135,[1]RESTAURANTS!$C$2:$E$3144,3,)</f>
        <v>1</v>
      </c>
      <c r="L135">
        <f>VLOOKUP(B135,[1]HEALTH!$C$2:$E$3144,3,)</f>
        <v>21</v>
      </c>
      <c r="M135">
        <f>VLOOKUP(B135,[1]HEALTH!$C$2:$G$3144,5,)</f>
        <v>46.3</v>
      </c>
    </row>
    <row r="136" spans="1:13" x14ac:dyDescent="0.3">
      <c r="A136" s="3" t="s">
        <v>111</v>
      </c>
      <c r="B136" s="3" t="s">
        <v>134</v>
      </c>
      <c r="C136" s="4">
        <v>8</v>
      </c>
      <c r="D136" s="4">
        <v>15</v>
      </c>
      <c r="E136" s="4">
        <v>12</v>
      </c>
      <c r="F136" s="4">
        <v>13.4</v>
      </c>
      <c r="G136" s="4">
        <v>36.4</v>
      </c>
      <c r="H136" s="4">
        <v>31786</v>
      </c>
      <c r="I136" s="4">
        <f>VLOOKUP(B136,[1]STORES!$C$2:$E$3144,3,)</f>
        <v>3</v>
      </c>
      <c r="J136" s="4">
        <f>VLOOKUP(B136,[1]STORES!$C$2:$Q$3144,15,)</f>
        <v>16</v>
      </c>
      <c r="K136">
        <f>VLOOKUP(B136,[1]RESTAURANTS!$C$2:$E$3144,3,)</f>
        <v>11</v>
      </c>
      <c r="L136">
        <f>VLOOKUP(B136,[1]HEALTH!$C$2:$E$3144,3,)</f>
        <v>13.5</v>
      </c>
      <c r="M136">
        <f>VLOOKUP(B136,[1]HEALTH!$C$2:$G$3144,5,)</f>
        <v>40.299999999999997</v>
      </c>
    </row>
    <row r="137" spans="1:13" x14ac:dyDescent="0.3">
      <c r="A137" s="3" t="s">
        <v>111</v>
      </c>
      <c r="B137" s="3" t="s">
        <v>135</v>
      </c>
      <c r="C137" s="4">
        <v>7</v>
      </c>
      <c r="D137" s="4">
        <v>18</v>
      </c>
      <c r="E137" s="4">
        <v>17</v>
      </c>
      <c r="F137" s="4">
        <v>11.4</v>
      </c>
      <c r="G137" s="4">
        <v>34.5</v>
      </c>
      <c r="H137" s="4">
        <v>37243</v>
      </c>
      <c r="I137" s="4">
        <f>VLOOKUP(B137,[1]STORES!$C$2:$E$3144,3,)</f>
        <v>6</v>
      </c>
      <c r="J137" s="4">
        <f>VLOOKUP(B137,[1]STORES!$C$2:$Q$3144,15,)</f>
        <v>14</v>
      </c>
      <c r="K137">
        <f>VLOOKUP(B137,[1]RESTAURANTS!$C$2:$E$3144,3,)</f>
        <v>14</v>
      </c>
      <c r="L137">
        <f>VLOOKUP(B137,[1]HEALTH!$C$2:$E$3144,3,)</f>
        <v>12.2</v>
      </c>
      <c r="M137">
        <f>VLOOKUP(B137,[1]HEALTH!$C$2:$G$3144,5,)</f>
        <v>34.700000000000003</v>
      </c>
    </row>
    <row r="138" spans="1:13" x14ac:dyDescent="0.3">
      <c r="A138" s="3" t="s">
        <v>111</v>
      </c>
      <c r="B138" s="3" t="s">
        <v>136</v>
      </c>
      <c r="C138" s="4">
        <v>5</v>
      </c>
      <c r="D138" s="4">
        <v>11</v>
      </c>
      <c r="E138" s="4">
        <v>8</v>
      </c>
      <c r="F138" s="4">
        <v>12.8</v>
      </c>
      <c r="G138" s="4">
        <v>34.6</v>
      </c>
      <c r="H138" s="4">
        <v>32543</v>
      </c>
      <c r="I138" s="4">
        <f>VLOOKUP(B138,[1]STORES!$C$2:$E$3144,3,)</f>
        <v>1</v>
      </c>
      <c r="J138" s="4">
        <f>VLOOKUP(B138,[1]STORES!$C$2:$Q$3144,15,)</f>
        <v>11</v>
      </c>
      <c r="K138">
        <f>VLOOKUP(B138,[1]RESTAURANTS!$C$2:$E$3144,3,)</f>
        <v>9</v>
      </c>
      <c r="L138">
        <f>VLOOKUP(B138,[1]HEALTH!$C$2:$E$3144,3,)</f>
        <v>13.4</v>
      </c>
      <c r="M138">
        <f>VLOOKUP(B138,[1]HEALTH!$C$2:$G$3144,5,)</f>
        <v>35.700000000000003</v>
      </c>
    </row>
    <row r="139" spans="1:13" x14ac:dyDescent="0.3">
      <c r="A139" s="3" t="s">
        <v>111</v>
      </c>
      <c r="B139" s="3" t="s">
        <v>137</v>
      </c>
      <c r="C139" s="4">
        <v>5</v>
      </c>
      <c r="D139" s="4">
        <v>12</v>
      </c>
      <c r="E139" s="4">
        <v>22</v>
      </c>
      <c r="F139" s="4">
        <v>11.5</v>
      </c>
      <c r="G139" s="4">
        <v>29.8</v>
      </c>
      <c r="H139" s="4">
        <v>35888</v>
      </c>
      <c r="I139" s="4">
        <f>VLOOKUP(B139,[1]STORES!$C$2:$E$3144,3,)</f>
        <v>6</v>
      </c>
      <c r="J139" s="4">
        <f>VLOOKUP(B139,[1]STORES!$C$2:$Q$3144,15,)</f>
        <v>21</v>
      </c>
      <c r="K139">
        <f>VLOOKUP(B139,[1]RESTAURANTS!$C$2:$E$3144,3,)</f>
        <v>21</v>
      </c>
      <c r="L139">
        <f>VLOOKUP(B139,[1]HEALTH!$C$2:$E$3144,3,)</f>
        <v>13.1</v>
      </c>
      <c r="M139">
        <f>VLOOKUP(B139,[1]HEALTH!$C$2:$G$3144,5,)</f>
        <v>37.200000000000003</v>
      </c>
    </row>
    <row r="140" spans="1:13" x14ac:dyDescent="0.3">
      <c r="A140" s="3" t="s">
        <v>111</v>
      </c>
      <c r="B140" s="3" t="s">
        <v>138</v>
      </c>
      <c r="C140" s="4">
        <v>4</v>
      </c>
      <c r="D140" s="4">
        <v>7</v>
      </c>
      <c r="E140" s="4">
        <v>3</v>
      </c>
      <c r="F140" s="4">
        <v>10.3</v>
      </c>
      <c r="G140" s="4">
        <v>29</v>
      </c>
      <c r="H140" s="4">
        <v>29883</v>
      </c>
      <c r="I140" s="4">
        <f>VLOOKUP(B140,[1]STORES!$C$2:$E$3144,3,)</f>
        <v>4</v>
      </c>
      <c r="J140" s="4">
        <f>VLOOKUP(B140,[1]STORES!$C$2:$Q$3144,15,)</f>
        <v>9</v>
      </c>
      <c r="K140">
        <f>VLOOKUP(B140,[1]RESTAURANTS!$C$2:$E$3144,3,)</f>
        <v>3</v>
      </c>
      <c r="L140">
        <f>VLOOKUP(B140,[1]HEALTH!$C$2:$E$3144,3,)</f>
        <v>15.5</v>
      </c>
      <c r="M140">
        <f>VLOOKUP(B140,[1]HEALTH!$C$2:$G$3144,5,)</f>
        <v>33.9</v>
      </c>
    </row>
    <row r="141" spans="1:13" x14ac:dyDescent="0.3">
      <c r="A141" s="3" t="s">
        <v>111</v>
      </c>
      <c r="B141" s="3" t="s">
        <v>38</v>
      </c>
      <c r="C141" s="4">
        <v>15</v>
      </c>
      <c r="D141" s="4">
        <v>34</v>
      </c>
      <c r="E141" s="4">
        <v>30</v>
      </c>
      <c r="F141" s="4">
        <v>13.6</v>
      </c>
      <c r="G141" s="4">
        <v>30.5</v>
      </c>
      <c r="H141" s="4">
        <v>36158</v>
      </c>
      <c r="I141" s="4">
        <f>VLOOKUP(B141,[1]STORES!$C$2:$E$3144,3,)</f>
        <v>11</v>
      </c>
      <c r="J141" s="4">
        <f>VLOOKUP(B141,[1]STORES!$C$2:$Q$3144,15,)</f>
        <v>47</v>
      </c>
      <c r="K141">
        <f>VLOOKUP(B141,[1]RESTAURANTS!$C$2:$E$3144,3,)</f>
        <v>29</v>
      </c>
      <c r="L141">
        <f>VLOOKUP(B141,[1]HEALTH!$C$2:$E$3144,3,)</f>
        <v>14.9</v>
      </c>
      <c r="M141">
        <f>VLOOKUP(B141,[1]HEALTH!$C$2:$G$3144,5,)</f>
        <v>32</v>
      </c>
    </row>
    <row r="142" spans="1:13" x14ac:dyDescent="0.3">
      <c r="A142" s="3" t="s">
        <v>111</v>
      </c>
      <c r="B142" s="3" t="s">
        <v>39</v>
      </c>
      <c r="C142" s="4">
        <v>108</v>
      </c>
      <c r="D142" s="4">
        <v>433</v>
      </c>
      <c r="E142" s="4">
        <v>578</v>
      </c>
      <c r="F142" s="4">
        <v>12.4</v>
      </c>
      <c r="G142" s="4">
        <v>32</v>
      </c>
      <c r="H142" s="4">
        <v>41740</v>
      </c>
      <c r="I142" s="4">
        <f>VLOOKUP(B142,[1]STORES!$C$2:$E$3144,3,)</f>
        <v>108</v>
      </c>
      <c r="J142" s="4">
        <f>VLOOKUP(B142,[1]STORES!$C$2:$Q$3144,15,)</f>
        <v>459</v>
      </c>
      <c r="K142">
        <f>VLOOKUP(B142,[1]RESTAURANTS!$C$2:$E$3144,3,)</f>
        <v>642</v>
      </c>
      <c r="L142">
        <f>VLOOKUP(B142,[1]HEALTH!$C$2:$E$3144,3,)</f>
        <v>13</v>
      </c>
      <c r="M142">
        <f>VLOOKUP(B142,[1]HEALTH!$C$2:$G$3144,5,)</f>
        <v>33.200000000000003</v>
      </c>
    </row>
    <row r="143" spans="1:13" x14ac:dyDescent="0.3">
      <c r="A143" s="3" t="s">
        <v>111</v>
      </c>
      <c r="B143" s="3" t="s">
        <v>139</v>
      </c>
      <c r="C143" s="4">
        <v>1</v>
      </c>
      <c r="D143" s="4">
        <v>13</v>
      </c>
      <c r="E143" s="4">
        <v>17</v>
      </c>
      <c r="F143" s="4">
        <v>10.6</v>
      </c>
      <c r="G143" s="4">
        <v>35.4</v>
      </c>
      <c r="H143" s="4">
        <v>32326</v>
      </c>
      <c r="I143" s="4">
        <f>VLOOKUP(B143,[1]STORES!$C$2:$E$3144,3,)</f>
        <v>2</v>
      </c>
      <c r="J143" s="4">
        <f>VLOOKUP(B143,[1]STORES!$C$2:$Q$3144,15,)</f>
        <v>11</v>
      </c>
      <c r="K143">
        <f>VLOOKUP(B143,[1]RESTAURANTS!$C$2:$E$3144,3,)</f>
        <v>11</v>
      </c>
      <c r="L143">
        <f>VLOOKUP(B143,[1]HEALTH!$C$2:$E$3144,3,)</f>
        <v>12.5</v>
      </c>
      <c r="M143">
        <f>VLOOKUP(B143,[1]HEALTH!$C$2:$G$3144,5,)</f>
        <v>36.4</v>
      </c>
    </row>
    <row r="144" spans="1:13" x14ac:dyDescent="0.3">
      <c r="A144" s="3" t="s">
        <v>111</v>
      </c>
      <c r="B144" s="3" t="s">
        <v>140</v>
      </c>
      <c r="C144" s="4">
        <v>3</v>
      </c>
      <c r="D144" s="4">
        <v>7</v>
      </c>
      <c r="E144" s="4">
        <v>2</v>
      </c>
      <c r="F144" s="4">
        <v>12.6</v>
      </c>
      <c r="G144" s="4">
        <v>30.6</v>
      </c>
      <c r="H144" s="4">
        <v>29084</v>
      </c>
      <c r="I144" s="4">
        <f>VLOOKUP(B144,[1]STORES!$C$2:$E$3144,3,)</f>
        <v>2</v>
      </c>
      <c r="J144" s="4">
        <f>VLOOKUP(B144,[1]STORES!$C$2:$Q$3144,15,)</f>
        <v>7</v>
      </c>
      <c r="K144">
        <f>VLOOKUP(B144,[1]RESTAURANTS!$C$2:$E$3144,3,)</f>
        <v>3</v>
      </c>
      <c r="L144">
        <f>VLOOKUP(B144,[1]HEALTH!$C$2:$E$3144,3,)</f>
        <v>15.3</v>
      </c>
      <c r="M144">
        <f>VLOOKUP(B144,[1]HEALTH!$C$2:$G$3144,5,)</f>
        <v>36.299999999999997</v>
      </c>
    </row>
    <row r="145" spans="1:13" x14ac:dyDescent="0.3">
      <c r="A145" s="3" t="s">
        <v>111</v>
      </c>
      <c r="B145" s="3" t="s">
        <v>42</v>
      </c>
      <c r="C145" s="4">
        <v>7</v>
      </c>
      <c r="D145" s="4">
        <v>18</v>
      </c>
      <c r="E145" s="4">
        <v>25</v>
      </c>
      <c r="F145" s="4">
        <v>13.6</v>
      </c>
      <c r="G145" s="4">
        <v>38.1</v>
      </c>
      <c r="H145" s="4">
        <v>37365</v>
      </c>
      <c r="I145" s="4">
        <f>VLOOKUP(B145,[1]STORES!$C$2:$E$3144,3,)</f>
        <v>5</v>
      </c>
      <c r="J145" s="4">
        <f>VLOOKUP(B145,[1]STORES!$C$2:$Q$3144,15,)</f>
        <v>19</v>
      </c>
      <c r="K145">
        <f>VLOOKUP(B145,[1]RESTAURANTS!$C$2:$E$3144,3,)</f>
        <v>16</v>
      </c>
      <c r="L145">
        <f>VLOOKUP(B145,[1]HEALTH!$C$2:$E$3144,3,)</f>
        <v>15.6</v>
      </c>
      <c r="M145">
        <f>VLOOKUP(B145,[1]HEALTH!$C$2:$G$3144,5,)</f>
        <v>35.5</v>
      </c>
    </row>
    <row r="146" spans="1:13" x14ac:dyDescent="0.3">
      <c r="A146" s="3" t="s">
        <v>111</v>
      </c>
      <c r="B146" s="3" t="s">
        <v>43</v>
      </c>
      <c r="C146" s="4">
        <v>13</v>
      </c>
      <c r="D146" s="4">
        <v>74</v>
      </c>
      <c r="E146" s="4">
        <v>108</v>
      </c>
      <c r="F146" s="4">
        <v>10.199999999999999</v>
      </c>
      <c r="G146" s="4">
        <v>30</v>
      </c>
      <c r="H146" s="4">
        <v>40102</v>
      </c>
      <c r="I146" s="4">
        <f>VLOOKUP(B146,[1]STORES!$C$2:$E$3144,3,)</f>
        <v>17</v>
      </c>
      <c r="J146" s="4">
        <f>VLOOKUP(B146,[1]STORES!$C$2:$Q$3144,15,)</f>
        <v>76</v>
      </c>
      <c r="K146">
        <f>VLOOKUP(B146,[1]RESTAURANTS!$C$2:$E$3144,3,)</f>
        <v>128</v>
      </c>
      <c r="L146">
        <f>VLOOKUP(B146,[1]HEALTH!$C$2:$E$3144,3,)</f>
        <v>9.5</v>
      </c>
      <c r="M146">
        <f>VLOOKUP(B146,[1]HEALTH!$C$2:$G$3144,5,)</f>
        <v>29</v>
      </c>
    </row>
    <row r="147" spans="1:13" x14ac:dyDescent="0.3">
      <c r="A147" s="3" t="s">
        <v>111</v>
      </c>
      <c r="B147" s="3" t="s">
        <v>141</v>
      </c>
      <c r="C147" s="4">
        <v>1</v>
      </c>
      <c r="D147" s="4">
        <v>6</v>
      </c>
      <c r="E147" s="4">
        <v>2</v>
      </c>
      <c r="F147" s="4">
        <v>10.5</v>
      </c>
      <c r="G147" s="4">
        <v>36.200000000000003</v>
      </c>
      <c r="H147" s="4">
        <v>35070</v>
      </c>
      <c r="I147" s="4">
        <f>VLOOKUP(B147,[1]STORES!$C$2:$E$3144,3,)</f>
        <v>1</v>
      </c>
      <c r="J147" s="4">
        <f>VLOOKUP(B147,[1]STORES!$C$2:$Q$3144,15,)</f>
        <v>5</v>
      </c>
      <c r="K147">
        <f>VLOOKUP(B147,[1]RESTAURANTS!$C$2:$E$3144,3,)</f>
        <v>5</v>
      </c>
      <c r="L147">
        <f>VLOOKUP(B147,[1]HEALTH!$C$2:$E$3144,3,)</f>
        <v>12.3</v>
      </c>
      <c r="M147">
        <f>VLOOKUP(B147,[1]HEALTH!$C$2:$G$3144,5,)</f>
        <v>37.5</v>
      </c>
    </row>
    <row r="148" spans="1:13" x14ac:dyDescent="0.3">
      <c r="A148" s="3" t="s">
        <v>111</v>
      </c>
      <c r="B148" s="3" t="s">
        <v>142</v>
      </c>
      <c r="C148" s="4">
        <v>3</v>
      </c>
      <c r="D148" s="4">
        <v>7</v>
      </c>
      <c r="E148" s="4">
        <v>3</v>
      </c>
      <c r="F148" s="4">
        <v>12.1</v>
      </c>
      <c r="G148" s="4">
        <v>32.799999999999997</v>
      </c>
      <c r="H148" s="4">
        <v>37260</v>
      </c>
      <c r="I148" s="4">
        <f>VLOOKUP(B148,[1]STORES!$C$2:$E$3144,3,)</f>
        <v>2</v>
      </c>
      <c r="J148" s="4">
        <f>VLOOKUP(B148,[1]STORES!$C$2:$Q$3144,15,)</f>
        <v>7</v>
      </c>
      <c r="K148">
        <f>VLOOKUP(B148,[1]RESTAURANTS!$C$2:$E$3144,3,)</f>
        <v>6</v>
      </c>
      <c r="L148">
        <f>VLOOKUP(B148,[1]HEALTH!$C$2:$E$3144,3,)</f>
        <v>12.9</v>
      </c>
      <c r="M148">
        <f>VLOOKUP(B148,[1]HEALTH!$C$2:$G$3144,5,)</f>
        <v>32.700000000000003</v>
      </c>
    </row>
    <row r="149" spans="1:13" x14ac:dyDescent="0.3">
      <c r="A149" s="3" t="s">
        <v>111</v>
      </c>
      <c r="B149" s="3" t="s">
        <v>143</v>
      </c>
      <c r="C149" s="4">
        <v>3</v>
      </c>
      <c r="D149" s="4">
        <v>14</v>
      </c>
      <c r="E149" s="4">
        <v>12</v>
      </c>
      <c r="F149" s="4">
        <v>11.8</v>
      </c>
      <c r="G149" s="4">
        <v>28.8</v>
      </c>
      <c r="H149" s="4">
        <v>36015</v>
      </c>
      <c r="I149" s="4">
        <f>VLOOKUP(B149,[1]STORES!$C$2:$E$3144,3,)</f>
        <v>2</v>
      </c>
      <c r="J149" s="4">
        <f>VLOOKUP(B149,[1]STORES!$C$2:$Q$3144,15,)</f>
        <v>19</v>
      </c>
      <c r="K149">
        <f>VLOOKUP(B149,[1]RESTAURANTS!$C$2:$E$3144,3,)</f>
        <v>13</v>
      </c>
      <c r="L149">
        <f>VLOOKUP(B149,[1]HEALTH!$C$2:$E$3144,3,)</f>
        <v>13.8</v>
      </c>
      <c r="M149">
        <f>VLOOKUP(B149,[1]HEALTH!$C$2:$G$3144,5,)</f>
        <v>37.5</v>
      </c>
    </row>
    <row r="150" spans="1:13" x14ac:dyDescent="0.3">
      <c r="A150" s="3" t="s">
        <v>111</v>
      </c>
      <c r="B150" s="3" t="s">
        <v>144</v>
      </c>
      <c r="C150" s="4">
        <v>11</v>
      </c>
      <c r="D150" s="4">
        <v>28</v>
      </c>
      <c r="E150" s="4">
        <v>38</v>
      </c>
      <c r="F150" s="4">
        <v>11.2</v>
      </c>
      <c r="G150" s="4">
        <v>34.1</v>
      </c>
      <c r="H150" s="4">
        <v>50021</v>
      </c>
      <c r="I150" s="4">
        <f>VLOOKUP(B150,[1]STORES!$C$2:$E$3144,3,)</f>
        <v>8</v>
      </c>
      <c r="J150" s="4">
        <f>VLOOKUP(B150,[1]STORES!$C$2:$Q$3144,15,)</f>
        <v>33</v>
      </c>
      <c r="K150">
        <f>VLOOKUP(B150,[1]RESTAURANTS!$C$2:$E$3144,3,)</f>
        <v>38</v>
      </c>
      <c r="L150">
        <f>VLOOKUP(B150,[1]HEALTH!$C$2:$E$3144,3,)</f>
        <v>13.1</v>
      </c>
      <c r="M150">
        <f>VLOOKUP(B150,[1]HEALTH!$C$2:$G$3144,5,)</f>
        <v>35.799999999999997</v>
      </c>
    </row>
    <row r="151" spans="1:13" x14ac:dyDescent="0.3">
      <c r="A151" s="3" t="s">
        <v>111</v>
      </c>
      <c r="B151" s="3" t="s">
        <v>47</v>
      </c>
      <c r="C151" s="4">
        <v>35</v>
      </c>
      <c r="D151" s="4">
        <v>211</v>
      </c>
      <c r="E151" s="4">
        <v>300</v>
      </c>
      <c r="F151" s="4">
        <v>11.8</v>
      </c>
      <c r="G151" s="4">
        <v>31.4</v>
      </c>
      <c r="H151" s="4">
        <v>54633</v>
      </c>
      <c r="I151" s="4">
        <f>VLOOKUP(B151,[1]STORES!$C$2:$E$3144,3,)</f>
        <v>44</v>
      </c>
      <c r="J151" s="4">
        <f>VLOOKUP(B151,[1]STORES!$C$2:$Q$3144,15,)</f>
        <v>213</v>
      </c>
      <c r="K151">
        <f>VLOOKUP(B151,[1]RESTAURANTS!$C$2:$E$3144,3,)</f>
        <v>330</v>
      </c>
      <c r="L151">
        <f>VLOOKUP(B151,[1]HEALTH!$C$2:$E$3144,3,)</f>
        <v>11.5</v>
      </c>
      <c r="M151">
        <f>VLOOKUP(B151,[1]HEALTH!$C$2:$G$3144,5,)</f>
        <v>32.299999999999997</v>
      </c>
    </row>
    <row r="152" spans="1:13" x14ac:dyDescent="0.3">
      <c r="A152" s="3" t="s">
        <v>111</v>
      </c>
      <c r="B152" s="3" t="s">
        <v>49</v>
      </c>
      <c r="C152" s="4">
        <v>5</v>
      </c>
      <c r="D152" s="4">
        <v>18</v>
      </c>
      <c r="E152" s="4">
        <v>26</v>
      </c>
      <c r="F152" s="4">
        <v>12.3</v>
      </c>
      <c r="G152" s="4">
        <v>32.700000000000003</v>
      </c>
      <c r="H152" s="4">
        <v>32080</v>
      </c>
      <c r="I152" s="4">
        <f>VLOOKUP(B152,[1]STORES!$C$2:$E$3144,3,)</f>
        <v>3</v>
      </c>
      <c r="J152" s="4">
        <f>VLOOKUP(B152,[1]STORES!$C$2:$Q$3144,15,)</f>
        <v>24</v>
      </c>
      <c r="K152">
        <f>VLOOKUP(B152,[1]RESTAURANTS!$C$2:$E$3144,3,)</f>
        <v>17</v>
      </c>
      <c r="L152">
        <f>VLOOKUP(B152,[1]HEALTH!$C$2:$E$3144,3,)</f>
        <v>18.7</v>
      </c>
      <c r="M152">
        <f>VLOOKUP(B152,[1]HEALTH!$C$2:$G$3144,5,)</f>
        <v>35.5</v>
      </c>
    </row>
    <row r="153" spans="1:13" x14ac:dyDescent="0.3">
      <c r="A153" s="3" t="s">
        <v>111</v>
      </c>
      <c r="B153" s="3" t="s">
        <v>145</v>
      </c>
      <c r="C153" s="4">
        <v>11</v>
      </c>
      <c r="D153" s="4">
        <v>26</v>
      </c>
      <c r="E153" s="4">
        <v>24</v>
      </c>
      <c r="F153" s="4">
        <v>13.3</v>
      </c>
      <c r="G153" s="4">
        <v>37.799999999999997</v>
      </c>
      <c r="H153" s="4">
        <v>37806</v>
      </c>
      <c r="I153" s="4">
        <f>VLOOKUP(B153,[1]STORES!$C$2:$E$3144,3,)</f>
        <v>7</v>
      </c>
      <c r="J153" s="4">
        <f>VLOOKUP(B153,[1]STORES!$C$2:$Q$3144,15,)</f>
        <v>26</v>
      </c>
      <c r="K153">
        <f>VLOOKUP(B153,[1]RESTAURANTS!$C$2:$E$3144,3,)</f>
        <v>24</v>
      </c>
      <c r="L153">
        <f>VLOOKUP(B153,[1]HEALTH!$C$2:$E$3144,3,)</f>
        <v>12.3</v>
      </c>
      <c r="M153">
        <f>VLOOKUP(B153,[1]HEALTH!$C$2:$G$3144,5,)</f>
        <v>35.9</v>
      </c>
    </row>
    <row r="154" spans="1:13" x14ac:dyDescent="0.3">
      <c r="A154" s="3" t="s">
        <v>111</v>
      </c>
      <c r="B154" s="3" t="s">
        <v>146</v>
      </c>
      <c r="C154" s="4">
        <v>15</v>
      </c>
      <c r="D154" s="4">
        <v>26</v>
      </c>
      <c r="E154" s="4">
        <v>32</v>
      </c>
      <c r="F154" s="4">
        <v>12.9</v>
      </c>
      <c r="G154" s="4">
        <v>38.799999999999997</v>
      </c>
      <c r="H154" s="4">
        <v>32169</v>
      </c>
      <c r="I154" s="4">
        <f>VLOOKUP(B154,[1]STORES!$C$2:$E$3144,3,)</f>
        <v>11</v>
      </c>
      <c r="J154" s="4">
        <f>VLOOKUP(B154,[1]STORES!$C$2:$Q$3144,15,)</f>
        <v>33</v>
      </c>
      <c r="K154">
        <f>VLOOKUP(B154,[1]RESTAURANTS!$C$2:$E$3144,3,)</f>
        <v>32</v>
      </c>
      <c r="L154">
        <f>VLOOKUP(B154,[1]HEALTH!$C$2:$E$3144,3,)</f>
        <v>15.9</v>
      </c>
      <c r="M154">
        <f>VLOOKUP(B154,[1]HEALTH!$C$2:$G$3144,5,)</f>
        <v>39.799999999999997</v>
      </c>
    </row>
    <row r="155" spans="1:13" x14ac:dyDescent="0.3">
      <c r="A155" s="3" t="s">
        <v>111</v>
      </c>
      <c r="B155" s="3" t="s">
        <v>52</v>
      </c>
      <c r="C155" s="4">
        <v>7</v>
      </c>
      <c r="D155" s="4">
        <v>15</v>
      </c>
      <c r="E155" s="4">
        <v>10</v>
      </c>
      <c r="F155" s="4">
        <v>13.8</v>
      </c>
      <c r="G155" s="4">
        <v>35.5</v>
      </c>
      <c r="H155" s="4">
        <v>31744</v>
      </c>
      <c r="I155" s="4">
        <f>VLOOKUP(B155,[1]STORES!$C$2:$E$3144,3,)</f>
        <v>6</v>
      </c>
      <c r="J155" s="4">
        <f>VLOOKUP(B155,[1]STORES!$C$2:$Q$3144,15,)</f>
        <v>15</v>
      </c>
      <c r="K155">
        <f>VLOOKUP(B155,[1]RESTAURANTS!$C$2:$E$3144,3,)</f>
        <v>9</v>
      </c>
      <c r="L155">
        <f>VLOOKUP(B155,[1]HEALTH!$C$2:$E$3144,3,)</f>
        <v>17.8</v>
      </c>
      <c r="M155">
        <f>VLOOKUP(B155,[1]HEALTH!$C$2:$G$3144,5,)</f>
        <v>35.299999999999997</v>
      </c>
    </row>
    <row r="156" spans="1:13" x14ac:dyDescent="0.3">
      <c r="A156" s="3" t="s">
        <v>111</v>
      </c>
      <c r="B156" s="3" t="s">
        <v>53</v>
      </c>
      <c r="C156" s="4">
        <v>33</v>
      </c>
      <c r="D156" s="4">
        <v>131</v>
      </c>
      <c r="E156" s="4">
        <v>169</v>
      </c>
      <c r="F156" s="4">
        <v>13.9</v>
      </c>
      <c r="G156" s="4">
        <v>34.1</v>
      </c>
      <c r="H156" s="4">
        <v>41556</v>
      </c>
      <c r="I156" s="4">
        <f>VLOOKUP(B156,[1]STORES!$C$2:$E$3144,3,)</f>
        <v>37</v>
      </c>
      <c r="J156" s="4">
        <f>VLOOKUP(B156,[1]STORES!$C$2:$Q$3144,15,)</f>
        <v>141</v>
      </c>
      <c r="K156">
        <f>VLOOKUP(B156,[1]RESTAURANTS!$C$2:$E$3144,3,)</f>
        <v>210</v>
      </c>
      <c r="L156">
        <f>VLOOKUP(B156,[1]HEALTH!$C$2:$E$3144,3,)</f>
        <v>13.5</v>
      </c>
      <c r="M156">
        <f>VLOOKUP(B156,[1]HEALTH!$C$2:$G$3144,5,)</f>
        <v>34.799999999999997</v>
      </c>
    </row>
    <row r="157" spans="1:13" x14ac:dyDescent="0.3">
      <c r="A157" s="3" t="s">
        <v>111</v>
      </c>
      <c r="B157" s="3" t="s">
        <v>147</v>
      </c>
      <c r="C157" s="4">
        <v>1</v>
      </c>
      <c r="D157" s="4">
        <v>9</v>
      </c>
      <c r="E157" s="4">
        <v>3</v>
      </c>
      <c r="F157" s="4">
        <v>13.8</v>
      </c>
      <c r="G157" s="4">
        <v>35.200000000000003</v>
      </c>
      <c r="H157" s="4">
        <v>32896</v>
      </c>
      <c r="I157" s="4">
        <f>VLOOKUP(B157,[1]STORES!$C$2:$E$3144,3,)</f>
        <v>1</v>
      </c>
      <c r="J157" s="4">
        <f>VLOOKUP(B157,[1]STORES!$C$2:$Q$3144,15,)</f>
        <v>7</v>
      </c>
      <c r="K157">
        <f>VLOOKUP(B157,[1]RESTAURANTS!$C$2:$E$3144,3,)</f>
        <v>3</v>
      </c>
      <c r="L157">
        <f>VLOOKUP(B157,[1]HEALTH!$C$2:$E$3144,3,)</f>
        <v>13.9</v>
      </c>
      <c r="M157">
        <f>VLOOKUP(B157,[1]HEALTH!$C$2:$G$3144,5,)</f>
        <v>36</v>
      </c>
    </row>
    <row r="158" spans="1:13" x14ac:dyDescent="0.3">
      <c r="A158" s="3" t="s">
        <v>111</v>
      </c>
      <c r="B158" s="3" t="s">
        <v>148</v>
      </c>
      <c r="C158" s="4">
        <v>3</v>
      </c>
      <c r="D158" s="4">
        <v>1</v>
      </c>
      <c r="E158" s="4">
        <v>1</v>
      </c>
      <c r="F158" s="4">
        <v>13.4</v>
      </c>
      <c r="G158" s="4">
        <v>35.200000000000003</v>
      </c>
      <c r="H158" s="4">
        <v>30965</v>
      </c>
      <c r="I158" s="4">
        <f>VLOOKUP(B158,[1]STORES!$C$2:$E$3144,3,)</f>
        <v>4</v>
      </c>
      <c r="J158" s="4">
        <f>VLOOKUP(B158,[1]STORES!$C$2:$Q$3144,15,)</f>
        <v>4</v>
      </c>
      <c r="K158">
        <f>VLOOKUP(B158,[1]RESTAURANTS!$C$2:$E$3144,3,)</f>
        <v>1</v>
      </c>
      <c r="L158">
        <f>VLOOKUP(B158,[1]HEALTH!$C$2:$E$3144,3,)</f>
        <v>12.8</v>
      </c>
      <c r="M158">
        <f>VLOOKUP(B158,[1]HEALTH!$C$2:$G$3144,5,)</f>
        <v>34.200000000000003</v>
      </c>
    </row>
    <row r="159" spans="1:13" x14ac:dyDescent="0.3">
      <c r="A159" s="3" t="s">
        <v>111</v>
      </c>
      <c r="B159" s="3" t="s">
        <v>149</v>
      </c>
      <c r="C159" s="4">
        <v>6</v>
      </c>
      <c r="D159" s="4">
        <v>12</v>
      </c>
      <c r="E159" s="4">
        <v>14</v>
      </c>
      <c r="F159" s="4">
        <v>13.8</v>
      </c>
      <c r="G159" s="4">
        <v>37.1</v>
      </c>
      <c r="H159" s="4">
        <v>35971</v>
      </c>
      <c r="I159" s="4">
        <f>VLOOKUP(B159,[1]STORES!$C$2:$E$3144,3,)</f>
        <v>4</v>
      </c>
      <c r="J159" s="4">
        <f>VLOOKUP(B159,[1]STORES!$C$2:$Q$3144,15,)</f>
        <v>14</v>
      </c>
      <c r="K159">
        <f>VLOOKUP(B159,[1]RESTAURANTS!$C$2:$E$3144,3,)</f>
        <v>16</v>
      </c>
      <c r="L159">
        <f>VLOOKUP(B159,[1]HEALTH!$C$2:$E$3144,3,)</f>
        <v>14.8</v>
      </c>
      <c r="M159">
        <f>VLOOKUP(B159,[1]HEALTH!$C$2:$G$3144,5,)</f>
        <v>34.799999999999997</v>
      </c>
    </row>
    <row r="160" spans="1:13" x14ac:dyDescent="0.3">
      <c r="A160" s="3" t="s">
        <v>111</v>
      </c>
      <c r="B160" s="3" t="s">
        <v>55</v>
      </c>
      <c r="C160" s="4">
        <v>5</v>
      </c>
      <c r="D160" s="4">
        <v>8</v>
      </c>
      <c r="E160" s="4">
        <v>2</v>
      </c>
      <c r="F160" s="4">
        <v>19.8</v>
      </c>
      <c r="G160" s="4">
        <v>40.200000000000003</v>
      </c>
      <c r="H160" s="4">
        <v>24742</v>
      </c>
      <c r="I160" s="4">
        <f>VLOOKUP(B160,[1]STORES!$C$2:$E$3144,3,)</f>
        <v>4</v>
      </c>
      <c r="J160" s="4">
        <f>VLOOKUP(B160,[1]STORES!$C$2:$Q$3144,15,)</f>
        <v>6</v>
      </c>
      <c r="K160">
        <f>VLOOKUP(B160,[1]RESTAURANTS!$C$2:$E$3144,3,)</f>
        <v>1</v>
      </c>
      <c r="L160">
        <f>VLOOKUP(B160,[1]HEALTH!$C$2:$E$3144,3,)</f>
        <v>21.7</v>
      </c>
      <c r="M160">
        <f>VLOOKUP(B160,[1]HEALTH!$C$2:$G$3144,5,)</f>
        <v>43</v>
      </c>
    </row>
    <row r="161" spans="1:13" x14ac:dyDescent="0.3">
      <c r="A161" s="3" t="s">
        <v>111</v>
      </c>
      <c r="B161" s="3" t="s">
        <v>150</v>
      </c>
      <c r="C161" s="4">
        <v>9</v>
      </c>
      <c r="D161" s="4">
        <v>9</v>
      </c>
      <c r="E161" s="4">
        <v>12</v>
      </c>
      <c r="F161" s="4">
        <v>15.2</v>
      </c>
      <c r="G161" s="4">
        <v>39.299999999999997</v>
      </c>
      <c r="H161" s="4">
        <v>26933</v>
      </c>
      <c r="I161" s="4">
        <f>VLOOKUP(B161,[1]STORES!$C$2:$E$3144,3,)</f>
        <v>7</v>
      </c>
      <c r="J161" s="4">
        <f>VLOOKUP(B161,[1]STORES!$C$2:$Q$3144,15,)</f>
        <v>11</v>
      </c>
      <c r="K161">
        <f>VLOOKUP(B161,[1]RESTAURANTS!$C$2:$E$3144,3,)</f>
        <v>7</v>
      </c>
      <c r="L161">
        <f>VLOOKUP(B161,[1]HEALTH!$C$2:$E$3144,3,)</f>
        <v>16.7</v>
      </c>
      <c r="M161">
        <f>VLOOKUP(B161,[1]HEALTH!$C$2:$G$3144,5,)</f>
        <v>45.5</v>
      </c>
    </row>
    <row r="162" spans="1:13" x14ac:dyDescent="0.3">
      <c r="A162" s="3" t="s">
        <v>111</v>
      </c>
      <c r="B162" s="3" t="s">
        <v>57</v>
      </c>
      <c r="C162" s="4">
        <v>9</v>
      </c>
      <c r="D162" s="4">
        <v>17</v>
      </c>
      <c r="E162" s="4">
        <v>30</v>
      </c>
      <c r="F162" s="4">
        <v>15.3</v>
      </c>
      <c r="G162" s="4">
        <v>36.9</v>
      </c>
      <c r="H162" s="4">
        <v>32771</v>
      </c>
      <c r="I162" s="4">
        <f>VLOOKUP(B162,[1]STORES!$C$2:$E$3144,3,)</f>
        <v>6</v>
      </c>
      <c r="J162" s="4">
        <f>VLOOKUP(B162,[1]STORES!$C$2:$Q$3144,15,)</f>
        <v>20</v>
      </c>
      <c r="K162">
        <f>VLOOKUP(B162,[1]RESTAURANTS!$C$2:$E$3144,3,)</f>
        <v>33</v>
      </c>
      <c r="L162">
        <f>VLOOKUP(B162,[1]HEALTH!$C$2:$E$3144,3,)</f>
        <v>13.5</v>
      </c>
      <c r="M162">
        <f>VLOOKUP(B162,[1]HEALTH!$C$2:$G$3144,5,)</f>
        <v>38.4</v>
      </c>
    </row>
    <row r="163" spans="1:13" x14ac:dyDescent="0.3">
      <c r="A163" s="3" t="s">
        <v>111</v>
      </c>
      <c r="B163" s="3" t="s">
        <v>151</v>
      </c>
      <c r="C163" s="4">
        <v>6</v>
      </c>
      <c r="D163" s="4">
        <v>15</v>
      </c>
      <c r="E163" s="4">
        <v>16</v>
      </c>
      <c r="F163" s="4">
        <v>11.7</v>
      </c>
      <c r="G163" s="4">
        <v>36.5</v>
      </c>
      <c r="H163" s="4">
        <v>32130</v>
      </c>
      <c r="I163" s="4">
        <f>VLOOKUP(B163,[1]STORES!$C$2:$E$3144,3,)</f>
        <v>5</v>
      </c>
      <c r="J163" s="4">
        <f>VLOOKUP(B163,[1]STORES!$C$2:$Q$3144,15,)</f>
        <v>17</v>
      </c>
      <c r="K163">
        <f>VLOOKUP(B163,[1]RESTAURANTS!$C$2:$E$3144,3,)</f>
        <v>17</v>
      </c>
      <c r="L163">
        <f>VLOOKUP(B163,[1]HEALTH!$C$2:$E$3144,3,)</f>
        <v>13.8</v>
      </c>
      <c r="M163">
        <f>VLOOKUP(B163,[1]HEALTH!$C$2:$G$3144,5,)</f>
        <v>38.4</v>
      </c>
    </row>
    <row r="164" spans="1:13" x14ac:dyDescent="0.3">
      <c r="A164" s="3" t="s">
        <v>111</v>
      </c>
      <c r="B164" s="3" t="s">
        <v>152</v>
      </c>
      <c r="C164" s="4">
        <v>6</v>
      </c>
      <c r="D164" s="4">
        <v>13</v>
      </c>
      <c r="E164" s="4">
        <v>12</v>
      </c>
      <c r="F164" s="4">
        <v>11.3</v>
      </c>
      <c r="G164" s="4">
        <v>37.6</v>
      </c>
      <c r="H164" s="4">
        <v>29938</v>
      </c>
      <c r="I164" s="4">
        <f>VLOOKUP(B164,[1]STORES!$C$2:$E$3144,3,)</f>
        <v>4</v>
      </c>
      <c r="J164" s="4">
        <f>VLOOKUP(B164,[1]STORES!$C$2:$Q$3144,15,)</f>
        <v>12</v>
      </c>
      <c r="K164">
        <f>VLOOKUP(B164,[1]RESTAURANTS!$C$2:$E$3144,3,)</f>
        <v>8</v>
      </c>
      <c r="L164">
        <f>VLOOKUP(B164,[1]HEALTH!$C$2:$E$3144,3,)</f>
        <v>13.9</v>
      </c>
      <c r="M164">
        <f>VLOOKUP(B164,[1]HEALTH!$C$2:$G$3144,5,)</f>
        <v>36.700000000000003</v>
      </c>
    </row>
    <row r="165" spans="1:13" x14ac:dyDescent="0.3">
      <c r="A165" s="3" t="s">
        <v>111</v>
      </c>
      <c r="B165" s="3" t="s">
        <v>153</v>
      </c>
      <c r="C165" s="4">
        <v>7</v>
      </c>
      <c r="D165" s="4">
        <v>33</v>
      </c>
      <c r="E165" s="4">
        <v>55</v>
      </c>
      <c r="F165" s="4">
        <v>9.6999999999999993</v>
      </c>
      <c r="G165" s="4">
        <v>31.9</v>
      </c>
      <c r="H165" s="4">
        <v>39040</v>
      </c>
      <c r="I165" s="4">
        <f>VLOOKUP(B165,[1]STORES!$C$2:$E$3144,3,)</f>
        <v>7</v>
      </c>
      <c r="J165" s="4">
        <f>VLOOKUP(B165,[1]STORES!$C$2:$Q$3144,15,)</f>
        <v>33</v>
      </c>
      <c r="K165">
        <f>VLOOKUP(B165,[1]RESTAURANTS!$C$2:$E$3144,3,)</f>
        <v>52</v>
      </c>
      <c r="L165">
        <f>VLOOKUP(B165,[1]HEALTH!$C$2:$E$3144,3,)</f>
        <v>11.2</v>
      </c>
      <c r="M165">
        <f>VLOOKUP(B165,[1]HEALTH!$C$2:$G$3144,5,)</f>
        <v>32.1</v>
      </c>
    </row>
    <row r="166" spans="1:13" x14ac:dyDescent="0.3">
      <c r="A166" s="3" t="s">
        <v>111</v>
      </c>
      <c r="B166" s="3" t="s">
        <v>154</v>
      </c>
      <c r="C166" s="4">
        <v>3</v>
      </c>
      <c r="D166" s="4">
        <v>9</v>
      </c>
      <c r="E166" s="4">
        <v>5</v>
      </c>
      <c r="F166" s="4">
        <v>11.4</v>
      </c>
      <c r="G166" s="4">
        <v>31.9</v>
      </c>
      <c r="H166" s="4">
        <v>36898</v>
      </c>
      <c r="I166" s="4">
        <f>VLOOKUP(B166,[1]STORES!$C$2:$E$3144,3,)</f>
        <v>2</v>
      </c>
      <c r="J166" s="4">
        <f>VLOOKUP(B166,[1]STORES!$C$2:$Q$3144,15,)</f>
        <v>7</v>
      </c>
      <c r="K166">
        <f>VLOOKUP(B166,[1]RESTAURANTS!$C$2:$E$3144,3,)</f>
        <v>1</v>
      </c>
      <c r="L166">
        <f>VLOOKUP(B166,[1]HEALTH!$C$2:$E$3144,3,)</f>
        <v>14.3</v>
      </c>
      <c r="M166">
        <f>VLOOKUP(B166,[1]HEALTH!$C$2:$G$3144,5,)</f>
        <v>36.299999999999997</v>
      </c>
    </row>
    <row r="167" spans="1:13" x14ac:dyDescent="0.3">
      <c r="A167" s="3" t="s">
        <v>111</v>
      </c>
      <c r="B167" s="3" t="s">
        <v>155</v>
      </c>
      <c r="C167" s="4">
        <v>72</v>
      </c>
      <c r="D167" s="4">
        <v>188</v>
      </c>
      <c r="E167" s="4">
        <v>330</v>
      </c>
      <c r="F167" s="4">
        <v>10.5</v>
      </c>
      <c r="G167" s="4">
        <v>32.1</v>
      </c>
      <c r="H167" s="4">
        <v>44733</v>
      </c>
      <c r="I167" s="4">
        <f>VLOOKUP(B167,[1]STORES!$C$2:$E$3144,3,)</f>
        <v>63</v>
      </c>
      <c r="J167" s="4">
        <f>VLOOKUP(B167,[1]STORES!$C$2:$Q$3144,15,)</f>
        <v>220</v>
      </c>
      <c r="K167">
        <f>VLOOKUP(B167,[1]RESTAURANTS!$C$2:$E$3144,3,)</f>
        <v>344</v>
      </c>
      <c r="L167">
        <f>VLOOKUP(B167,[1]HEALTH!$C$2:$E$3144,3,)</f>
        <v>12</v>
      </c>
      <c r="M167">
        <f>VLOOKUP(B167,[1]HEALTH!$C$2:$G$3144,5,)</f>
        <v>31.7</v>
      </c>
    </row>
    <row r="168" spans="1:13" x14ac:dyDescent="0.3">
      <c r="A168" s="3" t="s">
        <v>111</v>
      </c>
      <c r="B168" s="3" t="s">
        <v>58</v>
      </c>
      <c r="C168" s="4">
        <v>4</v>
      </c>
      <c r="D168" s="4">
        <v>17</v>
      </c>
      <c r="E168" s="4">
        <v>11</v>
      </c>
      <c r="F168" s="4">
        <v>14.5</v>
      </c>
      <c r="G168" s="4">
        <v>32.1</v>
      </c>
      <c r="H168" s="4">
        <v>32584</v>
      </c>
      <c r="I168" s="4">
        <f>VLOOKUP(B168,[1]STORES!$C$2:$E$3144,3,)</f>
        <v>3</v>
      </c>
      <c r="J168" s="4">
        <f>VLOOKUP(B168,[1]STORES!$C$2:$Q$3144,15,)</f>
        <v>18</v>
      </c>
      <c r="K168">
        <f>VLOOKUP(B168,[1]RESTAURANTS!$C$2:$E$3144,3,)</f>
        <v>9</v>
      </c>
      <c r="L168">
        <f>VLOOKUP(B168,[1]HEALTH!$C$2:$E$3144,3,)</f>
        <v>14.9</v>
      </c>
      <c r="M168">
        <f>VLOOKUP(B168,[1]HEALTH!$C$2:$G$3144,5,)</f>
        <v>30.9</v>
      </c>
    </row>
    <row r="169" spans="1:13" x14ac:dyDescent="0.3">
      <c r="A169" s="3" t="s">
        <v>111</v>
      </c>
      <c r="B169" s="3" t="s">
        <v>156</v>
      </c>
      <c r="C169" s="4">
        <v>6</v>
      </c>
      <c r="D169" s="4">
        <v>19</v>
      </c>
      <c r="E169" s="4">
        <v>12</v>
      </c>
      <c r="F169" s="4">
        <v>12.9</v>
      </c>
      <c r="G169" s="4">
        <v>37.9</v>
      </c>
      <c r="H169" s="4">
        <v>29825</v>
      </c>
      <c r="I169" s="4">
        <f>VLOOKUP(B169,[1]STORES!$C$2:$E$3144,3,)</f>
        <v>8</v>
      </c>
      <c r="J169" s="4">
        <f>VLOOKUP(B169,[1]STORES!$C$2:$Q$3144,15,)</f>
        <v>22</v>
      </c>
      <c r="K169">
        <f>VLOOKUP(B169,[1]RESTAURANTS!$C$2:$E$3144,3,)</f>
        <v>10</v>
      </c>
      <c r="L169">
        <f>VLOOKUP(B169,[1]HEALTH!$C$2:$E$3144,3,)</f>
        <v>16.399999999999999</v>
      </c>
      <c r="M169">
        <f>VLOOKUP(B169,[1]HEALTH!$C$2:$G$3144,5,)</f>
        <v>42.5</v>
      </c>
    </row>
    <row r="170" spans="1:13" x14ac:dyDescent="0.3">
      <c r="A170" s="3" t="s">
        <v>111</v>
      </c>
      <c r="B170" s="3" t="s">
        <v>157</v>
      </c>
      <c r="C170" s="4">
        <v>15</v>
      </c>
      <c r="D170" s="4">
        <v>34</v>
      </c>
      <c r="E170" s="4">
        <v>47</v>
      </c>
      <c r="F170" s="4">
        <v>10.6</v>
      </c>
      <c r="G170" s="4">
        <v>31.2</v>
      </c>
      <c r="H170" s="4">
        <v>53430</v>
      </c>
      <c r="I170" s="4">
        <f>VLOOKUP(B170,[1]STORES!$C$2:$E$3144,3,)</f>
        <v>12</v>
      </c>
      <c r="J170" s="4">
        <f>VLOOKUP(B170,[1]STORES!$C$2:$Q$3144,15,)</f>
        <v>32</v>
      </c>
      <c r="K170">
        <f>VLOOKUP(B170,[1]RESTAURANTS!$C$2:$E$3144,3,)</f>
        <v>64</v>
      </c>
      <c r="L170">
        <f>VLOOKUP(B170,[1]HEALTH!$C$2:$E$3144,3,)</f>
        <v>11.8</v>
      </c>
      <c r="M170">
        <f>VLOOKUP(B170,[1]HEALTH!$C$2:$G$3144,5,)</f>
        <v>32.5</v>
      </c>
    </row>
    <row r="171" spans="1:13" x14ac:dyDescent="0.3">
      <c r="A171" s="3" t="s">
        <v>111</v>
      </c>
      <c r="B171" s="3" t="s">
        <v>158</v>
      </c>
      <c r="C171" s="4">
        <v>2</v>
      </c>
      <c r="D171" s="4">
        <v>5</v>
      </c>
      <c r="E171" s="4">
        <v>2</v>
      </c>
      <c r="F171" s="4">
        <v>10.8</v>
      </c>
      <c r="G171" s="4">
        <v>31.7</v>
      </c>
      <c r="H171" s="4">
        <v>29633</v>
      </c>
      <c r="I171" s="4">
        <f>VLOOKUP(B171,[1]STORES!$C$2:$E$3144,3,)</f>
        <v>2</v>
      </c>
      <c r="J171" s="4">
        <f>VLOOKUP(B171,[1]STORES!$C$2:$Q$3144,15,)</f>
        <v>4</v>
      </c>
      <c r="K171">
        <f>VLOOKUP(B171,[1]RESTAURANTS!$C$2:$E$3144,3,)</f>
        <v>4</v>
      </c>
      <c r="L171">
        <f>VLOOKUP(B171,[1]HEALTH!$C$2:$E$3144,3,)</f>
        <v>11.4</v>
      </c>
      <c r="M171">
        <f>VLOOKUP(B171,[1]HEALTH!$C$2:$G$3144,5,)</f>
        <v>32.5</v>
      </c>
    </row>
    <row r="172" spans="1:13" x14ac:dyDescent="0.3">
      <c r="A172" s="3" t="s">
        <v>111</v>
      </c>
      <c r="B172" s="3" t="s">
        <v>159</v>
      </c>
      <c r="C172" s="4">
        <v>2</v>
      </c>
      <c r="D172" s="4">
        <v>4</v>
      </c>
      <c r="E172" s="4">
        <v>4</v>
      </c>
      <c r="F172" s="4">
        <v>12.6</v>
      </c>
      <c r="G172" s="4">
        <v>30.7</v>
      </c>
      <c r="H172" s="4">
        <v>27896</v>
      </c>
      <c r="I172" s="4">
        <f>VLOOKUP(B172,[1]STORES!$C$2:$E$3144,3,)</f>
        <v>3</v>
      </c>
      <c r="J172" s="4">
        <f>VLOOKUP(B172,[1]STORES!$C$2:$Q$3144,15,)</f>
        <v>4</v>
      </c>
      <c r="K172">
        <f>VLOOKUP(B172,[1]RESTAURANTS!$C$2:$E$3144,3,)</f>
        <v>4</v>
      </c>
      <c r="L172">
        <f>VLOOKUP(B172,[1]HEALTH!$C$2:$E$3144,3,)</f>
        <v>13.4</v>
      </c>
      <c r="M172">
        <f>VLOOKUP(B172,[1]HEALTH!$C$2:$G$3144,5,)</f>
        <v>35</v>
      </c>
    </row>
    <row r="173" spans="1:13" x14ac:dyDescent="0.3">
      <c r="A173" s="3" t="s">
        <v>111</v>
      </c>
      <c r="B173" s="3" t="s">
        <v>160</v>
      </c>
      <c r="C173" s="4">
        <v>19</v>
      </c>
      <c r="D173" s="4">
        <v>60</v>
      </c>
      <c r="E173" s="4">
        <v>103</v>
      </c>
      <c r="F173" s="4">
        <v>10.4</v>
      </c>
      <c r="G173" s="4">
        <v>30</v>
      </c>
      <c r="H173" s="4">
        <v>38724</v>
      </c>
      <c r="I173" s="4">
        <f>VLOOKUP(B173,[1]STORES!$C$2:$E$3144,3,)</f>
        <v>19</v>
      </c>
      <c r="J173" s="4">
        <f>VLOOKUP(B173,[1]STORES!$C$2:$Q$3144,15,)</f>
        <v>60</v>
      </c>
      <c r="K173">
        <f>VLOOKUP(B173,[1]RESTAURANTS!$C$2:$E$3144,3,)</f>
        <v>96</v>
      </c>
      <c r="L173">
        <f>VLOOKUP(B173,[1]HEALTH!$C$2:$E$3144,3,)</f>
        <v>12.9</v>
      </c>
      <c r="M173">
        <f>VLOOKUP(B173,[1]HEALTH!$C$2:$G$3144,5,)</f>
        <v>36.9</v>
      </c>
    </row>
    <row r="174" spans="1:13" x14ac:dyDescent="0.3">
      <c r="A174" s="3" t="s">
        <v>111</v>
      </c>
      <c r="B174" s="3" t="s">
        <v>161</v>
      </c>
      <c r="C174" s="4">
        <v>4</v>
      </c>
      <c r="D174" s="4">
        <v>12</v>
      </c>
      <c r="E174" s="4">
        <v>8</v>
      </c>
      <c r="F174" s="4">
        <v>12.4</v>
      </c>
      <c r="G174" s="4">
        <v>32.200000000000003</v>
      </c>
      <c r="H174" s="4">
        <v>35279</v>
      </c>
      <c r="I174" s="4">
        <f>VLOOKUP(B174,[1]STORES!$C$2:$E$3144,3,)</f>
        <v>4</v>
      </c>
      <c r="J174" s="4">
        <f>VLOOKUP(B174,[1]STORES!$C$2:$Q$3144,15,)</f>
        <v>14</v>
      </c>
      <c r="K174">
        <f>VLOOKUP(B174,[1]RESTAURANTS!$C$2:$E$3144,3,)</f>
        <v>7</v>
      </c>
      <c r="L174">
        <f>VLOOKUP(B174,[1]HEALTH!$C$2:$E$3144,3,)</f>
        <v>12.2</v>
      </c>
      <c r="M174">
        <f>VLOOKUP(B174,[1]HEALTH!$C$2:$G$3144,5,)</f>
        <v>36.700000000000003</v>
      </c>
    </row>
    <row r="175" spans="1:13" x14ac:dyDescent="0.3">
      <c r="A175" s="3" t="s">
        <v>111</v>
      </c>
      <c r="B175" s="3" t="s">
        <v>162</v>
      </c>
      <c r="C175" s="4">
        <v>3</v>
      </c>
      <c r="D175" s="4">
        <v>8</v>
      </c>
      <c r="E175" s="4">
        <v>10</v>
      </c>
      <c r="F175" s="4">
        <v>11.5</v>
      </c>
      <c r="G175" s="4">
        <v>28.1</v>
      </c>
      <c r="H175" s="4">
        <v>28933</v>
      </c>
      <c r="I175" s="4">
        <f>VLOOKUP(B175,[1]STORES!$C$2:$E$3144,3,)</f>
        <v>3</v>
      </c>
      <c r="J175" s="4">
        <f>VLOOKUP(B175,[1]STORES!$C$2:$Q$3144,15,)</f>
        <v>6</v>
      </c>
      <c r="K175">
        <f>VLOOKUP(B175,[1]RESTAURANTS!$C$2:$E$3144,3,)</f>
        <v>9</v>
      </c>
      <c r="L175">
        <f>VLOOKUP(B175,[1]HEALTH!$C$2:$E$3144,3,)</f>
        <v>15.2</v>
      </c>
      <c r="M175">
        <f>VLOOKUP(B175,[1]HEALTH!$C$2:$G$3144,5,)</f>
        <v>37.299999999999997</v>
      </c>
    </row>
    <row r="176" spans="1:13" x14ac:dyDescent="0.3">
      <c r="A176" s="3" t="s">
        <v>111</v>
      </c>
      <c r="B176" s="3" t="s">
        <v>163</v>
      </c>
      <c r="C176" s="4">
        <v>2</v>
      </c>
      <c r="D176" s="4">
        <v>6</v>
      </c>
      <c r="E176" s="4">
        <v>8</v>
      </c>
      <c r="F176" s="4">
        <v>11.9</v>
      </c>
      <c r="G176" s="4">
        <v>31.6</v>
      </c>
      <c r="H176" s="4">
        <v>29182</v>
      </c>
      <c r="I176" s="4">
        <f>VLOOKUP(B176,[1]STORES!$C$2:$E$3144,3,)</f>
        <v>2</v>
      </c>
      <c r="J176" s="4">
        <f>VLOOKUP(B176,[1]STORES!$C$2:$Q$3144,15,)</f>
        <v>5</v>
      </c>
      <c r="K176">
        <f>VLOOKUP(B176,[1]RESTAURANTS!$C$2:$E$3144,3,)</f>
        <v>10</v>
      </c>
      <c r="L176">
        <f>VLOOKUP(B176,[1]HEALTH!$C$2:$E$3144,3,)</f>
        <v>12.7</v>
      </c>
      <c r="M176">
        <f>VLOOKUP(B176,[1]HEALTH!$C$2:$G$3144,5,)</f>
        <v>32.6</v>
      </c>
    </row>
    <row r="177" spans="1:13" x14ac:dyDescent="0.3">
      <c r="A177" s="3" t="s">
        <v>111</v>
      </c>
      <c r="B177" s="3" t="s">
        <v>164</v>
      </c>
      <c r="C177" s="4">
        <v>10</v>
      </c>
      <c r="D177" s="4">
        <v>42</v>
      </c>
      <c r="E177" s="4">
        <v>24</v>
      </c>
      <c r="F177" s="4">
        <v>11.6</v>
      </c>
      <c r="G177" s="4">
        <v>30.8</v>
      </c>
      <c r="H177" s="4">
        <v>36934</v>
      </c>
      <c r="I177" s="4">
        <f>VLOOKUP(B177,[1]STORES!$C$2:$E$3144,3,)</f>
        <v>6</v>
      </c>
      <c r="J177" s="4">
        <f>VLOOKUP(B177,[1]STORES!$C$2:$Q$3144,15,)</f>
        <v>35</v>
      </c>
      <c r="K177">
        <f>VLOOKUP(B177,[1]RESTAURANTS!$C$2:$E$3144,3,)</f>
        <v>27</v>
      </c>
      <c r="L177">
        <f>VLOOKUP(B177,[1]HEALTH!$C$2:$E$3144,3,)</f>
        <v>13.5</v>
      </c>
      <c r="M177">
        <f>VLOOKUP(B177,[1]HEALTH!$C$2:$G$3144,5,)</f>
        <v>39.4</v>
      </c>
    </row>
    <row r="178" spans="1:13" x14ac:dyDescent="0.3">
      <c r="A178" s="3" t="s">
        <v>111</v>
      </c>
      <c r="B178" s="3" t="s">
        <v>165</v>
      </c>
      <c r="C178" s="4">
        <v>3</v>
      </c>
      <c r="D178" s="4">
        <v>14</v>
      </c>
      <c r="E178" s="4">
        <v>5</v>
      </c>
      <c r="F178" s="4">
        <v>11.7</v>
      </c>
      <c r="G178" s="4">
        <v>30.6</v>
      </c>
      <c r="H178" s="4">
        <v>32142</v>
      </c>
      <c r="I178" s="4">
        <f>VLOOKUP(B178,[1]STORES!$C$2:$E$3144,3,)</f>
        <v>1</v>
      </c>
      <c r="J178" s="4">
        <f>VLOOKUP(B178,[1]STORES!$C$2:$Q$3144,15,)</f>
        <v>10</v>
      </c>
      <c r="K178">
        <f>VLOOKUP(B178,[1]RESTAURANTS!$C$2:$E$3144,3,)</f>
        <v>6</v>
      </c>
      <c r="L178">
        <f>VLOOKUP(B178,[1]HEALTH!$C$2:$E$3144,3,)</f>
        <v>12.9</v>
      </c>
      <c r="M178">
        <f>VLOOKUP(B178,[1]HEALTH!$C$2:$G$3144,5,)</f>
        <v>35.6</v>
      </c>
    </row>
    <row r="179" spans="1:13" x14ac:dyDescent="0.3">
      <c r="A179" s="3" t="s">
        <v>111</v>
      </c>
      <c r="B179" s="3" t="s">
        <v>67</v>
      </c>
      <c r="C179" s="4">
        <v>3</v>
      </c>
      <c r="D179" s="4">
        <v>10</v>
      </c>
      <c r="E179" s="4">
        <v>4</v>
      </c>
      <c r="F179" s="4">
        <v>12.9</v>
      </c>
      <c r="G179" s="4">
        <v>36.200000000000003</v>
      </c>
      <c r="H179" s="4">
        <v>37639</v>
      </c>
      <c r="I179" s="4">
        <f>VLOOKUP(B179,[1]STORES!$C$2:$E$3144,3,)</f>
        <v>2</v>
      </c>
      <c r="J179" s="4">
        <f>VLOOKUP(B179,[1]STORES!$C$2:$Q$3144,15,)</f>
        <v>9</v>
      </c>
      <c r="K179">
        <f>VLOOKUP(B179,[1]RESTAURANTS!$C$2:$E$3144,3,)</f>
        <v>3</v>
      </c>
      <c r="L179">
        <f>VLOOKUP(B179,[1]HEALTH!$C$2:$E$3144,3,)</f>
        <v>17.8</v>
      </c>
      <c r="M179">
        <f>VLOOKUP(B179,[1]HEALTH!$C$2:$G$3144,5,)</f>
        <v>40.200000000000003</v>
      </c>
    </row>
    <row r="180" spans="1:13" x14ac:dyDescent="0.3">
      <c r="A180" s="3" t="s">
        <v>111</v>
      </c>
      <c r="B180" s="3" t="s">
        <v>166</v>
      </c>
      <c r="C180" s="4">
        <v>15</v>
      </c>
      <c r="D180" s="4">
        <v>37</v>
      </c>
      <c r="E180" s="4">
        <v>49</v>
      </c>
      <c r="F180" s="4">
        <v>10.1</v>
      </c>
      <c r="G180" s="4">
        <v>31.2</v>
      </c>
      <c r="H180" s="4">
        <v>39974</v>
      </c>
      <c r="I180" s="4">
        <f>VLOOKUP(B180,[1]STORES!$C$2:$E$3144,3,)</f>
        <v>12</v>
      </c>
      <c r="J180" s="4">
        <f>VLOOKUP(B180,[1]STORES!$C$2:$Q$3144,15,)</f>
        <v>40</v>
      </c>
      <c r="K180">
        <f>VLOOKUP(B180,[1]RESTAURANTS!$C$2:$E$3144,3,)</f>
        <v>60</v>
      </c>
      <c r="L180">
        <f>VLOOKUP(B180,[1]HEALTH!$C$2:$E$3144,3,)</f>
        <v>10.1</v>
      </c>
      <c r="M180">
        <f>VLOOKUP(B180,[1]HEALTH!$C$2:$G$3144,5,)</f>
        <v>36.299999999999997</v>
      </c>
    </row>
    <row r="181" spans="1:13" x14ac:dyDescent="0.3">
      <c r="A181" s="3" t="s">
        <v>111</v>
      </c>
      <c r="B181" s="3" t="s">
        <v>167</v>
      </c>
      <c r="C181" s="4">
        <v>2</v>
      </c>
      <c r="D181" s="4">
        <v>3</v>
      </c>
      <c r="E181" s="4">
        <v>3</v>
      </c>
      <c r="F181" s="4">
        <v>12.6</v>
      </c>
      <c r="G181" s="4">
        <v>33.9</v>
      </c>
      <c r="H181" s="4">
        <v>27003</v>
      </c>
      <c r="I181" s="4">
        <f>VLOOKUP(B181,[1]STORES!$C$2:$E$3144,3,)</f>
        <v>2</v>
      </c>
      <c r="J181" s="4">
        <f>VLOOKUP(B181,[1]STORES!$C$2:$Q$3144,15,)</f>
        <v>6</v>
      </c>
      <c r="K181">
        <f>VLOOKUP(B181,[1]RESTAURANTS!$C$2:$E$3144,3,)</f>
        <v>4</v>
      </c>
      <c r="L181">
        <f>VLOOKUP(B181,[1]HEALTH!$C$2:$E$3144,3,)</f>
        <v>14.7</v>
      </c>
      <c r="M181">
        <f>VLOOKUP(B181,[1]HEALTH!$C$2:$G$3144,5,)</f>
        <v>35.799999999999997</v>
      </c>
    </row>
    <row r="182" spans="1:13" x14ac:dyDescent="0.3">
      <c r="A182" s="3" t="s">
        <v>111</v>
      </c>
      <c r="B182" s="3" t="s">
        <v>168</v>
      </c>
      <c r="C182" s="4">
        <v>4</v>
      </c>
      <c r="D182" s="4">
        <v>9</v>
      </c>
      <c r="E182" s="4">
        <v>10</v>
      </c>
      <c r="F182" s="4">
        <v>13.3</v>
      </c>
      <c r="G182" s="4">
        <v>35.9</v>
      </c>
      <c r="H182" s="4">
        <v>33522</v>
      </c>
      <c r="I182" s="4">
        <f>VLOOKUP(B182,[1]STORES!$C$2:$E$3144,3,)</f>
        <v>2</v>
      </c>
      <c r="J182" s="4">
        <f>VLOOKUP(B182,[1]STORES!$C$2:$Q$3144,15,)</f>
        <v>13</v>
      </c>
      <c r="K182">
        <f>VLOOKUP(B182,[1]RESTAURANTS!$C$2:$E$3144,3,)</f>
        <v>9</v>
      </c>
      <c r="L182">
        <f>VLOOKUP(B182,[1]HEALTH!$C$2:$E$3144,3,)</f>
        <v>12.9</v>
      </c>
      <c r="M182">
        <f>VLOOKUP(B182,[1]HEALTH!$C$2:$G$3144,5,)</f>
        <v>37.1</v>
      </c>
    </row>
    <row r="183" spans="1:13" x14ac:dyDescent="0.3">
      <c r="A183" s="3" t="s">
        <v>169</v>
      </c>
      <c r="B183" s="3" t="s">
        <v>170</v>
      </c>
      <c r="C183" s="4">
        <v>359</v>
      </c>
      <c r="D183" s="4">
        <v>300</v>
      </c>
      <c r="E183" s="4">
        <v>1072</v>
      </c>
      <c r="F183" s="4">
        <v>7.2</v>
      </c>
      <c r="G183" s="4">
        <v>20.3</v>
      </c>
      <c r="H183" s="4">
        <v>66937</v>
      </c>
      <c r="I183" s="4">
        <f>VLOOKUP(B183,[1]STORES!$C$2:$E$3144,3,)</f>
        <v>377</v>
      </c>
      <c r="J183" s="4">
        <f>VLOOKUP(B183,[1]STORES!$C$2:$Q$3144,15,)</f>
        <v>313</v>
      </c>
      <c r="K183">
        <f>VLOOKUP(B183,[1]RESTAURANTS!$C$2:$E$3144,3,)</f>
        <v>1236</v>
      </c>
      <c r="L183">
        <f>VLOOKUP(B183,[1]HEALTH!$C$2:$E$3144,3,)</f>
        <v>8.5</v>
      </c>
      <c r="M183">
        <f>VLOOKUP(B183,[1]HEALTH!$C$2:$G$3144,5,)</f>
        <v>20</v>
      </c>
    </row>
    <row r="184" spans="1:13" x14ac:dyDescent="0.3">
      <c r="A184" s="3" t="s">
        <v>169</v>
      </c>
      <c r="B184" s="3" t="s">
        <v>171</v>
      </c>
      <c r="C184" s="4">
        <v>0</v>
      </c>
      <c r="D184" s="4">
        <v>0</v>
      </c>
      <c r="E184" s="4">
        <v>2</v>
      </c>
      <c r="F184" s="4">
        <v>9.4</v>
      </c>
      <c r="G184" s="4">
        <v>25.4</v>
      </c>
      <c r="H184" s="4">
        <v>44241</v>
      </c>
      <c r="I184" s="4">
        <f>VLOOKUP(B184,[1]STORES!$C$2:$E$3144,3,)</f>
        <v>0</v>
      </c>
      <c r="J184" s="4">
        <f>VLOOKUP(B184,[1]STORES!$C$2:$Q$3144,15,)</f>
        <v>0</v>
      </c>
      <c r="K184">
        <f>VLOOKUP(B184,[1]RESTAURANTS!$C$2:$E$3144,3,)</f>
        <v>2</v>
      </c>
      <c r="L184">
        <f>VLOOKUP(B184,[1]HEALTH!$C$2:$E$3144,3,)</f>
        <v>10.3</v>
      </c>
      <c r="M184">
        <f>VLOOKUP(B184,[1]HEALTH!$C$2:$G$3144,5,)</f>
        <v>23.4</v>
      </c>
    </row>
    <row r="185" spans="1:13" x14ac:dyDescent="0.3">
      <c r="A185" s="3" t="s">
        <v>169</v>
      </c>
      <c r="B185" s="3" t="s">
        <v>172</v>
      </c>
      <c r="C185" s="4">
        <v>13</v>
      </c>
      <c r="D185" s="4">
        <v>20</v>
      </c>
      <c r="E185" s="4">
        <v>17</v>
      </c>
      <c r="F185" s="4">
        <v>9.9</v>
      </c>
      <c r="G185" s="4">
        <v>24.7</v>
      </c>
      <c r="H185" s="4">
        <v>49516</v>
      </c>
      <c r="I185" s="4">
        <f>VLOOKUP(B185,[1]STORES!$C$2:$E$3144,3,)</f>
        <v>12</v>
      </c>
      <c r="J185" s="4">
        <f>VLOOKUP(B185,[1]STORES!$C$2:$Q$3144,15,)</f>
        <v>12</v>
      </c>
      <c r="K185">
        <f>VLOOKUP(B185,[1]RESTAURANTS!$C$2:$E$3144,3,)</f>
        <v>14</v>
      </c>
      <c r="L185">
        <f>VLOOKUP(B185,[1]HEALTH!$C$2:$E$3144,3,)</f>
        <v>10.199999999999999</v>
      </c>
      <c r="M185">
        <f>VLOOKUP(B185,[1]HEALTH!$C$2:$G$3144,5,)</f>
        <v>25.5</v>
      </c>
    </row>
    <row r="186" spans="1:13" x14ac:dyDescent="0.3">
      <c r="A186" s="3" t="s">
        <v>169</v>
      </c>
      <c r="B186" s="3" t="s">
        <v>173</v>
      </c>
      <c r="C186" s="4">
        <v>51</v>
      </c>
      <c r="D186" s="4">
        <v>59</v>
      </c>
      <c r="E186" s="4">
        <v>150</v>
      </c>
      <c r="F186" s="4">
        <v>8.8000000000000007</v>
      </c>
      <c r="G186" s="4">
        <v>24.8</v>
      </c>
      <c r="H186" s="4">
        <v>41168</v>
      </c>
      <c r="I186" s="4">
        <f>VLOOKUP(B186,[1]STORES!$C$2:$E$3144,3,)</f>
        <v>46</v>
      </c>
      <c r="J186" s="4">
        <f>VLOOKUP(B186,[1]STORES!$C$2:$Q$3144,15,)</f>
        <v>70</v>
      </c>
      <c r="K186">
        <f>VLOOKUP(B186,[1]RESTAURANTS!$C$2:$E$3144,3,)</f>
        <v>149</v>
      </c>
      <c r="L186">
        <f>VLOOKUP(B186,[1]HEALTH!$C$2:$E$3144,3,)</f>
        <v>10.199999999999999</v>
      </c>
      <c r="M186">
        <f>VLOOKUP(B186,[1]HEALTH!$C$2:$G$3144,5,)</f>
        <v>25.9</v>
      </c>
    </row>
    <row r="187" spans="1:13" x14ac:dyDescent="0.3">
      <c r="A187" s="3" t="s">
        <v>169</v>
      </c>
      <c r="B187" s="3" t="s">
        <v>174</v>
      </c>
      <c r="C187" s="4">
        <v>10</v>
      </c>
      <c r="D187" s="4">
        <v>23</v>
      </c>
      <c r="E187" s="4">
        <v>24</v>
      </c>
      <c r="F187" s="4">
        <v>8.8000000000000007</v>
      </c>
      <c r="G187" s="4">
        <v>26.1</v>
      </c>
      <c r="H187" s="4">
        <v>50745</v>
      </c>
      <c r="I187" s="4">
        <f>VLOOKUP(B187,[1]STORES!$C$2:$E$3144,3,)</f>
        <v>12</v>
      </c>
      <c r="J187" s="4">
        <f>VLOOKUP(B187,[1]STORES!$C$2:$Q$3144,15,)</f>
        <v>21</v>
      </c>
      <c r="K187">
        <f>VLOOKUP(B187,[1]RESTAURANTS!$C$2:$E$3144,3,)</f>
        <v>29</v>
      </c>
      <c r="L187">
        <f>VLOOKUP(B187,[1]HEALTH!$C$2:$E$3144,3,)</f>
        <v>10</v>
      </c>
      <c r="M187">
        <f>VLOOKUP(B187,[1]HEALTH!$C$2:$G$3144,5,)</f>
        <v>23.5</v>
      </c>
    </row>
    <row r="188" spans="1:13" x14ac:dyDescent="0.3">
      <c r="A188" s="3" t="s">
        <v>169</v>
      </c>
      <c r="B188" s="3" t="s">
        <v>175</v>
      </c>
      <c r="C188" s="4">
        <v>11</v>
      </c>
      <c r="D188" s="4">
        <v>14</v>
      </c>
      <c r="E188" s="4">
        <v>12</v>
      </c>
      <c r="F188" s="4">
        <v>7.9</v>
      </c>
      <c r="G188" s="4">
        <v>24.5</v>
      </c>
      <c r="H188" s="4">
        <v>44981</v>
      </c>
      <c r="I188" s="4">
        <f>VLOOKUP(B188,[1]STORES!$C$2:$E$3144,3,)</f>
        <v>9</v>
      </c>
      <c r="J188" s="4">
        <f>VLOOKUP(B188,[1]STORES!$C$2:$Q$3144,15,)</f>
        <v>14</v>
      </c>
      <c r="K188">
        <f>VLOOKUP(B188,[1]RESTAURANTS!$C$2:$E$3144,3,)</f>
        <v>9</v>
      </c>
      <c r="L188">
        <f>VLOOKUP(B188,[1]HEALTH!$C$2:$E$3144,3,)</f>
        <v>9.6</v>
      </c>
      <c r="M188">
        <f>VLOOKUP(B188,[1]HEALTH!$C$2:$G$3144,5,)</f>
        <v>25.4</v>
      </c>
    </row>
    <row r="189" spans="1:13" x14ac:dyDescent="0.3">
      <c r="A189" s="3" t="s">
        <v>169</v>
      </c>
      <c r="B189" s="3" t="s">
        <v>176</v>
      </c>
      <c r="C189" s="4">
        <v>192</v>
      </c>
      <c r="D189" s="4">
        <v>198</v>
      </c>
      <c r="E189" s="4">
        <v>608</v>
      </c>
      <c r="F189" s="4">
        <v>7.4</v>
      </c>
      <c r="G189" s="4">
        <v>24.4</v>
      </c>
      <c r="H189" s="4">
        <v>73678</v>
      </c>
      <c r="I189" s="4">
        <f>VLOOKUP(B189,[1]STORES!$C$2:$E$3144,3,)</f>
        <v>196</v>
      </c>
      <c r="J189" s="4">
        <f>VLOOKUP(B189,[1]STORES!$C$2:$Q$3144,15,)</f>
        <v>206</v>
      </c>
      <c r="K189">
        <f>VLOOKUP(B189,[1]RESTAURANTS!$C$2:$E$3144,3,)</f>
        <v>644</v>
      </c>
      <c r="L189">
        <f>VLOOKUP(B189,[1]HEALTH!$C$2:$E$3144,3,)</f>
        <v>9.4</v>
      </c>
      <c r="M189">
        <f>VLOOKUP(B189,[1]HEALTH!$C$2:$G$3144,5,)</f>
        <v>25</v>
      </c>
    </row>
    <row r="190" spans="1:13" x14ac:dyDescent="0.3">
      <c r="A190" s="3" t="s">
        <v>169</v>
      </c>
      <c r="B190" s="3" t="s">
        <v>177</v>
      </c>
      <c r="C190" s="4">
        <v>8</v>
      </c>
      <c r="D190" s="4">
        <v>8</v>
      </c>
      <c r="E190" s="4">
        <v>16</v>
      </c>
      <c r="F190" s="4">
        <v>8</v>
      </c>
      <c r="G190" s="4">
        <v>27.4</v>
      </c>
      <c r="H190" s="4">
        <v>35438</v>
      </c>
      <c r="I190" s="4">
        <f>VLOOKUP(B190,[1]STORES!$C$2:$E$3144,3,)</f>
        <v>7</v>
      </c>
      <c r="J190" s="4">
        <f>VLOOKUP(B190,[1]STORES!$C$2:$Q$3144,15,)</f>
        <v>4</v>
      </c>
      <c r="K190">
        <f>VLOOKUP(B190,[1]RESTAURANTS!$C$2:$E$3144,3,)</f>
        <v>10</v>
      </c>
      <c r="L190">
        <f>VLOOKUP(B190,[1]HEALTH!$C$2:$E$3144,3,)</f>
        <v>8.4</v>
      </c>
      <c r="M190">
        <f>VLOOKUP(B190,[1]HEALTH!$C$2:$G$3144,5,)</f>
        <v>25.5</v>
      </c>
    </row>
    <row r="191" spans="1:13" x14ac:dyDescent="0.3">
      <c r="A191" s="3" t="s">
        <v>169</v>
      </c>
      <c r="B191" s="3" t="s">
        <v>178</v>
      </c>
      <c r="C191" s="4">
        <v>33</v>
      </c>
      <c r="D191" s="4">
        <v>54</v>
      </c>
      <c r="E191" s="4">
        <v>110</v>
      </c>
      <c r="F191" s="4">
        <v>7.5</v>
      </c>
      <c r="G191" s="4">
        <v>21</v>
      </c>
      <c r="H191" s="4">
        <v>65201</v>
      </c>
      <c r="I191" s="4">
        <f>VLOOKUP(B191,[1]STORES!$C$2:$E$3144,3,)</f>
        <v>33</v>
      </c>
      <c r="J191" s="4">
        <f>VLOOKUP(B191,[1]STORES!$C$2:$Q$3144,15,)</f>
        <v>57</v>
      </c>
      <c r="K191">
        <f>VLOOKUP(B191,[1]RESTAURANTS!$C$2:$E$3144,3,)</f>
        <v>108</v>
      </c>
      <c r="L191">
        <f>VLOOKUP(B191,[1]HEALTH!$C$2:$E$3144,3,)</f>
        <v>7.5</v>
      </c>
      <c r="M191">
        <f>VLOOKUP(B191,[1]HEALTH!$C$2:$G$3144,5,)</f>
        <v>20.6</v>
      </c>
    </row>
    <row r="192" spans="1:13" x14ac:dyDescent="0.3">
      <c r="A192" s="3" t="s">
        <v>169</v>
      </c>
      <c r="B192" s="3" t="s">
        <v>179</v>
      </c>
      <c r="C192" s="4">
        <v>213</v>
      </c>
      <c r="D192" s="4">
        <v>287</v>
      </c>
      <c r="E192" s="4">
        <v>563</v>
      </c>
      <c r="F192" s="4">
        <v>9</v>
      </c>
      <c r="G192" s="4">
        <v>29.4</v>
      </c>
      <c r="H192" s="4">
        <v>44869</v>
      </c>
      <c r="I192" s="4">
        <f>VLOOKUP(B192,[1]STORES!$C$2:$E$3144,3,)</f>
        <v>250</v>
      </c>
      <c r="J192" s="4">
        <f>VLOOKUP(B192,[1]STORES!$C$2:$Q$3144,15,)</f>
        <v>291</v>
      </c>
      <c r="K192">
        <f>VLOOKUP(B192,[1]RESTAURANTS!$C$2:$E$3144,3,)</f>
        <v>599</v>
      </c>
      <c r="L192">
        <f>VLOOKUP(B192,[1]HEALTH!$C$2:$E$3144,3,)</f>
        <v>9.4</v>
      </c>
      <c r="M192">
        <f>VLOOKUP(B192,[1]HEALTH!$C$2:$G$3144,5,)</f>
        <v>26.6</v>
      </c>
    </row>
    <row r="193" spans="1:13" x14ac:dyDescent="0.3">
      <c r="A193" s="3" t="s">
        <v>169</v>
      </c>
      <c r="B193" s="3" t="s">
        <v>180</v>
      </c>
      <c r="C193" s="4">
        <v>5</v>
      </c>
      <c r="D193" s="4">
        <v>16</v>
      </c>
      <c r="E193" s="4">
        <v>15</v>
      </c>
      <c r="F193" s="4">
        <v>7.8</v>
      </c>
      <c r="G193" s="4">
        <v>27.1</v>
      </c>
      <c r="H193" s="4">
        <v>40859</v>
      </c>
      <c r="I193" s="4">
        <f>VLOOKUP(B193,[1]STORES!$C$2:$E$3144,3,)</f>
        <v>9</v>
      </c>
      <c r="J193" s="4">
        <f>VLOOKUP(B193,[1]STORES!$C$2:$Q$3144,15,)</f>
        <v>14</v>
      </c>
      <c r="K193">
        <f>VLOOKUP(B193,[1]RESTAURANTS!$C$2:$E$3144,3,)</f>
        <v>14</v>
      </c>
      <c r="L193">
        <f>VLOOKUP(B193,[1]HEALTH!$C$2:$E$3144,3,)</f>
        <v>8.4</v>
      </c>
      <c r="M193">
        <f>VLOOKUP(B193,[1]HEALTH!$C$2:$G$3144,5,)</f>
        <v>26.7</v>
      </c>
    </row>
    <row r="194" spans="1:13" x14ac:dyDescent="0.3">
      <c r="A194" s="3" t="s">
        <v>169</v>
      </c>
      <c r="B194" s="3" t="s">
        <v>181</v>
      </c>
      <c r="C194" s="4">
        <v>43</v>
      </c>
      <c r="D194" s="4">
        <v>54</v>
      </c>
      <c r="E194" s="4">
        <v>85</v>
      </c>
      <c r="F194" s="4">
        <v>8.6</v>
      </c>
      <c r="G194" s="4">
        <v>26.2</v>
      </c>
      <c r="H194" s="4">
        <v>38254</v>
      </c>
      <c r="I194" s="4">
        <f>VLOOKUP(B194,[1]STORES!$C$2:$E$3144,3,)</f>
        <v>45</v>
      </c>
      <c r="J194" s="4">
        <f>VLOOKUP(B194,[1]STORES!$C$2:$Q$3144,15,)</f>
        <v>43</v>
      </c>
      <c r="K194">
        <f>VLOOKUP(B194,[1]RESTAURANTS!$C$2:$E$3144,3,)</f>
        <v>92</v>
      </c>
      <c r="L194">
        <f>VLOOKUP(B194,[1]HEALTH!$C$2:$E$3144,3,)</f>
        <v>8.8000000000000007</v>
      </c>
      <c r="M194">
        <f>VLOOKUP(B194,[1]HEALTH!$C$2:$G$3144,5,)</f>
        <v>25.5</v>
      </c>
    </row>
    <row r="195" spans="1:13" x14ac:dyDescent="0.3">
      <c r="A195" s="3" t="s">
        <v>169</v>
      </c>
      <c r="B195" s="3" t="s">
        <v>182</v>
      </c>
      <c r="C195" s="4">
        <v>41</v>
      </c>
      <c r="D195" s="4">
        <v>60</v>
      </c>
      <c r="E195" s="4">
        <v>83</v>
      </c>
      <c r="F195" s="4">
        <v>7.2</v>
      </c>
      <c r="G195" s="4">
        <v>24.6</v>
      </c>
      <c r="H195" s="4">
        <v>39261</v>
      </c>
      <c r="I195" s="4">
        <f>VLOOKUP(B195,[1]STORES!$C$2:$E$3144,3,)</f>
        <v>34</v>
      </c>
      <c r="J195" s="4">
        <f>VLOOKUP(B195,[1]STORES!$C$2:$Q$3144,15,)</f>
        <v>68</v>
      </c>
      <c r="K195">
        <f>VLOOKUP(B195,[1]RESTAURANTS!$C$2:$E$3144,3,)</f>
        <v>101</v>
      </c>
      <c r="L195">
        <f>VLOOKUP(B195,[1]HEALTH!$C$2:$E$3144,3,)</f>
        <v>8.3000000000000007</v>
      </c>
      <c r="M195">
        <f>VLOOKUP(B195,[1]HEALTH!$C$2:$G$3144,5,)</f>
        <v>26.3</v>
      </c>
    </row>
    <row r="196" spans="1:13" x14ac:dyDescent="0.3">
      <c r="A196" s="3" t="s">
        <v>169</v>
      </c>
      <c r="B196" s="3" t="s">
        <v>183</v>
      </c>
      <c r="C196" s="4">
        <v>4</v>
      </c>
      <c r="D196" s="4">
        <v>15</v>
      </c>
      <c r="E196" s="4">
        <v>14</v>
      </c>
      <c r="F196" s="4">
        <v>8.5</v>
      </c>
      <c r="G196" s="4">
        <v>23.4</v>
      </c>
      <c r="H196" s="4">
        <v>44507</v>
      </c>
      <c r="I196" s="4">
        <f>VLOOKUP(B196,[1]STORES!$C$2:$E$3144,3,)</f>
        <v>4</v>
      </c>
      <c r="J196" s="4">
        <f>VLOOKUP(B196,[1]STORES!$C$2:$Q$3144,15,)</f>
        <v>15</v>
      </c>
      <c r="K196">
        <f>VLOOKUP(B196,[1]RESTAURANTS!$C$2:$E$3144,3,)</f>
        <v>14</v>
      </c>
      <c r="L196">
        <f>VLOOKUP(B196,[1]HEALTH!$C$2:$E$3144,3,)</f>
        <v>9.4</v>
      </c>
      <c r="M196">
        <f>VLOOKUP(B196,[1]HEALTH!$C$2:$G$3144,5,)</f>
        <v>23.3</v>
      </c>
    </row>
    <row r="197" spans="1:13" x14ac:dyDescent="0.3">
      <c r="A197" s="3" t="s">
        <v>169</v>
      </c>
      <c r="B197" s="3" t="s">
        <v>184</v>
      </c>
      <c r="C197" s="4">
        <v>187</v>
      </c>
      <c r="D197" s="4">
        <v>249</v>
      </c>
      <c r="E197" s="4">
        <v>524</v>
      </c>
      <c r="F197" s="4">
        <v>7.7</v>
      </c>
      <c r="G197" s="4">
        <v>28.8</v>
      </c>
      <c r="H197" s="4">
        <v>45045</v>
      </c>
      <c r="I197" s="4">
        <f>VLOOKUP(B197,[1]STORES!$C$2:$E$3144,3,)</f>
        <v>185</v>
      </c>
      <c r="J197" s="4">
        <f>VLOOKUP(B197,[1]STORES!$C$2:$Q$3144,15,)</f>
        <v>275</v>
      </c>
      <c r="K197">
        <f>VLOOKUP(B197,[1]RESTAURANTS!$C$2:$E$3144,3,)</f>
        <v>550</v>
      </c>
      <c r="L197">
        <f>VLOOKUP(B197,[1]HEALTH!$C$2:$E$3144,3,)</f>
        <v>9.3000000000000007</v>
      </c>
      <c r="M197">
        <f>VLOOKUP(B197,[1]HEALTH!$C$2:$G$3144,5,)</f>
        <v>30.3</v>
      </c>
    </row>
    <row r="198" spans="1:13" x14ac:dyDescent="0.3">
      <c r="A198" s="3" t="s">
        <v>169</v>
      </c>
      <c r="B198" s="3" t="s">
        <v>185</v>
      </c>
      <c r="C198" s="4">
        <v>30</v>
      </c>
      <c r="D198" s="4">
        <v>43</v>
      </c>
      <c r="E198" s="4">
        <v>78</v>
      </c>
      <c r="F198" s="4">
        <v>6.5</v>
      </c>
      <c r="G198" s="4">
        <v>27.6</v>
      </c>
      <c r="H198" s="4">
        <v>44020</v>
      </c>
      <c r="I198" s="4">
        <f>VLOOKUP(B198,[1]STORES!$C$2:$E$3144,3,)</f>
        <v>31</v>
      </c>
      <c r="J198" s="4">
        <f>VLOOKUP(B198,[1]STORES!$C$2:$Q$3144,15,)</f>
        <v>38</v>
      </c>
      <c r="K198">
        <f>VLOOKUP(B198,[1]RESTAURANTS!$C$2:$E$3144,3,)</f>
        <v>87</v>
      </c>
      <c r="L198">
        <f>VLOOKUP(B198,[1]HEALTH!$C$2:$E$3144,3,)</f>
        <v>7.5</v>
      </c>
      <c r="M198">
        <f>VLOOKUP(B198,[1]HEALTH!$C$2:$G$3144,5,)</f>
        <v>26.4</v>
      </c>
    </row>
    <row r="199" spans="1:13" x14ac:dyDescent="0.3">
      <c r="A199" s="3" t="s">
        <v>169</v>
      </c>
      <c r="B199" s="3" t="s">
        <v>186</v>
      </c>
      <c r="C199" s="4">
        <v>24</v>
      </c>
      <c r="D199" s="4">
        <v>25</v>
      </c>
      <c r="E199" s="4">
        <v>29</v>
      </c>
      <c r="F199" s="4">
        <v>9.5</v>
      </c>
      <c r="G199" s="4">
        <v>26.8</v>
      </c>
      <c r="H199" s="4">
        <v>35914</v>
      </c>
      <c r="I199" s="4">
        <f>VLOOKUP(B199,[1]STORES!$C$2:$E$3144,3,)</f>
        <v>22</v>
      </c>
      <c r="J199" s="4">
        <f>VLOOKUP(B199,[1]STORES!$C$2:$Q$3144,15,)</f>
        <v>33</v>
      </c>
      <c r="K199">
        <f>VLOOKUP(B199,[1]RESTAURANTS!$C$2:$E$3144,3,)</f>
        <v>33</v>
      </c>
      <c r="L199">
        <f>VLOOKUP(B199,[1]HEALTH!$C$2:$E$3144,3,)</f>
        <v>10.1</v>
      </c>
      <c r="M199">
        <f>VLOOKUP(B199,[1]HEALTH!$C$2:$G$3144,5,)</f>
        <v>26.2</v>
      </c>
    </row>
    <row r="200" spans="1:13" x14ac:dyDescent="0.3">
      <c r="A200" s="3" t="s">
        <v>169</v>
      </c>
      <c r="B200" s="3" t="s">
        <v>187</v>
      </c>
      <c r="C200" s="4">
        <v>10</v>
      </c>
      <c r="D200" s="4">
        <v>15</v>
      </c>
      <c r="E200" s="4">
        <v>12</v>
      </c>
      <c r="F200" s="4">
        <v>6.9</v>
      </c>
      <c r="G200" s="4">
        <v>26.6</v>
      </c>
      <c r="H200" s="4">
        <v>50093</v>
      </c>
      <c r="I200" s="4">
        <f>VLOOKUP(B200,[1]STORES!$C$2:$E$3144,3,)</f>
        <v>7</v>
      </c>
      <c r="J200" s="4">
        <f>VLOOKUP(B200,[1]STORES!$C$2:$Q$3144,15,)</f>
        <v>15</v>
      </c>
      <c r="K200">
        <f>VLOOKUP(B200,[1]RESTAURANTS!$C$2:$E$3144,3,)</f>
        <v>13</v>
      </c>
      <c r="L200">
        <f>VLOOKUP(B200,[1]HEALTH!$C$2:$E$3144,3,)</f>
        <v>7.6</v>
      </c>
      <c r="M200">
        <f>VLOOKUP(B200,[1]HEALTH!$C$2:$G$3144,5,)</f>
        <v>23.9</v>
      </c>
    </row>
    <row r="201" spans="1:13" x14ac:dyDescent="0.3">
      <c r="A201" s="3" t="s">
        <v>169</v>
      </c>
      <c r="B201" s="3" t="s">
        <v>188</v>
      </c>
      <c r="C201" s="4">
        <v>2027</v>
      </c>
      <c r="D201" s="4">
        <v>1755</v>
      </c>
      <c r="E201" s="4">
        <v>7118</v>
      </c>
      <c r="F201" s="4">
        <v>7.5</v>
      </c>
      <c r="G201" s="4">
        <v>21.5</v>
      </c>
      <c r="H201" s="4">
        <v>52595</v>
      </c>
      <c r="I201" s="4">
        <f>VLOOKUP(B201,[1]STORES!$C$2:$E$3144,3,)</f>
        <v>2076</v>
      </c>
      <c r="J201" s="4">
        <f>VLOOKUP(B201,[1]STORES!$C$2:$Q$3144,15,)</f>
        <v>1931</v>
      </c>
      <c r="K201">
        <f>VLOOKUP(B201,[1]RESTAURANTS!$C$2:$E$3144,3,)</f>
        <v>7798</v>
      </c>
      <c r="L201">
        <f>VLOOKUP(B201,[1]HEALTH!$C$2:$E$3144,3,)</f>
        <v>9.1</v>
      </c>
      <c r="M201">
        <f>VLOOKUP(B201,[1]HEALTH!$C$2:$G$3144,5,)</f>
        <v>21.4</v>
      </c>
    </row>
    <row r="202" spans="1:13" x14ac:dyDescent="0.3">
      <c r="A202" s="3" t="s">
        <v>169</v>
      </c>
      <c r="B202" s="3" t="s">
        <v>189</v>
      </c>
      <c r="C202" s="4">
        <v>36</v>
      </c>
      <c r="D202" s="4">
        <v>43</v>
      </c>
      <c r="E202" s="4">
        <v>65</v>
      </c>
      <c r="F202" s="4">
        <v>8.5</v>
      </c>
      <c r="G202" s="4">
        <v>30.2</v>
      </c>
      <c r="H202" s="4">
        <v>43596</v>
      </c>
      <c r="I202" s="4">
        <f>VLOOKUP(B202,[1]STORES!$C$2:$E$3144,3,)</f>
        <v>38</v>
      </c>
      <c r="J202" s="4">
        <f>VLOOKUP(B202,[1]STORES!$C$2:$Q$3144,15,)</f>
        <v>49</v>
      </c>
      <c r="K202">
        <f>VLOOKUP(B202,[1]RESTAURANTS!$C$2:$E$3144,3,)</f>
        <v>78</v>
      </c>
      <c r="L202">
        <f>VLOOKUP(B202,[1]HEALTH!$C$2:$E$3144,3,)</f>
        <v>7.9</v>
      </c>
      <c r="M202">
        <f>VLOOKUP(B202,[1]HEALTH!$C$2:$G$3144,5,)</f>
        <v>26.5</v>
      </c>
    </row>
    <row r="203" spans="1:13" x14ac:dyDescent="0.3">
      <c r="A203" s="3" t="s">
        <v>169</v>
      </c>
      <c r="B203" s="3" t="s">
        <v>190</v>
      </c>
      <c r="C203" s="4">
        <v>64</v>
      </c>
      <c r="D203" s="4">
        <v>45</v>
      </c>
      <c r="E203" s="4">
        <v>164</v>
      </c>
      <c r="F203" s="4">
        <v>6.4</v>
      </c>
      <c r="G203" s="4">
        <v>15.3</v>
      </c>
      <c r="H203" s="4">
        <v>82383</v>
      </c>
      <c r="I203" s="4">
        <f>VLOOKUP(B203,[1]STORES!$C$2:$E$3144,3,)</f>
        <v>71</v>
      </c>
      <c r="J203" s="4">
        <f>VLOOKUP(B203,[1]STORES!$C$2:$Q$3144,15,)</f>
        <v>41</v>
      </c>
      <c r="K203">
        <f>VLOOKUP(B203,[1]RESTAURANTS!$C$2:$E$3144,3,)</f>
        <v>185</v>
      </c>
      <c r="L203">
        <f>VLOOKUP(B203,[1]HEALTH!$C$2:$E$3144,3,)</f>
        <v>7.9</v>
      </c>
      <c r="M203">
        <f>VLOOKUP(B203,[1]HEALTH!$C$2:$G$3144,5,)</f>
        <v>18.899999999999999</v>
      </c>
    </row>
    <row r="204" spans="1:13" x14ac:dyDescent="0.3">
      <c r="A204" s="3" t="s">
        <v>169</v>
      </c>
      <c r="B204" s="3" t="s">
        <v>191</v>
      </c>
      <c r="C204" s="4">
        <v>9</v>
      </c>
      <c r="D204" s="4">
        <v>11</v>
      </c>
      <c r="E204" s="4">
        <v>8</v>
      </c>
      <c r="F204" s="4">
        <v>9.1999999999999993</v>
      </c>
      <c r="G204" s="4">
        <v>24.4</v>
      </c>
      <c r="H204" s="4">
        <v>42222</v>
      </c>
      <c r="I204" s="4">
        <f>VLOOKUP(B204,[1]STORES!$C$2:$E$3144,3,)</f>
        <v>10</v>
      </c>
      <c r="J204" s="4">
        <f>VLOOKUP(B204,[1]STORES!$C$2:$Q$3144,15,)</f>
        <v>8</v>
      </c>
      <c r="K204">
        <f>VLOOKUP(B204,[1]RESTAURANTS!$C$2:$E$3144,3,)</f>
        <v>8</v>
      </c>
      <c r="L204">
        <f>VLOOKUP(B204,[1]HEALTH!$C$2:$E$3144,3,)</f>
        <v>10.7</v>
      </c>
      <c r="M204">
        <f>VLOOKUP(B204,[1]HEALTH!$C$2:$G$3144,5,)</f>
        <v>24.4</v>
      </c>
    </row>
    <row r="205" spans="1:13" x14ac:dyDescent="0.3">
      <c r="A205" s="3" t="s">
        <v>169</v>
      </c>
      <c r="B205" s="3" t="s">
        <v>192</v>
      </c>
      <c r="C205" s="4">
        <v>52</v>
      </c>
      <c r="D205" s="4">
        <v>41</v>
      </c>
      <c r="E205" s="4">
        <v>57</v>
      </c>
      <c r="F205" s="4">
        <v>7.4</v>
      </c>
      <c r="G205" s="4">
        <v>22.8</v>
      </c>
      <c r="H205" s="4">
        <v>40339</v>
      </c>
      <c r="I205" s="4">
        <f>VLOOKUP(B205,[1]STORES!$C$2:$E$3144,3,)</f>
        <v>47</v>
      </c>
      <c r="J205" s="4">
        <f>VLOOKUP(B205,[1]STORES!$C$2:$Q$3144,15,)</f>
        <v>37</v>
      </c>
      <c r="K205">
        <f>VLOOKUP(B205,[1]RESTAURANTS!$C$2:$E$3144,3,)</f>
        <v>52</v>
      </c>
      <c r="L205">
        <f>VLOOKUP(B205,[1]HEALTH!$C$2:$E$3144,3,)</f>
        <v>8.4</v>
      </c>
      <c r="M205">
        <f>VLOOKUP(B205,[1]HEALTH!$C$2:$G$3144,5,)</f>
        <v>22.4</v>
      </c>
    </row>
    <row r="206" spans="1:13" x14ac:dyDescent="0.3">
      <c r="A206" s="3" t="s">
        <v>169</v>
      </c>
      <c r="B206" s="3" t="s">
        <v>193</v>
      </c>
      <c r="C206" s="4">
        <v>57</v>
      </c>
      <c r="D206" s="4">
        <v>74</v>
      </c>
      <c r="E206" s="4">
        <v>125</v>
      </c>
      <c r="F206" s="4">
        <v>7.4</v>
      </c>
      <c r="G206" s="4">
        <v>31.9</v>
      </c>
      <c r="H206" s="4">
        <v>41730</v>
      </c>
      <c r="I206" s="4">
        <f>VLOOKUP(B206,[1]STORES!$C$2:$E$3144,3,)</f>
        <v>64</v>
      </c>
      <c r="J206" s="4">
        <f>VLOOKUP(B206,[1]STORES!$C$2:$Q$3144,15,)</f>
        <v>76</v>
      </c>
      <c r="K206">
        <f>VLOOKUP(B206,[1]RESTAURANTS!$C$2:$E$3144,3,)</f>
        <v>129</v>
      </c>
      <c r="L206">
        <f>VLOOKUP(B206,[1]HEALTH!$C$2:$E$3144,3,)</f>
        <v>9.1999999999999993</v>
      </c>
      <c r="M206">
        <f>VLOOKUP(B206,[1]HEALTH!$C$2:$G$3144,5,)</f>
        <v>29.5</v>
      </c>
    </row>
    <row r="207" spans="1:13" x14ac:dyDescent="0.3">
      <c r="A207" s="3" t="s">
        <v>169</v>
      </c>
      <c r="B207" s="3" t="s">
        <v>194</v>
      </c>
      <c r="C207" s="4">
        <v>5</v>
      </c>
      <c r="D207" s="4">
        <v>4</v>
      </c>
      <c r="E207" s="4">
        <v>4</v>
      </c>
      <c r="F207" s="4">
        <v>8.6999999999999993</v>
      </c>
      <c r="G207" s="4">
        <v>25</v>
      </c>
      <c r="H207" s="4">
        <v>34579</v>
      </c>
      <c r="I207" s="4">
        <f>VLOOKUP(B207,[1]STORES!$C$2:$E$3144,3,)</f>
        <v>5</v>
      </c>
      <c r="J207" s="4">
        <f>VLOOKUP(B207,[1]STORES!$C$2:$Q$3144,15,)</f>
        <v>5</v>
      </c>
      <c r="K207">
        <f>VLOOKUP(B207,[1]RESTAURANTS!$C$2:$E$3144,3,)</f>
        <v>3</v>
      </c>
      <c r="L207">
        <f>VLOOKUP(B207,[1]HEALTH!$C$2:$E$3144,3,)</f>
        <v>10.4</v>
      </c>
      <c r="M207">
        <f>VLOOKUP(B207,[1]HEALTH!$C$2:$G$3144,5,)</f>
        <v>23.2</v>
      </c>
    </row>
    <row r="208" spans="1:13" x14ac:dyDescent="0.3">
      <c r="A208" s="3" t="s">
        <v>169</v>
      </c>
      <c r="B208" s="3" t="s">
        <v>195</v>
      </c>
      <c r="C208" s="4">
        <v>6</v>
      </c>
      <c r="D208" s="4">
        <v>10</v>
      </c>
      <c r="E208" s="4">
        <v>16</v>
      </c>
      <c r="F208" s="4">
        <v>7</v>
      </c>
      <c r="G208" s="4">
        <v>20.5</v>
      </c>
      <c r="H208" s="4">
        <v>52768</v>
      </c>
      <c r="I208" s="4">
        <f>VLOOKUP(B208,[1]STORES!$C$2:$E$3144,3,)</f>
        <v>5</v>
      </c>
      <c r="J208" s="4">
        <f>VLOOKUP(B208,[1]STORES!$C$2:$Q$3144,15,)</f>
        <v>12</v>
      </c>
      <c r="K208">
        <f>VLOOKUP(B208,[1]RESTAURANTS!$C$2:$E$3144,3,)</f>
        <v>17</v>
      </c>
      <c r="L208">
        <f>VLOOKUP(B208,[1]HEALTH!$C$2:$E$3144,3,)</f>
        <v>7.4</v>
      </c>
      <c r="M208">
        <f>VLOOKUP(B208,[1]HEALTH!$C$2:$G$3144,5,)</f>
        <v>22.8</v>
      </c>
    </row>
    <row r="209" spans="1:13" x14ac:dyDescent="0.3">
      <c r="A209" s="3" t="s">
        <v>169</v>
      </c>
      <c r="B209" s="3" t="s">
        <v>196</v>
      </c>
      <c r="C209" s="4">
        <v>107</v>
      </c>
      <c r="D209" s="4">
        <v>111</v>
      </c>
      <c r="E209" s="4">
        <v>231</v>
      </c>
      <c r="F209" s="4">
        <v>7.2</v>
      </c>
      <c r="G209" s="4">
        <v>22.4</v>
      </c>
      <c r="H209" s="4">
        <v>53735</v>
      </c>
      <c r="I209" s="4">
        <f>VLOOKUP(B209,[1]STORES!$C$2:$E$3144,3,)</f>
        <v>113</v>
      </c>
      <c r="J209" s="4">
        <f>VLOOKUP(B209,[1]STORES!$C$2:$Q$3144,15,)</f>
        <v>110</v>
      </c>
      <c r="K209">
        <f>VLOOKUP(B209,[1]RESTAURANTS!$C$2:$E$3144,3,)</f>
        <v>252</v>
      </c>
      <c r="L209">
        <f>VLOOKUP(B209,[1]HEALTH!$C$2:$E$3144,3,)</f>
        <v>7.6</v>
      </c>
      <c r="M209">
        <f>VLOOKUP(B209,[1]HEALTH!$C$2:$G$3144,5,)</f>
        <v>22.3</v>
      </c>
    </row>
    <row r="210" spans="1:13" x14ac:dyDescent="0.3">
      <c r="A210" s="3" t="s">
        <v>169</v>
      </c>
      <c r="B210" s="3" t="s">
        <v>197</v>
      </c>
      <c r="C210" s="4">
        <v>35</v>
      </c>
      <c r="D210" s="4">
        <v>39</v>
      </c>
      <c r="E210" s="4">
        <v>75</v>
      </c>
      <c r="F210" s="4">
        <v>7</v>
      </c>
      <c r="G210" s="4">
        <v>22.2</v>
      </c>
      <c r="H210" s="4">
        <v>62893</v>
      </c>
      <c r="I210" s="4">
        <f>VLOOKUP(B210,[1]STORES!$C$2:$E$3144,3,)</f>
        <v>42</v>
      </c>
      <c r="J210" s="4">
        <f>VLOOKUP(B210,[1]STORES!$C$2:$Q$3144,15,)</f>
        <v>38</v>
      </c>
      <c r="K210">
        <f>VLOOKUP(B210,[1]RESTAURANTS!$C$2:$E$3144,3,)</f>
        <v>79</v>
      </c>
      <c r="L210">
        <f>VLOOKUP(B210,[1]HEALTH!$C$2:$E$3144,3,)</f>
        <v>8.4</v>
      </c>
      <c r="M210">
        <f>VLOOKUP(B210,[1]HEALTH!$C$2:$G$3144,5,)</f>
        <v>23.7</v>
      </c>
    </row>
    <row r="211" spans="1:13" x14ac:dyDescent="0.3">
      <c r="A211" s="3" t="s">
        <v>169</v>
      </c>
      <c r="B211" s="3" t="s">
        <v>147</v>
      </c>
      <c r="C211" s="4">
        <v>1</v>
      </c>
      <c r="D211" s="4">
        <v>9</v>
      </c>
      <c r="E211" s="4">
        <v>3</v>
      </c>
      <c r="F211" s="4">
        <v>13.8</v>
      </c>
      <c r="G211" s="4">
        <v>35.200000000000003</v>
      </c>
      <c r="H211" s="4">
        <v>32896</v>
      </c>
      <c r="I211" s="4">
        <f>VLOOKUP(B211,[1]STORES!$C$2:$E$3144,3,)</f>
        <v>1</v>
      </c>
      <c r="J211" s="4">
        <f>VLOOKUP(B211,[1]STORES!$C$2:$Q$3144,15,)</f>
        <v>7</v>
      </c>
      <c r="K211">
        <f>VLOOKUP(B211,[1]RESTAURANTS!$C$2:$E$3144,3,)</f>
        <v>3</v>
      </c>
      <c r="L211">
        <f>VLOOKUP(B211,[1]HEALTH!$C$2:$E$3144,3,)</f>
        <v>13.9</v>
      </c>
      <c r="M211">
        <f>VLOOKUP(B211,[1]HEALTH!$C$2:$G$3144,5,)</f>
        <v>36</v>
      </c>
    </row>
    <row r="212" spans="1:13" x14ac:dyDescent="0.3">
      <c r="A212" s="3" t="s">
        <v>169</v>
      </c>
      <c r="B212" s="3" t="s">
        <v>198</v>
      </c>
      <c r="C212" s="4">
        <v>527</v>
      </c>
      <c r="D212" s="4">
        <v>586</v>
      </c>
      <c r="E212" s="4">
        <v>2526</v>
      </c>
      <c r="F212" s="4">
        <v>7.2</v>
      </c>
      <c r="G212" s="4">
        <v>20.6</v>
      </c>
      <c r="H212" s="4">
        <v>70727</v>
      </c>
      <c r="I212" s="4">
        <f>VLOOKUP(B212,[1]STORES!$C$2:$E$3144,3,)</f>
        <v>529</v>
      </c>
      <c r="J212" s="4">
        <f>VLOOKUP(B212,[1]STORES!$C$2:$Q$3144,15,)</f>
        <v>626</v>
      </c>
      <c r="K212">
        <f>VLOOKUP(B212,[1]RESTAURANTS!$C$2:$E$3144,3,)</f>
        <v>2790</v>
      </c>
      <c r="L212">
        <f>VLOOKUP(B212,[1]HEALTH!$C$2:$E$3144,3,)</f>
        <v>8</v>
      </c>
      <c r="M212">
        <f>VLOOKUP(B212,[1]HEALTH!$C$2:$G$3144,5,)</f>
        <v>19.7</v>
      </c>
    </row>
    <row r="213" spans="1:13" x14ac:dyDescent="0.3">
      <c r="A213" s="3" t="s">
        <v>169</v>
      </c>
      <c r="B213" s="3" t="s">
        <v>199</v>
      </c>
      <c r="C213" s="4">
        <v>58</v>
      </c>
      <c r="D213" s="4">
        <v>99</v>
      </c>
      <c r="E213" s="4">
        <v>285</v>
      </c>
      <c r="F213" s="4">
        <v>7.5</v>
      </c>
      <c r="G213" s="4">
        <v>20.399999999999999</v>
      </c>
      <c r="H213" s="4">
        <v>68330</v>
      </c>
      <c r="I213" s="4">
        <f>VLOOKUP(B213,[1]STORES!$C$2:$E$3144,3,)</f>
        <v>66</v>
      </c>
      <c r="J213" s="4">
        <f>VLOOKUP(B213,[1]STORES!$C$2:$Q$3144,15,)</f>
        <v>119</v>
      </c>
      <c r="K213">
        <f>VLOOKUP(B213,[1]RESTAURANTS!$C$2:$E$3144,3,)</f>
        <v>311</v>
      </c>
      <c r="L213">
        <f>VLOOKUP(B213,[1]HEALTH!$C$2:$E$3144,3,)</f>
        <v>9</v>
      </c>
      <c r="M213">
        <f>VLOOKUP(B213,[1]HEALTH!$C$2:$G$3144,5,)</f>
        <v>21.7</v>
      </c>
    </row>
    <row r="214" spans="1:13" x14ac:dyDescent="0.3">
      <c r="A214" s="3" t="s">
        <v>169</v>
      </c>
      <c r="B214" s="3" t="s">
        <v>200</v>
      </c>
      <c r="C214" s="4">
        <v>9</v>
      </c>
      <c r="D214" s="4">
        <v>11</v>
      </c>
      <c r="E214" s="4">
        <v>14</v>
      </c>
      <c r="F214" s="4">
        <v>8.9</v>
      </c>
      <c r="G214" s="4">
        <v>24.1</v>
      </c>
      <c r="H214" s="4">
        <v>41421</v>
      </c>
      <c r="I214" s="4">
        <f>VLOOKUP(B214,[1]STORES!$C$2:$E$3144,3,)</f>
        <v>10</v>
      </c>
      <c r="J214" s="4">
        <f>VLOOKUP(B214,[1]STORES!$C$2:$Q$3144,15,)</f>
        <v>14</v>
      </c>
      <c r="K214">
        <f>VLOOKUP(B214,[1]RESTAURANTS!$C$2:$E$3144,3,)</f>
        <v>10</v>
      </c>
      <c r="L214">
        <f>VLOOKUP(B214,[1]HEALTH!$C$2:$E$3144,3,)</f>
        <v>9.8000000000000007</v>
      </c>
      <c r="M214">
        <f>VLOOKUP(B214,[1]HEALTH!$C$2:$G$3144,5,)</f>
        <v>23</v>
      </c>
    </row>
    <row r="215" spans="1:13" x14ac:dyDescent="0.3">
      <c r="A215" s="3" t="s">
        <v>169</v>
      </c>
      <c r="B215" s="3" t="s">
        <v>201</v>
      </c>
      <c r="C215" s="4">
        <v>344</v>
      </c>
      <c r="D215" s="4">
        <v>407</v>
      </c>
      <c r="E215" s="4">
        <v>1296</v>
      </c>
      <c r="F215" s="4">
        <v>9.1999999999999993</v>
      </c>
      <c r="G215" s="4">
        <v>27.6</v>
      </c>
      <c r="H215" s="4">
        <v>53981</v>
      </c>
      <c r="I215" s="4">
        <f>VLOOKUP(B215,[1]STORES!$C$2:$E$3144,3,)</f>
        <v>367</v>
      </c>
      <c r="J215" s="4">
        <f>VLOOKUP(B215,[1]STORES!$C$2:$Q$3144,15,)</f>
        <v>446</v>
      </c>
      <c r="K215">
        <f>VLOOKUP(B215,[1]RESTAURANTS!$C$2:$E$3144,3,)</f>
        <v>1426</v>
      </c>
      <c r="L215">
        <f>VLOOKUP(B215,[1]HEALTH!$C$2:$E$3144,3,)</f>
        <v>9</v>
      </c>
      <c r="M215">
        <f>VLOOKUP(B215,[1]HEALTH!$C$2:$G$3144,5,)</f>
        <v>26</v>
      </c>
    </row>
    <row r="216" spans="1:13" x14ac:dyDescent="0.3">
      <c r="A216" s="3" t="s">
        <v>169</v>
      </c>
      <c r="B216" s="3" t="s">
        <v>202</v>
      </c>
      <c r="C216" s="4">
        <v>249</v>
      </c>
      <c r="D216" s="4">
        <v>347</v>
      </c>
      <c r="E216" s="4">
        <v>969</v>
      </c>
      <c r="F216" s="4">
        <v>8.4</v>
      </c>
      <c r="G216" s="4">
        <v>28.3</v>
      </c>
      <c r="H216" s="4">
        <v>52655</v>
      </c>
      <c r="I216" s="4">
        <f>VLOOKUP(B216,[1]STORES!$C$2:$E$3144,3,)</f>
        <v>267</v>
      </c>
      <c r="J216" s="4">
        <f>VLOOKUP(B216,[1]STORES!$C$2:$Q$3144,15,)</f>
        <v>360</v>
      </c>
      <c r="K216">
        <f>VLOOKUP(B216,[1]RESTAURANTS!$C$2:$E$3144,3,)</f>
        <v>1009</v>
      </c>
      <c r="L216">
        <f>VLOOKUP(B216,[1]HEALTH!$C$2:$E$3144,3,)</f>
        <v>8.4</v>
      </c>
      <c r="M216">
        <f>VLOOKUP(B216,[1]HEALTH!$C$2:$G$3144,5,)</f>
        <v>27.4</v>
      </c>
    </row>
    <row r="217" spans="1:13" x14ac:dyDescent="0.3">
      <c r="A217" s="3" t="s">
        <v>169</v>
      </c>
      <c r="B217" s="3" t="s">
        <v>203</v>
      </c>
      <c r="C217" s="4">
        <v>12</v>
      </c>
      <c r="D217" s="4">
        <v>8</v>
      </c>
      <c r="E217" s="4">
        <v>28</v>
      </c>
      <c r="F217" s="4">
        <v>7</v>
      </c>
      <c r="G217" s="4">
        <v>24.2</v>
      </c>
      <c r="H217" s="4">
        <v>58194</v>
      </c>
      <c r="I217" s="4">
        <f>VLOOKUP(B217,[1]STORES!$C$2:$E$3144,3,)</f>
        <v>9</v>
      </c>
      <c r="J217" s="4">
        <f>VLOOKUP(B217,[1]STORES!$C$2:$Q$3144,15,)</f>
        <v>11</v>
      </c>
      <c r="K217">
        <f>VLOOKUP(B217,[1]RESTAURANTS!$C$2:$E$3144,3,)</f>
        <v>27</v>
      </c>
      <c r="L217">
        <f>VLOOKUP(B217,[1]HEALTH!$C$2:$E$3144,3,)</f>
        <v>7.6</v>
      </c>
      <c r="M217">
        <f>VLOOKUP(B217,[1]HEALTH!$C$2:$G$3144,5,)</f>
        <v>23.3</v>
      </c>
    </row>
    <row r="218" spans="1:13" x14ac:dyDescent="0.3">
      <c r="A218" s="3" t="s">
        <v>169</v>
      </c>
      <c r="B218" s="3" t="s">
        <v>204</v>
      </c>
      <c r="C218" s="4">
        <v>327</v>
      </c>
      <c r="D218" s="4">
        <v>414</v>
      </c>
      <c r="E218" s="4">
        <v>1342</v>
      </c>
      <c r="F218" s="4">
        <v>7.8</v>
      </c>
      <c r="G218" s="4">
        <v>28.1</v>
      </c>
      <c r="H218" s="4">
        <v>52270</v>
      </c>
      <c r="I218" s="4">
        <f>VLOOKUP(B218,[1]STORES!$C$2:$E$3144,3,)</f>
        <v>324</v>
      </c>
      <c r="J218" s="4">
        <f>VLOOKUP(B218,[1]STORES!$C$2:$Q$3144,15,)</f>
        <v>478</v>
      </c>
      <c r="K218">
        <f>VLOOKUP(B218,[1]RESTAURANTS!$C$2:$E$3144,3,)</f>
        <v>1434</v>
      </c>
      <c r="L218">
        <f>VLOOKUP(B218,[1]HEALTH!$C$2:$E$3144,3,)</f>
        <v>9.1999999999999993</v>
      </c>
      <c r="M218">
        <f>VLOOKUP(B218,[1]HEALTH!$C$2:$G$3144,5,)</f>
        <v>27.9</v>
      </c>
    </row>
    <row r="219" spans="1:13" x14ac:dyDescent="0.3">
      <c r="A219" s="3" t="s">
        <v>169</v>
      </c>
      <c r="B219" s="3" t="s">
        <v>205</v>
      </c>
      <c r="C219" s="4">
        <v>622</v>
      </c>
      <c r="D219" s="4">
        <v>662</v>
      </c>
      <c r="E219" s="4">
        <v>2332</v>
      </c>
      <c r="F219" s="4">
        <v>7.3</v>
      </c>
      <c r="G219" s="4">
        <v>23</v>
      </c>
      <c r="H219" s="4">
        <v>59759</v>
      </c>
      <c r="I219" s="4">
        <f>VLOOKUP(B219,[1]STORES!$C$2:$E$3144,3,)</f>
        <v>623</v>
      </c>
      <c r="J219" s="4">
        <f>VLOOKUP(B219,[1]STORES!$C$2:$Q$3144,15,)</f>
        <v>728</v>
      </c>
      <c r="K219">
        <f>VLOOKUP(B219,[1]RESTAURANTS!$C$2:$E$3144,3,)</f>
        <v>2632</v>
      </c>
      <c r="L219">
        <f>VLOOKUP(B219,[1]HEALTH!$C$2:$E$3144,3,)</f>
        <v>7.7</v>
      </c>
      <c r="M219">
        <f>VLOOKUP(B219,[1]HEALTH!$C$2:$G$3144,5,)</f>
        <v>19.100000000000001</v>
      </c>
    </row>
    <row r="220" spans="1:13" x14ac:dyDescent="0.3">
      <c r="A220" s="3" t="s">
        <v>169</v>
      </c>
      <c r="B220" s="3" t="s">
        <v>206</v>
      </c>
      <c r="C220" s="4">
        <v>320</v>
      </c>
      <c r="D220" s="4">
        <v>103</v>
      </c>
      <c r="E220" s="4">
        <v>761</v>
      </c>
      <c r="F220" s="4">
        <v>7.2</v>
      </c>
      <c r="G220" s="4">
        <v>17.100000000000001</v>
      </c>
      <c r="H220" s="4">
        <v>70883</v>
      </c>
      <c r="I220" s="4">
        <f>VLOOKUP(B220,[1]STORES!$C$2:$E$3144,3,)</f>
        <v>363</v>
      </c>
      <c r="J220" s="4">
        <f>VLOOKUP(B220,[1]STORES!$C$2:$Q$3144,15,)</f>
        <v>107</v>
      </c>
      <c r="K220">
        <f>VLOOKUP(B220,[1]RESTAURANTS!$C$2:$E$3144,3,)</f>
        <v>924</v>
      </c>
      <c r="L220">
        <f>VLOOKUP(B220,[1]HEALTH!$C$2:$E$3144,3,)</f>
        <v>7.9</v>
      </c>
      <c r="M220">
        <f>VLOOKUP(B220,[1]HEALTH!$C$2:$G$3144,5,)</f>
        <v>16.100000000000001</v>
      </c>
    </row>
    <row r="221" spans="1:13" x14ac:dyDescent="0.3">
      <c r="A221" s="3" t="s">
        <v>169</v>
      </c>
      <c r="B221" s="3" t="s">
        <v>207</v>
      </c>
      <c r="C221" s="4">
        <v>158</v>
      </c>
      <c r="D221" s="4">
        <v>162</v>
      </c>
      <c r="E221" s="4">
        <v>400</v>
      </c>
      <c r="F221" s="4">
        <v>8.6</v>
      </c>
      <c r="G221" s="4">
        <v>30</v>
      </c>
      <c r="H221" s="4">
        <v>49742</v>
      </c>
      <c r="I221" s="4">
        <f>VLOOKUP(B221,[1]STORES!$C$2:$E$3144,3,)</f>
        <v>158</v>
      </c>
      <c r="J221" s="4">
        <f>VLOOKUP(B221,[1]STORES!$C$2:$Q$3144,15,)</f>
        <v>164</v>
      </c>
      <c r="K221">
        <f>VLOOKUP(B221,[1]RESTAURANTS!$C$2:$E$3144,3,)</f>
        <v>442</v>
      </c>
      <c r="L221">
        <f>VLOOKUP(B221,[1]HEALTH!$C$2:$E$3144,3,)</f>
        <v>10.3</v>
      </c>
      <c r="M221">
        <f>VLOOKUP(B221,[1]HEALTH!$C$2:$G$3144,5,)</f>
        <v>28.3</v>
      </c>
    </row>
    <row r="222" spans="1:13" x14ac:dyDescent="0.3">
      <c r="A222" s="3" t="s">
        <v>169</v>
      </c>
      <c r="B222" s="3" t="s">
        <v>208</v>
      </c>
      <c r="C222" s="4">
        <v>67</v>
      </c>
      <c r="D222" s="4">
        <v>86</v>
      </c>
      <c r="E222" s="4">
        <v>219</v>
      </c>
      <c r="F222" s="4">
        <v>6.6</v>
      </c>
      <c r="G222" s="4">
        <v>21.7</v>
      </c>
      <c r="H222" s="4">
        <v>53620</v>
      </c>
      <c r="I222" s="4">
        <f>VLOOKUP(B222,[1]STORES!$C$2:$E$3144,3,)</f>
        <v>73</v>
      </c>
      <c r="J222" s="4">
        <f>VLOOKUP(B222,[1]STORES!$C$2:$Q$3144,15,)</f>
        <v>89</v>
      </c>
      <c r="K222">
        <f>VLOOKUP(B222,[1]RESTAURANTS!$C$2:$E$3144,3,)</f>
        <v>222</v>
      </c>
      <c r="L222">
        <f>VLOOKUP(B222,[1]HEALTH!$C$2:$E$3144,3,)</f>
        <v>8.5</v>
      </c>
      <c r="M222">
        <f>VLOOKUP(B222,[1]HEALTH!$C$2:$G$3144,5,)</f>
        <v>24.5</v>
      </c>
    </row>
    <row r="223" spans="1:13" x14ac:dyDescent="0.3">
      <c r="A223" s="3" t="s">
        <v>169</v>
      </c>
      <c r="B223" s="3" t="s">
        <v>209</v>
      </c>
      <c r="C223" s="4">
        <v>167</v>
      </c>
      <c r="D223" s="4">
        <v>144</v>
      </c>
      <c r="E223" s="4">
        <v>501</v>
      </c>
      <c r="F223" s="4">
        <v>6.9</v>
      </c>
      <c r="G223" s="4">
        <v>20.100000000000001</v>
      </c>
      <c r="H223" s="4">
        <v>82413</v>
      </c>
      <c r="I223" s="4">
        <f>VLOOKUP(B223,[1]STORES!$C$2:$E$3144,3,)</f>
        <v>174</v>
      </c>
      <c r="J223" s="4">
        <f>VLOOKUP(B223,[1]STORES!$C$2:$Q$3144,15,)</f>
        <v>144</v>
      </c>
      <c r="K223">
        <f>VLOOKUP(B223,[1]RESTAURANTS!$C$2:$E$3144,3,)</f>
        <v>552</v>
      </c>
      <c r="L223">
        <f>VLOOKUP(B223,[1]HEALTH!$C$2:$E$3144,3,)</f>
        <v>8.3000000000000007</v>
      </c>
      <c r="M223">
        <f>VLOOKUP(B223,[1]HEALTH!$C$2:$G$3144,5,)</f>
        <v>21.1</v>
      </c>
    </row>
    <row r="224" spans="1:13" x14ac:dyDescent="0.3">
      <c r="A224" s="3" t="s">
        <v>169</v>
      </c>
      <c r="B224" s="3" t="s">
        <v>210</v>
      </c>
      <c r="C224" s="4">
        <v>117</v>
      </c>
      <c r="D224" s="4">
        <v>87</v>
      </c>
      <c r="E224" s="4">
        <v>302</v>
      </c>
      <c r="F224" s="4">
        <v>6.9</v>
      </c>
      <c r="G224" s="4">
        <v>19.899999999999999</v>
      </c>
      <c r="H224" s="4">
        <v>56243</v>
      </c>
      <c r="I224" s="4">
        <f>VLOOKUP(B224,[1]STORES!$C$2:$E$3144,3,)</f>
        <v>133</v>
      </c>
      <c r="J224" s="4">
        <f>VLOOKUP(B224,[1]STORES!$C$2:$Q$3144,15,)</f>
        <v>97</v>
      </c>
      <c r="K224">
        <f>VLOOKUP(B224,[1]RESTAURANTS!$C$2:$E$3144,3,)</f>
        <v>326</v>
      </c>
      <c r="L224">
        <f>VLOOKUP(B224,[1]HEALTH!$C$2:$E$3144,3,)</f>
        <v>7.1</v>
      </c>
      <c r="M224">
        <f>VLOOKUP(B224,[1]HEALTH!$C$2:$G$3144,5,)</f>
        <v>18.2</v>
      </c>
    </row>
    <row r="225" spans="1:13" x14ac:dyDescent="0.3">
      <c r="A225" s="3" t="s">
        <v>169</v>
      </c>
      <c r="B225" s="3" t="s">
        <v>211</v>
      </c>
      <c r="C225" s="4">
        <v>342</v>
      </c>
      <c r="D225" s="4">
        <v>348</v>
      </c>
      <c r="E225" s="4">
        <v>1282</v>
      </c>
      <c r="F225" s="4">
        <v>7.3</v>
      </c>
      <c r="G225" s="4">
        <v>21.3</v>
      </c>
      <c r="H225" s="4">
        <v>84627</v>
      </c>
      <c r="I225" s="4">
        <f>VLOOKUP(B225,[1]STORES!$C$2:$E$3144,3,)</f>
        <v>350</v>
      </c>
      <c r="J225" s="4">
        <f>VLOOKUP(B225,[1]STORES!$C$2:$Q$3144,15,)</f>
        <v>370</v>
      </c>
      <c r="K225">
        <f>VLOOKUP(B225,[1]RESTAURANTS!$C$2:$E$3144,3,)</f>
        <v>1434</v>
      </c>
      <c r="L225">
        <f>VLOOKUP(B225,[1]HEALTH!$C$2:$E$3144,3,)</f>
        <v>8.4</v>
      </c>
      <c r="M225">
        <f>VLOOKUP(B225,[1]HEALTH!$C$2:$G$3144,5,)</f>
        <v>19.5</v>
      </c>
    </row>
    <row r="226" spans="1:13" x14ac:dyDescent="0.3">
      <c r="A226" s="3" t="s">
        <v>169</v>
      </c>
      <c r="B226" s="3" t="s">
        <v>108</v>
      </c>
      <c r="C226" s="4">
        <v>9</v>
      </c>
      <c r="D226" s="4">
        <v>18</v>
      </c>
      <c r="E226" s="4">
        <v>31</v>
      </c>
      <c r="F226" s="4">
        <v>7.1</v>
      </c>
      <c r="G226" s="4">
        <v>21.8</v>
      </c>
      <c r="H226" s="4">
        <v>33952</v>
      </c>
      <c r="I226" s="4">
        <f>VLOOKUP(B226,[1]STORES!$C$2:$E$3144,3,)</f>
        <v>8</v>
      </c>
      <c r="J226" s="4">
        <f>VLOOKUP(B226,[1]STORES!$C$2:$Q$3144,15,)</f>
        <v>17</v>
      </c>
      <c r="K226">
        <f>VLOOKUP(B226,[1]RESTAURANTS!$C$2:$E$3144,3,)</f>
        <v>27</v>
      </c>
      <c r="L226">
        <f>VLOOKUP(B226,[1]HEALTH!$C$2:$E$3144,3,)</f>
        <v>8</v>
      </c>
      <c r="M226">
        <f>VLOOKUP(B226,[1]HEALTH!$C$2:$G$3144,5,)</f>
        <v>23</v>
      </c>
    </row>
    <row r="227" spans="1:13" x14ac:dyDescent="0.3">
      <c r="A227" s="3" t="s">
        <v>169</v>
      </c>
      <c r="B227" s="3" t="s">
        <v>212</v>
      </c>
      <c r="C227" s="4">
        <v>38</v>
      </c>
      <c r="D227" s="4">
        <v>73</v>
      </c>
      <c r="E227" s="4">
        <v>131</v>
      </c>
      <c r="F227" s="4">
        <v>8.4</v>
      </c>
      <c r="G227" s="4">
        <v>28.1</v>
      </c>
      <c r="H227" s="4">
        <v>41058</v>
      </c>
      <c r="I227" s="4">
        <f>VLOOKUP(B227,[1]STORES!$C$2:$E$3144,3,)</f>
        <v>37</v>
      </c>
      <c r="J227" s="4">
        <f>VLOOKUP(B227,[1]STORES!$C$2:$Q$3144,15,)</f>
        <v>84</v>
      </c>
      <c r="K227">
        <f>VLOOKUP(B227,[1]RESTAURANTS!$C$2:$E$3144,3,)</f>
        <v>125</v>
      </c>
      <c r="L227">
        <f>VLOOKUP(B227,[1]HEALTH!$C$2:$E$3144,3,)</f>
        <v>9.4</v>
      </c>
      <c r="M227">
        <f>VLOOKUP(B227,[1]HEALTH!$C$2:$G$3144,5,)</f>
        <v>26.5</v>
      </c>
    </row>
    <row r="228" spans="1:13" x14ac:dyDescent="0.3">
      <c r="A228" s="3" t="s">
        <v>169</v>
      </c>
      <c r="B228" s="3" t="s">
        <v>213</v>
      </c>
      <c r="C228" s="4">
        <v>2</v>
      </c>
      <c r="D228" s="4">
        <v>3</v>
      </c>
      <c r="E228" s="4">
        <v>1</v>
      </c>
      <c r="F228" s="4">
        <v>8.9</v>
      </c>
      <c r="G228" s="4">
        <v>23.9</v>
      </c>
      <c r="H228" s="4">
        <v>42800</v>
      </c>
      <c r="I228" s="4">
        <f>VLOOKUP(B228,[1]STORES!$C$2:$E$3144,3,)</f>
        <v>1</v>
      </c>
      <c r="J228" s="4">
        <f>VLOOKUP(B228,[1]STORES!$C$2:$Q$3144,15,)</f>
        <v>2</v>
      </c>
      <c r="K228">
        <f>VLOOKUP(B228,[1]RESTAURANTS!$C$2:$E$3144,3,)</f>
        <v>1</v>
      </c>
      <c r="L228">
        <f>VLOOKUP(B228,[1]HEALTH!$C$2:$E$3144,3,)</f>
        <v>9.6</v>
      </c>
      <c r="M228">
        <f>VLOOKUP(B228,[1]HEALTH!$C$2:$G$3144,5,)</f>
        <v>22.5</v>
      </c>
    </row>
    <row r="229" spans="1:13" x14ac:dyDescent="0.3">
      <c r="A229" s="3" t="s">
        <v>169</v>
      </c>
      <c r="B229" s="3" t="s">
        <v>214</v>
      </c>
      <c r="C229" s="4">
        <v>20</v>
      </c>
      <c r="D229" s="4">
        <v>33</v>
      </c>
      <c r="E229" s="4">
        <v>34</v>
      </c>
      <c r="F229" s="4">
        <v>9.1</v>
      </c>
      <c r="G229" s="4">
        <v>25.4</v>
      </c>
      <c r="H229" s="4">
        <v>36001</v>
      </c>
      <c r="I229" s="4">
        <f>VLOOKUP(B229,[1]STORES!$C$2:$E$3144,3,)</f>
        <v>19</v>
      </c>
      <c r="J229" s="4">
        <f>VLOOKUP(B229,[1]STORES!$C$2:$Q$3144,15,)</f>
        <v>30</v>
      </c>
      <c r="K229">
        <f>VLOOKUP(B229,[1]RESTAURANTS!$C$2:$E$3144,3,)</f>
        <v>28</v>
      </c>
      <c r="L229">
        <f>VLOOKUP(B229,[1]HEALTH!$C$2:$E$3144,3,)</f>
        <v>8.6</v>
      </c>
      <c r="M229">
        <f>VLOOKUP(B229,[1]HEALTH!$C$2:$G$3144,5,)</f>
        <v>23.2</v>
      </c>
    </row>
    <row r="230" spans="1:13" x14ac:dyDescent="0.3">
      <c r="A230" s="3" t="s">
        <v>169</v>
      </c>
      <c r="B230" s="3" t="s">
        <v>215</v>
      </c>
      <c r="C230" s="4">
        <v>75</v>
      </c>
      <c r="D230" s="4">
        <v>115</v>
      </c>
      <c r="E230" s="4">
        <v>281</v>
      </c>
      <c r="F230" s="4">
        <v>10.199999999999999</v>
      </c>
      <c r="G230" s="4">
        <v>27</v>
      </c>
      <c r="H230" s="4">
        <v>62948</v>
      </c>
      <c r="I230" s="4">
        <f>VLOOKUP(B230,[1]STORES!$C$2:$E$3144,3,)</f>
        <v>69</v>
      </c>
      <c r="J230" s="4">
        <f>VLOOKUP(B230,[1]STORES!$C$2:$Q$3144,15,)</f>
        <v>115</v>
      </c>
      <c r="K230">
        <f>VLOOKUP(B230,[1]RESTAURANTS!$C$2:$E$3144,3,)</f>
        <v>280</v>
      </c>
      <c r="L230">
        <f>VLOOKUP(B230,[1]HEALTH!$C$2:$E$3144,3,)</f>
        <v>9.8000000000000007</v>
      </c>
      <c r="M230">
        <f>VLOOKUP(B230,[1]HEALTH!$C$2:$G$3144,5,)</f>
        <v>30.1</v>
      </c>
    </row>
    <row r="231" spans="1:13" x14ac:dyDescent="0.3">
      <c r="A231" s="3" t="s">
        <v>169</v>
      </c>
      <c r="B231" s="3" t="s">
        <v>216</v>
      </c>
      <c r="C231" s="4">
        <v>123</v>
      </c>
      <c r="D231" s="4">
        <v>135</v>
      </c>
      <c r="E231" s="4">
        <v>279</v>
      </c>
      <c r="F231" s="4">
        <v>6.8</v>
      </c>
      <c r="G231" s="4">
        <v>22.9</v>
      </c>
      <c r="H231" s="4">
        <v>58703</v>
      </c>
      <c r="I231" s="4">
        <f>VLOOKUP(B231,[1]STORES!$C$2:$E$3144,3,)</f>
        <v>139</v>
      </c>
      <c r="J231" s="4">
        <f>VLOOKUP(B231,[1]STORES!$C$2:$Q$3144,15,)</f>
        <v>136</v>
      </c>
      <c r="K231">
        <f>VLOOKUP(B231,[1]RESTAURANTS!$C$2:$E$3144,3,)</f>
        <v>295</v>
      </c>
      <c r="L231">
        <f>VLOOKUP(B231,[1]HEALTH!$C$2:$E$3144,3,)</f>
        <v>7.9</v>
      </c>
      <c r="M231">
        <f>VLOOKUP(B231,[1]HEALTH!$C$2:$G$3144,5,)</f>
        <v>20.9</v>
      </c>
    </row>
    <row r="232" spans="1:13" x14ac:dyDescent="0.3">
      <c r="A232" s="3" t="s">
        <v>169</v>
      </c>
      <c r="B232" s="3" t="s">
        <v>217</v>
      </c>
      <c r="C232" s="4">
        <v>128</v>
      </c>
      <c r="D232" s="4">
        <v>146</v>
      </c>
      <c r="E232" s="4">
        <v>314</v>
      </c>
      <c r="F232" s="4">
        <v>8.3000000000000007</v>
      </c>
      <c r="G232" s="4">
        <v>30.5</v>
      </c>
      <c r="H232" s="4">
        <v>47442</v>
      </c>
      <c r="I232" s="4">
        <f>VLOOKUP(B232,[1]STORES!$C$2:$E$3144,3,)</f>
        <v>134</v>
      </c>
      <c r="J232" s="4">
        <f>VLOOKUP(B232,[1]STORES!$C$2:$Q$3144,15,)</f>
        <v>143</v>
      </c>
      <c r="K232">
        <f>VLOOKUP(B232,[1]RESTAURANTS!$C$2:$E$3144,3,)</f>
        <v>337</v>
      </c>
      <c r="L232">
        <f>VLOOKUP(B232,[1]HEALTH!$C$2:$E$3144,3,)</f>
        <v>9.6999999999999993</v>
      </c>
      <c r="M232">
        <f>VLOOKUP(B232,[1]HEALTH!$C$2:$G$3144,5,)</f>
        <v>32.6</v>
      </c>
    </row>
    <row r="233" spans="1:13" x14ac:dyDescent="0.3">
      <c r="A233" s="3" t="s">
        <v>169</v>
      </c>
      <c r="B233" s="3" t="s">
        <v>218</v>
      </c>
      <c r="C233" s="4">
        <v>25</v>
      </c>
      <c r="D233" s="4">
        <v>38</v>
      </c>
      <c r="E233" s="4">
        <v>54</v>
      </c>
      <c r="F233" s="4">
        <v>8.3000000000000007</v>
      </c>
      <c r="G233" s="4">
        <v>26.5</v>
      </c>
      <c r="H233" s="4">
        <v>46188</v>
      </c>
      <c r="I233" s="4">
        <f>VLOOKUP(B233,[1]STORES!$C$2:$E$3144,3,)</f>
        <v>23</v>
      </c>
      <c r="J233" s="4">
        <f>VLOOKUP(B233,[1]STORES!$C$2:$Q$3144,15,)</f>
        <v>38</v>
      </c>
      <c r="K233">
        <f>VLOOKUP(B233,[1]RESTAURANTS!$C$2:$E$3144,3,)</f>
        <v>64</v>
      </c>
      <c r="L233">
        <f>VLOOKUP(B233,[1]HEALTH!$C$2:$E$3144,3,)</f>
        <v>8.6</v>
      </c>
      <c r="M233">
        <f>VLOOKUP(B233,[1]HEALTH!$C$2:$G$3144,5,)</f>
        <v>28.7</v>
      </c>
    </row>
    <row r="234" spans="1:13" x14ac:dyDescent="0.3">
      <c r="A234" s="3" t="s">
        <v>169</v>
      </c>
      <c r="B234" s="3" t="s">
        <v>219</v>
      </c>
      <c r="C234" s="4">
        <v>12</v>
      </c>
      <c r="D234" s="4">
        <v>24</v>
      </c>
      <c r="E234" s="4">
        <v>34</v>
      </c>
      <c r="F234" s="4">
        <v>9.6</v>
      </c>
      <c r="G234" s="4">
        <v>25.3</v>
      </c>
      <c r="H234" s="4">
        <v>38188</v>
      </c>
      <c r="I234" s="4">
        <f>VLOOKUP(B234,[1]STORES!$C$2:$E$3144,3,)</f>
        <v>10</v>
      </c>
      <c r="J234" s="4">
        <f>VLOOKUP(B234,[1]STORES!$C$2:$Q$3144,15,)</f>
        <v>28</v>
      </c>
      <c r="K234">
        <f>VLOOKUP(B234,[1]RESTAURANTS!$C$2:$E$3144,3,)</f>
        <v>34</v>
      </c>
      <c r="L234">
        <f>VLOOKUP(B234,[1]HEALTH!$C$2:$E$3144,3,)</f>
        <v>11.2</v>
      </c>
      <c r="M234">
        <f>VLOOKUP(B234,[1]HEALTH!$C$2:$G$3144,5,)</f>
        <v>27.2</v>
      </c>
    </row>
    <row r="235" spans="1:13" x14ac:dyDescent="0.3">
      <c r="A235" s="3" t="s">
        <v>169</v>
      </c>
      <c r="B235" s="3" t="s">
        <v>220</v>
      </c>
      <c r="C235" s="4">
        <v>7</v>
      </c>
      <c r="D235" s="4">
        <v>12</v>
      </c>
      <c r="E235" s="4">
        <v>15</v>
      </c>
      <c r="F235" s="4">
        <v>10.4</v>
      </c>
      <c r="G235" s="4">
        <v>23.6</v>
      </c>
      <c r="H235" s="4">
        <v>35207</v>
      </c>
      <c r="I235" s="4">
        <f>VLOOKUP(B235,[1]STORES!$C$2:$E$3144,3,)</f>
        <v>10</v>
      </c>
      <c r="J235" s="4">
        <f>VLOOKUP(B235,[1]STORES!$C$2:$Q$3144,15,)</f>
        <v>7</v>
      </c>
      <c r="K235">
        <f>VLOOKUP(B235,[1]RESTAURANTS!$C$2:$E$3144,3,)</f>
        <v>10</v>
      </c>
      <c r="L235">
        <f>VLOOKUP(B235,[1]HEALTH!$C$2:$E$3144,3,)</f>
        <v>10.1</v>
      </c>
      <c r="M235">
        <f>VLOOKUP(B235,[1]HEALTH!$C$2:$G$3144,5,)</f>
        <v>25.1</v>
      </c>
    </row>
    <row r="236" spans="1:13" x14ac:dyDescent="0.3">
      <c r="A236" s="3" t="s">
        <v>169</v>
      </c>
      <c r="B236" s="3" t="s">
        <v>221</v>
      </c>
      <c r="C236" s="4">
        <v>110</v>
      </c>
      <c r="D236" s="4">
        <v>128</v>
      </c>
      <c r="E236" s="4">
        <v>202</v>
      </c>
      <c r="F236" s="4">
        <v>7.7</v>
      </c>
      <c r="G236" s="4">
        <v>31.2</v>
      </c>
      <c r="H236" s="4">
        <v>42377</v>
      </c>
      <c r="I236" s="4">
        <f>VLOOKUP(B236,[1]STORES!$C$2:$E$3144,3,)</f>
        <v>122</v>
      </c>
      <c r="J236" s="4">
        <f>VLOOKUP(B236,[1]STORES!$C$2:$Q$3144,15,)</f>
        <v>160</v>
      </c>
      <c r="K236">
        <f>VLOOKUP(B236,[1]RESTAURANTS!$C$2:$E$3144,3,)</f>
        <v>228</v>
      </c>
      <c r="L236">
        <f>VLOOKUP(B236,[1]HEALTH!$C$2:$E$3144,3,)</f>
        <v>8</v>
      </c>
      <c r="M236">
        <f>VLOOKUP(B236,[1]HEALTH!$C$2:$G$3144,5,)</f>
        <v>32.6</v>
      </c>
    </row>
    <row r="237" spans="1:13" x14ac:dyDescent="0.3">
      <c r="A237" s="3" t="s">
        <v>169</v>
      </c>
      <c r="B237" s="3" t="s">
        <v>222</v>
      </c>
      <c r="C237" s="4">
        <v>13</v>
      </c>
      <c r="D237" s="4">
        <v>25</v>
      </c>
      <c r="E237" s="4">
        <v>29</v>
      </c>
      <c r="F237" s="4">
        <v>7.5</v>
      </c>
      <c r="G237" s="4">
        <v>23.1</v>
      </c>
      <c r="H237" s="4">
        <v>44751</v>
      </c>
      <c r="I237" s="4">
        <f>VLOOKUP(B237,[1]STORES!$C$2:$E$3144,3,)</f>
        <v>14</v>
      </c>
      <c r="J237" s="4">
        <f>VLOOKUP(B237,[1]STORES!$C$2:$Q$3144,15,)</f>
        <v>22</v>
      </c>
      <c r="K237">
        <f>VLOOKUP(B237,[1]RESTAURANTS!$C$2:$E$3144,3,)</f>
        <v>29</v>
      </c>
      <c r="L237">
        <f>VLOOKUP(B237,[1]HEALTH!$C$2:$E$3144,3,)</f>
        <v>10.1</v>
      </c>
      <c r="M237">
        <f>VLOOKUP(B237,[1]HEALTH!$C$2:$G$3144,5,)</f>
        <v>20.2</v>
      </c>
    </row>
    <row r="238" spans="1:13" x14ac:dyDescent="0.3">
      <c r="A238" s="3" t="s">
        <v>169</v>
      </c>
      <c r="B238" s="3" t="s">
        <v>223</v>
      </c>
      <c r="C238" s="4">
        <v>160</v>
      </c>
      <c r="D238" s="4">
        <v>176</v>
      </c>
      <c r="E238" s="4">
        <v>545</v>
      </c>
      <c r="F238" s="4">
        <v>7.3</v>
      </c>
      <c r="G238" s="4">
        <v>23.3</v>
      </c>
      <c r="H238" s="4">
        <v>71418</v>
      </c>
      <c r="I238" s="4">
        <f>VLOOKUP(B238,[1]STORES!$C$2:$E$3144,3,)</f>
        <v>173</v>
      </c>
      <c r="J238" s="4">
        <f>VLOOKUP(B238,[1]STORES!$C$2:$Q$3144,15,)</f>
        <v>184</v>
      </c>
      <c r="K238">
        <f>VLOOKUP(B238,[1]RESTAURANTS!$C$2:$E$3144,3,)</f>
        <v>604</v>
      </c>
      <c r="L238">
        <f>VLOOKUP(B238,[1]HEALTH!$C$2:$E$3144,3,)</f>
        <v>7.6</v>
      </c>
      <c r="M238">
        <f>VLOOKUP(B238,[1]HEALTH!$C$2:$G$3144,5,)</f>
        <v>20.3</v>
      </c>
    </row>
    <row r="239" spans="1:13" x14ac:dyDescent="0.3">
      <c r="A239" s="3" t="s">
        <v>169</v>
      </c>
      <c r="B239" s="3" t="s">
        <v>224</v>
      </c>
      <c r="C239" s="4">
        <v>42</v>
      </c>
      <c r="D239" s="4">
        <v>51</v>
      </c>
      <c r="E239" s="4">
        <v>138</v>
      </c>
      <c r="F239" s="4">
        <v>7.3</v>
      </c>
      <c r="G239" s="4">
        <v>26.3</v>
      </c>
      <c r="H239" s="4">
        <v>54433</v>
      </c>
      <c r="I239" s="4">
        <f>VLOOKUP(B239,[1]STORES!$C$2:$E$3144,3,)</f>
        <v>40</v>
      </c>
      <c r="J239" s="4">
        <f>VLOOKUP(B239,[1]STORES!$C$2:$Q$3144,15,)</f>
        <v>53</v>
      </c>
      <c r="K239">
        <f>VLOOKUP(B239,[1]RESTAURANTS!$C$2:$E$3144,3,)</f>
        <v>144</v>
      </c>
      <c r="L239">
        <f>VLOOKUP(B239,[1]HEALTH!$C$2:$E$3144,3,)</f>
        <v>6.9</v>
      </c>
      <c r="M239">
        <f>VLOOKUP(B239,[1]HEALTH!$C$2:$G$3144,5,)</f>
        <v>22.7</v>
      </c>
    </row>
    <row r="240" spans="1:13" x14ac:dyDescent="0.3">
      <c r="A240" s="3" t="s">
        <v>169</v>
      </c>
      <c r="B240" s="3" t="s">
        <v>225</v>
      </c>
      <c r="C240" s="4">
        <v>11</v>
      </c>
      <c r="D240" s="4">
        <v>17</v>
      </c>
      <c r="E240" s="4">
        <v>30</v>
      </c>
      <c r="F240" s="4">
        <v>7</v>
      </c>
      <c r="G240" s="4">
        <v>31.2</v>
      </c>
      <c r="H240" s="4">
        <v>41045</v>
      </c>
      <c r="I240" s="4">
        <f>VLOOKUP(B240,[1]STORES!$C$2:$E$3144,3,)</f>
        <v>12</v>
      </c>
      <c r="J240" s="4">
        <f>VLOOKUP(B240,[1]STORES!$C$2:$Q$3144,15,)</f>
        <v>24</v>
      </c>
      <c r="K240">
        <f>VLOOKUP(B240,[1]RESTAURANTS!$C$2:$E$3144,3,)</f>
        <v>29</v>
      </c>
      <c r="L240">
        <f>VLOOKUP(B240,[1]HEALTH!$C$2:$E$3144,3,)</f>
        <v>7.6</v>
      </c>
      <c r="M240">
        <f>VLOOKUP(B240,[1]HEALTH!$C$2:$G$3144,5,)</f>
        <v>24.8</v>
      </c>
    </row>
    <row r="241" spans="1:13" x14ac:dyDescent="0.3">
      <c r="A241" s="3" t="s">
        <v>226</v>
      </c>
      <c r="B241" s="3" t="s">
        <v>227</v>
      </c>
      <c r="C241" s="4">
        <v>49</v>
      </c>
      <c r="D241" s="4">
        <v>114</v>
      </c>
      <c r="E241" s="4">
        <v>270</v>
      </c>
      <c r="F241" s="4">
        <v>6.3</v>
      </c>
      <c r="G241" s="4">
        <v>24.8</v>
      </c>
      <c r="H241" s="4">
        <v>52785</v>
      </c>
      <c r="I241" s="4">
        <f>VLOOKUP(B241,[1]STORES!$C$2:$E$3144,3,)</f>
        <v>66</v>
      </c>
      <c r="J241" s="4">
        <f>VLOOKUP(B241,[1]STORES!$C$2:$Q$3144,15,)</f>
        <v>122</v>
      </c>
      <c r="K241">
        <f>VLOOKUP(B241,[1]RESTAURANTS!$C$2:$E$3144,3,)</f>
        <v>316</v>
      </c>
      <c r="L241">
        <f>VLOOKUP(B241,[1]HEALTH!$C$2:$E$3144,3,)</f>
        <v>7.2</v>
      </c>
      <c r="M241">
        <f>VLOOKUP(B241,[1]HEALTH!$C$2:$G$3144,5,)</f>
        <v>26.3</v>
      </c>
    </row>
    <row r="242" spans="1:13" x14ac:dyDescent="0.3">
      <c r="A242" s="3" t="s">
        <v>226</v>
      </c>
      <c r="B242" s="3" t="s">
        <v>228</v>
      </c>
      <c r="C242" s="4">
        <v>4</v>
      </c>
      <c r="D242" s="4">
        <v>7</v>
      </c>
      <c r="E242" s="4">
        <v>14</v>
      </c>
      <c r="F242" s="4">
        <v>6.5</v>
      </c>
      <c r="G242" s="4">
        <v>20.6</v>
      </c>
      <c r="H242" s="4">
        <v>36339</v>
      </c>
      <c r="I242" s="4">
        <f>VLOOKUP(B242,[1]STORES!$C$2:$E$3144,3,)</f>
        <v>4</v>
      </c>
      <c r="J242" s="4">
        <f>VLOOKUP(B242,[1]STORES!$C$2:$Q$3144,15,)</f>
        <v>8</v>
      </c>
      <c r="K242">
        <f>VLOOKUP(B242,[1]RESTAURANTS!$C$2:$E$3144,3,)</f>
        <v>14</v>
      </c>
      <c r="L242">
        <f>VLOOKUP(B242,[1]HEALTH!$C$2:$E$3144,3,)</f>
        <v>6.7</v>
      </c>
      <c r="M242">
        <f>VLOOKUP(B242,[1]HEALTH!$C$2:$G$3144,5,)</f>
        <v>23</v>
      </c>
    </row>
    <row r="243" spans="1:13" x14ac:dyDescent="0.3">
      <c r="A243" s="3" t="s">
        <v>226</v>
      </c>
      <c r="B243" s="3" t="s">
        <v>229</v>
      </c>
      <c r="C243" s="4">
        <v>77</v>
      </c>
      <c r="D243" s="4">
        <v>151</v>
      </c>
      <c r="E243" s="4">
        <v>432</v>
      </c>
      <c r="F243" s="4">
        <v>5.9</v>
      </c>
      <c r="G243" s="4">
        <v>19.600000000000001</v>
      </c>
      <c r="H243" s="4">
        <v>58152</v>
      </c>
      <c r="I243" s="4">
        <f>VLOOKUP(B243,[1]STORES!$C$2:$E$3144,3,)</f>
        <v>94</v>
      </c>
      <c r="J243" s="4">
        <f>VLOOKUP(B243,[1]STORES!$C$2:$Q$3144,15,)</f>
        <v>149</v>
      </c>
      <c r="K243">
        <f>VLOOKUP(B243,[1]RESTAURANTS!$C$2:$E$3144,3,)</f>
        <v>457</v>
      </c>
      <c r="L243">
        <f>VLOOKUP(B243,[1]HEALTH!$C$2:$E$3144,3,)</f>
        <v>6.3</v>
      </c>
      <c r="M243">
        <f>VLOOKUP(B243,[1]HEALTH!$C$2:$G$3144,5,)</f>
        <v>21.4</v>
      </c>
    </row>
    <row r="244" spans="1:13" x14ac:dyDescent="0.3">
      <c r="A244" s="3" t="s">
        <v>226</v>
      </c>
      <c r="B244" s="3" t="s">
        <v>230</v>
      </c>
      <c r="C244" s="4">
        <v>4</v>
      </c>
      <c r="D244" s="4">
        <v>7</v>
      </c>
      <c r="E244" s="4">
        <v>11</v>
      </c>
      <c r="F244" s="4">
        <v>6</v>
      </c>
      <c r="G244" s="4">
        <v>17</v>
      </c>
      <c r="H244" s="4">
        <v>46165</v>
      </c>
      <c r="I244" s="4">
        <f>VLOOKUP(B244,[1]STORES!$C$2:$E$3144,3,)</f>
        <v>3</v>
      </c>
      <c r="J244" s="4">
        <f>VLOOKUP(B244,[1]STORES!$C$2:$Q$3144,15,)</f>
        <v>6</v>
      </c>
      <c r="K244">
        <f>VLOOKUP(B244,[1]RESTAURANTS!$C$2:$E$3144,3,)</f>
        <v>7</v>
      </c>
      <c r="L244">
        <f>VLOOKUP(B244,[1]HEALTH!$C$2:$E$3144,3,)</f>
        <v>5.9</v>
      </c>
      <c r="M244">
        <f>VLOOKUP(B244,[1]HEALTH!$C$2:$G$3144,5,)</f>
        <v>16.5</v>
      </c>
    </row>
    <row r="245" spans="1:13" x14ac:dyDescent="0.3">
      <c r="A245" s="3" t="s">
        <v>226</v>
      </c>
      <c r="B245" s="3" t="s">
        <v>231</v>
      </c>
      <c r="C245" s="4">
        <v>2</v>
      </c>
      <c r="D245" s="4">
        <v>3</v>
      </c>
      <c r="E245" s="4">
        <v>2</v>
      </c>
      <c r="F245" s="4">
        <v>7.8</v>
      </c>
      <c r="G245" s="4">
        <v>22.7</v>
      </c>
      <c r="H245" s="4">
        <v>33086</v>
      </c>
      <c r="I245" s="4">
        <f>VLOOKUP(B245,[1]STORES!$C$2:$E$3144,3,)</f>
        <v>1</v>
      </c>
      <c r="J245" s="4">
        <f>VLOOKUP(B245,[1]STORES!$C$2:$Q$3144,15,)</f>
        <v>2</v>
      </c>
      <c r="K245">
        <f>VLOOKUP(B245,[1]RESTAURANTS!$C$2:$E$3144,3,)</f>
        <v>1</v>
      </c>
      <c r="L245">
        <f>VLOOKUP(B245,[1]HEALTH!$C$2:$E$3144,3,)</f>
        <v>7.6</v>
      </c>
      <c r="M245">
        <f>VLOOKUP(B245,[1]HEALTH!$C$2:$G$3144,5,)</f>
        <v>19.399999999999999</v>
      </c>
    </row>
    <row r="246" spans="1:13" x14ac:dyDescent="0.3">
      <c r="A246" s="3" t="s">
        <v>226</v>
      </c>
      <c r="B246" s="3" t="s">
        <v>232</v>
      </c>
      <c r="C246" s="4">
        <v>2</v>
      </c>
      <c r="D246" s="4">
        <v>3</v>
      </c>
      <c r="E246" s="4">
        <v>2</v>
      </c>
      <c r="F246" s="4">
        <v>5.6</v>
      </c>
      <c r="G246" s="4">
        <v>24.6</v>
      </c>
      <c r="H246" s="4">
        <v>33702</v>
      </c>
      <c r="I246" s="4">
        <f>VLOOKUP(B246,[1]STORES!$C$2:$E$3144,3,)</f>
        <v>2</v>
      </c>
      <c r="J246" s="4">
        <f>VLOOKUP(B246,[1]STORES!$C$2:$Q$3144,15,)</f>
        <v>4</v>
      </c>
      <c r="K246">
        <f>VLOOKUP(B246,[1]RESTAURANTS!$C$2:$E$3144,3,)</f>
        <v>1</v>
      </c>
      <c r="L246">
        <f>VLOOKUP(B246,[1]HEALTH!$C$2:$E$3144,3,)</f>
        <v>7</v>
      </c>
      <c r="M246">
        <f>VLOOKUP(B246,[1]HEALTH!$C$2:$G$3144,5,)</f>
        <v>26.5</v>
      </c>
    </row>
    <row r="247" spans="1:13" x14ac:dyDescent="0.3">
      <c r="A247" s="3" t="s">
        <v>226</v>
      </c>
      <c r="B247" s="3" t="s">
        <v>233</v>
      </c>
      <c r="C247" s="4">
        <v>49</v>
      </c>
      <c r="D247" s="4">
        <v>79</v>
      </c>
      <c r="E247" s="4">
        <v>240</v>
      </c>
      <c r="F247" s="4">
        <v>4.4000000000000004</v>
      </c>
      <c r="G247" s="4">
        <v>14.6</v>
      </c>
      <c r="H247" s="4">
        <v>62215</v>
      </c>
      <c r="I247" s="4">
        <f>VLOOKUP(B247,[1]STORES!$C$2:$E$3144,3,)</f>
        <v>60</v>
      </c>
      <c r="J247" s="4">
        <f>VLOOKUP(B247,[1]STORES!$C$2:$Q$3144,15,)</f>
        <v>73</v>
      </c>
      <c r="K247">
        <f>VLOOKUP(B247,[1]RESTAURANTS!$C$2:$E$3144,3,)</f>
        <v>258</v>
      </c>
      <c r="L247">
        <f>VLOOKUP(B247,[1]HEALTH!$C$2:$E$3144,3,)</f>
        <v>4.0999999999999996</v>
      </c>
      <c r="M247">
        <f>VLOOKUP(B247,[1]HEALTH!$C$2:$G$3144,5,)</f>
        <v>13.4</v>
      </c>
    </row>
    <row r="248" spans="1:13" x14ac:dyDescent="0.3">
      <c r="A248" s="3" t="s">
        <v>226</v>
      </c>
      <c r="B248" s="3" t="s">
        <v>234</v>
      </c>
      <c r="C248" s="4">
        <v>6</v>
      </c>
      <c r="D248" s="4">
        <v>15</v>
      </c>
      <c r="E248" s="4">
        <v>59</v>
      </c>
      <c r="F248" s="4">
        <v>4.8</v>
      </c>
      <c r="G248" s="4">
        <v>21.9</v>
      </c>
      <c r="H248" s="4">
        <v>76006</v>
      </c>
      <c r="I248" s="4">
        <f>VLOOKUP(B248,[1]STORES!$C$2:$E$3144,3,)</f>
        <v>7</v>
      </c>
      <c r="J248" s="4">
        <f>VLOOKUP(B248,[1]STORES!$C$2:$Q$3144,15,)</f>
        <v>14</v>
      </c>
      <c r="K248">
        <f>VLOOKUP(B248,[1]RESTAURANTS!$C$2:$E$3144,3,)</f>
        <v>68</v>
      </c>
      <c r="L248">
        <f>VLOOKUP(B248,[1]HEALTH!$C$2:$E$3144,3,)</f>
        <v>5.5</v>
      </c>
      <c r="M248">
        <f>VLOOKUP(B248,[1]HEALTH!$C$2:$G$3144,5,)</f>
        <v>17.600000000000001</v>
      </c>
    </row>
    <row r="249" spans="1:13" x14ac:dyDescent="0.3">
      <c r="A249" s="3" t="s">
        <v>226</v>
      </c>
      <c r="B249" s="3" t="s">
        <v>235</v>
      </c>
      <c r="C249" s="4">
        <v>7</v>
      </c>
      <c r="D249" s="4">
        <v>19</v>
      </c>
      <c r="E249" s="4">
        <v>25</v>
      </c>
      <c r="F249" s="4">
        <v>5.6</v>
      </c>
      <c r="G249" s="4">
        <v>16</v>
      </c>
      <c r="H249" s="4">
        <v>42420</v>
      </c>
      <c r="I249" s="4">
        <f>VLOOKUP(B249,[1]STORES!$C$2:$E$3144,3,)</f>
        <v>7</v>
      </c>
      <c r="J249" s="4">
        <f>VLOOKUP(B249,[1]STORES!$C$2:$Q$3144,15,)</f>
        <v>18</v>
      </c>
      <c r="K249">
        <f>VLOOKUP(B249,[1]RESTAURANTS!$C$2:$E$3144,3,)</f>
        <v>17</v>
      </c>
      <c r="L249">
        <f>VLOOKUP(B249,[1]HEALTH!$C$2:$E$3144,3,)</f>
        <v>6.4</v>
      </c>
      <c r="M249">
        <f>VLOOKUP(B249,[1]HEALTH!$C$2:$G$3144,5,)</f>
        <v>20.5</v>
      </c>
    </row>
    <row r="250" spans="1:13" x14ac:dyDescent="0.3">
      <c r="A250" s="3" t="s">
        <v>226</v>
      </c>
      <c r="B250" s="3" t="s">
        <v>236</v>
      </c>
      <c r="C250" s="4">
        <v>2</v>
      </c>
      <c r="D250" s="4">
        <v>2</v>
      </c>
      <c r="E250" s="4">
        <v>0</v>
      </c>
      <c r="F250" s="4">
        <v>6.8</v>
      </c>
      <c r="G250" s="4">
        <v>21.3</v>
      </c>
      <c r="H250" s="4">
        <v>44464</v>
      </c>
      <c r="I250" s="4">
        <f>VLOOKUP(B250,[1]STORES!$C$2:$E$3144,3,)</f>
        <v>2</v>
      </c>
      <c r="J250" s="4">
        <f>VLOOKUP(B250,[1]STORES!$C$2:$Q$3144,15,)</f>
        <v>2</v>
      </c>
      <c r="K250">
        <f>VLOOKUP(B250,[1]RESTAURANTS!$C$2:$E$3144,3,)</f>
        <v>0</v>
      </c>
      <c r="L250">
        <f>VLOOKUP(B250,[1]HEALTH!$C$2:$E$3144,3,)</f>
        <v>6.5</v>
      </c>
      <c r="M250">
        <f>VLOOKUP(B250,[1]HEALTH!$C$2:$G$3144,5,)</f>
        <v>23.7</v>
      </c>
    </row>
    <row r="251" spans="1:13" x14ac:dyDescent="0.3">
      <c r="A251" s="3" t="s">
        <v>226</v>
      </c>
      <c r="B251" s="3" t="s">
        <v>237</v>
      </c>
      <c r="C251" s="4">
        <v>2</v>
      </c>
      <c r="D251" s="4">
        <v>8</v>
      </c>
      <c r="E251" s="4">
        <v>9</v>
      </c>
      <c r="F251" s="4">
        <v>5.4</v>
      </c>
      <c r="G251" s="4">
        <v>18.5</v>
      </c>
      <c r="H251" s="4">
        <v>64822</v>
      </c>
      <c r="I251" s="4">
        <f>VLOOKUP(B251,[1]STORES!$C$2:$E$3144,3,)</f>
        <v>1</v>
      </c>
      <c r="J251" s="4">
        <f>VLOOKUP(B251,[1]STORES!$C$2:$Q$3144,15,)</f>
        <v>10</v>
      </c>
      <c r="K251">
        <f>VLOOKUP(B251,[1]RESTAURANTS!$C$2:$E$3144,3,)</f>
        <v>11</v>
      </c>
      <c r="L251">
        <f>VLOOKUP(B251,[1]HEALTH!$C$2:$E$3144,3,)</f>
        <v>7.9</v>
      </c>
      <c r="M251">
        <f>VLOOKUP(B251,[1]HEALTH!$C$2:$G$3144,5,)</f>
        <v>18.100000000000001</v>
      </c>
    </row>
    <row r="252" spans="1:13" x14ac:dyDescent="0.3">
      <c r="A252" s="3" t="s">
        <v>226</v>
      </c>
      <c r="B252" s="3" t="s">
        <v>238</v>
      </c>
      <c r="C252" s="4">
        <v>4</v>
      </c>
      <c r="D252" s="4">
        <v>2</v>
      </c>
      <c r="E252" s="4">
        <v>1</v>
      </c>
      <c r="F252" s="4">
        <v>5.6</v>
      </c>
      <c r="G252" s="4">
        <v>17.5</v>
      </c>
      <c r="H252" s="4">
        <v>32254</v>
      </c>
      <c r="I252" s="4">
        <f>VLOOKUP(B252,[1]STORES!$C$2:$E$3144,3,)</f>
        <v>3</v>
      </c>
      <c r="J252" s="4">
        <f>VLOOKUP(B252,[1]STORES!$C$2:$Q$3144,15,)</f>
        <v>2</v>
      </c>
      <c r="K252">
        <f>VLOOKUP(B252,[1]RESTAURANTS!$C$2:$E$3144,3,)</f>
        <v>1</v>
      </c>
      <c r="L252">
        <f>VLOOKUP(B252,[1]HEALTH!$C$2:$E$3144,3,)</f>
        <v>6</v>
      </c>
      <c r="M252">
        <f>VLOOKUP(B252,[1]HEALTH!$C$2:$G$3144,5,)</f>
        <v>24.5</v>
      </c>
    </row>
    <row r="253" spans="1:13" x14ac:dyDescent="0.3">
      <c r="A253" s="3" t="s">
        <v>226</v>
      </c>
      <c r="B253" s="3" t="s">
        <v>239</v>
      </c>
      <c r="C253" s="4">
        <v>2</v>
      </c>
      <c r="D253" s="4">
        <v>4</v>
      </c>
      <c r="E253" s="4">
        <v>0</v>
      </c>
      <c r="F253" s="4">
        <v>7.8</v>
      </c>
      <c r="G253" s="4">
        <v>20.6</v>
      </c>
      <c r="H253" s="4">
        <v>27305</v>
      </c>
      <c r="I253" s="4">
        <f>VLOOKUP(B253,[1]STORES!$C$2:$E$3144,3,)</f>
        <v>2</v>
      </c>
      <c r="J253" s="4">
        <f>VLOOKUP(B253,[1]STORES!$C$2:$Q$3144,15,)</f>
        <v>4</v>
      </c>
      <c r="K253">
        <f>VLOOKUP(B253,[1]RESTAURANTS!$C$2:$E$3144,3,)</f>
        <v>0</v>
      </c>
      <c r="L253">
        <f>VLOOKUP(B253,[1]HEALTH!$C$2:$E$3144,3,)</f>
        <v>8.3000000000000007</v>
      </c>
      <c r="M253">
        <f>VLOOKUP(B253,[1]HEALTH!$C$2:$G$3144,5,)</f>
        <v>21.9</v>
      </c>
    </row>
    <row r="254" spans="1:13" x14ac:dyDescent="0.3">
      <c r="A254" s="3" t="s">
        <v>226</v>
      </c>
      <c r="B254" s="3" t="s">
        <v>240</v>
      </c>
      <c r="C254" s="4">
        <v>1</v>
      </c>
      <c r="D254" s="4">
        <v>1</v>
      </c>
      <c r="E254" s="4">
        <v>0</v>
      </c>
      <c r="F254" s="4">
        <v>5.4</v>
      </c>
      <c r="G254" s="4">
        <v>22.7</v>
      </c>
      <c r="H254" s="4">
        <v>34569</v>
      </c>
      <c r="I254" s="4">
        <f>VLOOKUP(B254,[1]STORES!$C$2:$E$3144,3,)</f>
        <v>1</v>
      </c>
      <c r="J254" s="4">
        <f>VLOOKUP(B254,[1]STORES!$C$2:$Q$3144,15,)</f>
        <v>1</v>
      </c>
      <c r="K254">
        <f>VLOOKUP(B254,[1]RESTAURANTS!$C$2:$E$3144,3,)</f>
        <v>0</v>
      </c>
      <c r="L254">
        <f>VLOOKUP(B254,[1]HEALTH!$C$2:$E$3144,3,)</f>
        <v>6</v>
      </c>
      <c r="M254">
        <f>VLOOKUP(B254,[1]HEALTH!$C$2:$G$3144,5,)</f>
        <v>21.6</v>
      </c>
    </row>
    <row r="255" spans="1:13" x14ac:dyDescent="0.3">
      <c r="A255" s="3" t="s">
        <v>226</v>
      </c>
      <c r="B255" s="3" t="s">
        <v>241</v>
      </c>
      <c r="C255" s="4">
        <v>1</v>
      </c>
      <c r="D255" s="4">
        <v>1</v>
      </c>
      <c r="E255" s="4">
        <v>2</v>
      </c>
      <c r="F255" s="4">
        <v>7.4</v>
      </c>
      <c r="G255" s="4">
        <v>20.8</v>
      </c>
      <c r="H255" s="4">
        <v>42951</v>
      </c>
      <c r="I255" s="4">
        <f>VLOOKUP(B255,[1]STORES!$C$2:$E$3144,3,)</f>
        <v>2</v>
      </c>
      <c r="J255" s="4">
        <f>VLOOKUP(B255,[1]STORES!$C$2:$Q$3144,15,)</f>
        <v>2</v>
      </c>
      <c r="K255">
        <f>VLOOKUP(B255,[1]RESTAURANTS!$C$2:$E$3144,3,)</f>
        <v>1</v>
      </c>
      <c r="L255">
        <f>VLOOKUP(B255,[1]HEALTH!$C$2:$E$3144,3,)</f>
        <v>6.8</v>
      </c>
      <c r="M255">
        <f>VLOOKUP(B255,[1]HEALTH!$C$2:$G$3144,5,)</f>
        <v>20.5</v>
      </c>
    </row>
    <row r="256" spans="1:13" x14ac:dyDescent="0.3">
      <c r="A256" s="3" t="s">
        <v>226</v>
      </c>
      <c r="B256" s="3" t="s">
        <v>242</v>
      </c>
      <c r="C256" s="4">
        <v>9</v>
      </c>
      <c r="D256" s="4">
        <v>13</v>
      </c>
      <c r="E256" s="4">
        <v>11</v>
      </c>
      <c r="F256" s="4">
        <v>7.1</v>
      </c>
      <c r="G256" s="4">
        <v>20.2</v>
      </c>
      <c r="H256" s="4">
        <v>40288</v>
      </c>
      <c r="I256" s="4">
        <f>VLOOKUP(B256,[1]STORES!$C$2:$E$3144,3,)</f>
        <v>6</v>
      </c>
      <c r="J256" s="4">
        <f>VLOOKUP(B256,[1]STORES!$C$2:$Q$3144,15,)</f>
        <v>11</v>
      </c>
      <c r="K256">
        <f>VLOOKUP(B256,[1]RESTAURANTS!$C$2:$E$3144,3,)</f>
        <v>16</v>
      </c>
      <c r="L256">
        <f>VLOOKUP(B256,[1]HEALTH!$C$2:$E$3144,3,)</f>
        <v>7.6</v>
      </c>
      <c r="M256">
        <f>VLOOKUP(B256,[1]HEALTH!$C$2:$G$3144,5,)</f>
        <v>20.399999999999999</v>
      </c>
    </row>
    <row r="257" spans="1:13" x14ac:dyDescent="0.3">
      <c r="A257" s="3" t="s">
        <v>226</v>
      </c>
      <c r="B257" s="3" t="s">
        <v>243</v>
      </c>
      <c r="C257" s="4">
        <v>107</v>
      </c>
      <c r="D257" s="4">
        <v>205</v>
      </c>
      <c r="E257" s="4">
        <v>501</v>
      </c>
      <c r="F257" s="4">
        <v>5.5</v>
      </c>
      <c r="G257" s="4">
        <v>18.100000000000001</v>
      </c>
      <c r="H257" s="4">
        <v>45415</v>
      </c>
      <c r="I257" s="4">
        <f>VLOOKUP(B257,[1]STORES!$C$2:$E$3144,3,)</f>
        <v>120</v>
      </c>
      <c r="J257" s="4">
        <f>VLOOKUP(B257,[1]STORES!$C$2:$Q$3144,15,)</f>
        <v>215</v>
      </c>
      <c r="K257">
        <f>VLOOKUP(B257,[1]RESTAURANTS!$C$2:$E$3144,3,)</f>
        <v>582</v>
      </c>
      <c r="L257">
        <f>VLOOKUP(B257,[1]HEALTH!$C$2:$E$3144,3,)</f>
        <v>6</v>
      </c>
      <c r="M257">
        <f>VLOOKUP(B257,[1]HEALTH!$C$2:$G$3144,5,)</f>
        <v>16.399999999999999</v>
      </c>
    </row>
    <row r="258" spans="1:13" x14ac:dyDescent="0.3">
      <c r="A258" s="3" t="s">
        <v>226</v>
      </c>
      <c r="B258" s="3" t="s">
        <v>244</v>
      </c>
      <c r="C258" s="4">
        <v>1</v>
      </c>
      <c r="D258" s="4">
        <v>1</v>
      </c>
      <c r="E258" s="4">
        <v>0</v>
      </c>
      <c r="F258" s="4">
        <v>6.2</v>
      </c>
      <c r="G258" s="4">
        <v>20.6</v>
      </c>
      <c r="H258" s="4">
        <v>40511</v>
      </c>
      <c r="I258" s="4">
        <f>VLOOKUP(B258,[1]STORES!$C$2:$E$3144,3,)</f>
        <v>1</v>
      </c>
      <c r="J258" s="4">
        <f>VLOOKUP(B258,[1]STORES!$C$2:$Q$3144,15,)</f>
        <v>1</v>
      </c>
      <c r="K258">
        <f>VLOOKUP(B258,[1]RESTAURANTS!$C$2:$E$3144,3,)</f>
        <v>0</v>
      </c>
      <c r="L258">
        <f>VLOOKUP(B258,[1]HEALTH!$C$2:$E$3144,3,)</f>
        <v>7.5</v>
      </c>
      <c r="M258">
        <f>VLOOKUP(B258,[1]HEALTH!$C$2:$G$3144,5,)</f>
        <v>19.8</v>
      </c>
    </row>
    <row r="259" spans="1:13" x14ac:dyDescent="0.3">
      <c r="A259" s="3" t="s">
        <v>226</v>
      </c>
      <c r="B259" s="3" t="s">
        <v>245</v>
      </c>
      <c r="C259" s="4">
        <v>23</v>
      </c>
      <c r="D259" s="4">
        <v>53</v>
      </c>
      <c r="E259" s="4">
        <v>178</v>
      </c>
      <c r="F259" s="4">
        <v>4.0999999999999996</v>
      </c>
      <c r="G259" s="4">
        <v>16.100000000000001</v>
      </c>
      <c r="H259" s="4">
        <v>97806</v>
      </c>
      <c r="I259" s="4">
        <f>VLOOKUP(B259,[1]STORES!$C$2:$E$3144,3,)</f>
        <v>26</v>
      </c>
      <c r="J259" s="4">
        <f>VLOOKUP(B259,[1]STORES!$C$2:$Q$3144,15,)</f>
        <v>57</v>
      </c>
      <c r="K259">
        <f>VLOOKUP(B259,[1]RESTAURANTS!$C$2:$E$3144,3,)</f>
        <v>204</v>
      </c>
      <c r="L259">
        <f>VLOOKUP(B259,[1]HEALTH!$C$2:$E$3144,3,)</f>
        <v>5.3</v>
      </c>
      <c r="M259">
        <f>VLOOKUP(B259,[1]HEALTH!$C$2:$G$3144,5,)</f>
        <v>17</v>
      </c>
    </row>
    <row r="260" spans="1:13" x14ac:dyDescent="0.3">
      <c r="A260" s="3" t="s">
        <v>226</v>
      </c>
      <c r="B260" s="3" t="s">
        <v>246</v>
      </c>
      <c r="C260" s="4">
        <v>14</v>
      </c>
      <c r="D260" s="4">
        <v>18</v>
      </c>
      <c r="E260" s="4">
        <v>44</v>
      </c>
      <c r="F260" s="4">
        <v>3.2</v>
      </c>
      <c r="G260" s="4">
        <v>13.9</v>
      </c>
      <c r="H260" s="4">
        <v>69182</v>
      </c>
      <c r="I260" s="4">
        <f>VLOOKUP(B260,[1]STORES!$C$2:$E$3144,3,)</f>
        <v>18</v>
      </c>
      <c r="J260" s="4">
        <f>VLOOKUP(B260,[1]STORES!$C$2:$Q$3144,15,)</f>
        <v>19</v>
      </c>
      <c r="K260">
        <f>VLOOKUP(B260,[1]RESTAURANTS!$C$2:$E$3144,3,)</f>
        <v>46</v>
      </c>
      <c r="L260">
        <f>VLOOKUP(B260,[1]HEALTH!$C$2:$E$3144,3,)</f>
        <v>3.3</v>
      </c>
      <c r="M260">
        <f>VLOOKUP(B260,[1]HEALTH!$C$2:$G$3144,5,)</f>
        <v>11.8</v>
      </c>
    </row>
    <row r="261" spans="1:13" x14ac:dyDescent="0.3">
      <c r="A261" s="3" t="s">
        <v>226</v>
      </c>
      <c r="B261" s="3" t="s">
        <v>247</v>
      </c>
      <c r="C261" s="4">
        <v>1</v>
      </c>
      <c r="D261" s="4">
        <v>4</v>
      </c>
      <c r="E261" s="4">
        <v>3</v>
      </c>
      <c r="F261" s="4">
        <v>4.9000000000000004</v>
      </c>
      <c r="G261" s="4">
        <v>22</v>
      </c>
      <c r="H261" s="4">
        <v>78550</v>
      </c>
      <c r="I261" s="4">
        <f>VLOOKUP(B261,[1]STORES!$C$2:$E$3144,3,)</f>
        <v>1</v>
      </c>
      <c r="J261" s="4">
        <f>VLOOKUP(B261,[1]STORES!$C$2:$Q$3144,15,)</f>
        <v>6</v>
      </c>
      <c r="K261">
        <f>VLOOKUP(B261,[1]RESTAURANTS!$C$2:$E$3144,3,)</f>
        <v>7</v>
      </c>
      <c r="L261">
        <f>VLOOKUP(B261,[1]HEALTH!$C$2:$E$3144,3,)</f>
        <v>5.2</v>
      </c>
      <c r="M261">
        <f>VLOOKUP(B261,[1]HEALTH!$C$2:$G$3144,5,)</f>
        <v>19.600000000000001</v>
      </c>
    </row>
    <row r="262" spans="1:13" x14ac:dyDescent="0.3">
      <c r="A262" s="3" t="s">
        <v>226</v>
      </c>
      <c r="B262" s="3" t="s">
        <v>248</v>
      </c>
      <c r="C262" s="4">
        <v>53</v>
      </c>
      <c r="D262" s="4">
        <v>182</v>
      </c>
      <c r="E262" s="4">
        <v>408</v>
      </c>
      <c r="F262" s="4">
        <v>6</v>
      </c>
      <c r="G262" s="4">
        <v>21.2</v>
      </c>
      <c r="H262" s="4">
        <v>51553</v>
      </c>
      <c r="I262" s="4">
        <f>VLOOKUP(B262,[1]STORES!$C$2:$E$3144,3,)</f>
        <v>59</v>
      </c>
      <c r="J262" s="4">
        <f>VLOOKUP(B262,[1]STORES!$C$2:$Q$3144,15,)</f>
        <v>180</v>
      </c>
      <c r="K262">
        <f>VLOOKUP(B262,[1]RESTAURANTS!$C$2:$E$3144,3,)</f>
        <v>451</v>
      </c>
      <c r="L262">
        <f>VLOOKUP(B262,[1]HEALTH!$C$2:$E$3144,3,)</f>
        <v>7</v>
      </c>
      <c r="M262">
        <f>VLOOKUP(B262,[1]HEALTH!$C$2:$G$3144,5,)</f>
        <v>22.3</v>
      </c>
    </row>
    <row r="263" spans="1:13" x14ac:dyDescent="0.3">
      <c r="A263" s="3" t="s">
        <v>226</v>
      </c>
      <c r="B263" s="3" t="s">
        <v>249</v>
      </c>
      <c r="C263" s="4">
        <v>6</v>
      </c>
      <c r="D263" s="4">
        <v>17</v>
      </c>
      <c r="E263" s="4">
        <v>16</v>
      </c>
      <c r="F263" s="4">
        <v>7.7</v>
      </c>
      <c r="G263" s="4">
        <v>22.2</v>
      </c>
      <c r="H263" s="4">
        <v>40543</v>
      </c>
      <c r="I263" s="4">
        <f>VLOOKUP(B263,[1]STORES!$C$2:$E$3144,3,)</f>
        <v>6</v>
      </c>
      <c r="J263" s="4">
        <f>VLOOKUP(B263,[1]STORES!$C$2:$Q$3144,15,)</f>
        <v>16</v>
      </c>
      <c r="K263">
        <f>VLOOKUP(B263,[1]RESTAURANTS!$C$2:$E$3144,3,)</f>
        <v>15</v>
      </c>
      <c r="L263">
        <f>VLOOKUP(B263,[1]HEALTH!$C$2:$E$3144,3,)</f>
        <v>8.1</v>
      </c>
      <c r="M263">
        <f>VLOOKUP(B263,[1]HEALTH!$C$2:$G$3144,5,)</f>
        <v>22.8</v>
      </c>
    </row>
    <row r="264" spans="1:13" x14ac:dyDescent="0.3">
      <c r="A264" s="3" t="s">
        <v>226</v>
      </c>
      <c r="B264" s="3" t="s">
        <v>250</v>
      </c>
      <c r="C264" s="4">
        <v>8</v>
      </c>
      <c r="D264" s="4">
        <v>28</v>
      </c>
      <c r="E264" s="4">
        <v>44</v>
      </c>
      <c r="F264" s="4">
        <v>5.0999999999999996</v>
      </c>
      <c r="G264" s="4">
        <v>17.5</v>
      </c>
      <c r="H264" s="4">
        <v>60456</v>
      </c>
      <c r="I264" s="4">
        <f>VLOOKUP(B264,[1]STORES!$C$2:$E$3144,3,)</f>
        <v>11</v>
      </c>
      <c r="J264" s="4">
        <f>VLOOKUP(B264,[1]STORES!$C$2:$Q$3144,15,)</f>
        <v>27</v>
      </c>
      <c r="K264">
        <f>VLOOKUP(B264,[1]RESTAURANTS!$C$2:$E$3144,3,)</f>
        <v>46</v>
      </c>
      <c r="L264">
        <f>VLOOKUP(B264,[1]HEALTH!$C$2:$E$3144,3,)</f>
        <v>4.7</v>
      </c>
      <c r="M264">
        <f>VLOOKUP(B264,[1]HEALTH!$C$2:$G$3144,5,)</f>
        <v>20</v>
      </c>
    </row>
    <row r="265" spans="1:13" x14ac:dyDescent="0.3">
      <c r="A265" s="3" t="s">
        <v>226</v>
      </c>
      <c r="B265" s="3" t="s">
        <v>251</v>
      </c>
      <c r="C265" s="4">
        <v>2</v>
      </c>
      <c r="D265" s="4">
        <v>1</v>
      </c>
      <c r="E265" s="4">
        <v>0</v>
      </c>
      <c r="F265" s="4">
        <v>5.8</v>
      </c>
      <c r="G265" s="4">
        <v>19.899999999999999</v>
      </c>
      <c r="H265" s="4">
        <v>63024</v>
      </c>
      <c r="I265" s="4">
        <f>VLOOKUP(B265,[1]STORES!$C$2:$E$3144,3,)</f>
        <v>1</v>
      </c>
      <c r="J265" s="4">
        <f>VLOOKUP(B265,[1]STORES!$C$2:$Q$3144,15,)</f>
        <v>1</v>
      </c>
      <c r="K265">
        <f>VLOOKUP(B265,[1]RESTAURANTS!$C$2:$E$3144,3,)</f>
        <v>0</v>
      </c>
      <c r="L265">
        <f>VLOOKUP(B265,[1]HEALTH!$C$2:$E$3144,3,)</f>
        <v>6.3</v>
      </c>
      <c r="M265">
        <f>VLOOKUP(B265,[1]HEALTH!$C$2:$G$3144,5,)</f>
        <v>19.7</v>
      </c>
    </row>
    <row r="266" spans="1:13" x14ac:dyDescent="0.3">
      <c r="A266" s="3" t="s">
        <v>226</v>
      </c>
      <c r="B266" s="3" t="s">
        <v>252</v>
      </c>
      <c r="C266" s="4">
        <v>7</v>
      </c>
      <c r="D266" s="4">
        <v>11</v>
      </c>
      <c r="E266" s="4">
        <v>14</v>
      </c>
      <c r="F266" s="4">
        <v>5.2</v>
      </c>
      <c r="G266" s="4">
        <v>18.8</v>
      </c>
      <c r="H266" s="4">
        <v>55818</v>
      </c>
      <c r="I266" s="4">
        <f>VLOOKUP(B266,[1]STORES!$C$2:$E$3144,3,)</f>
        <v>5</v>
      </c>
      <c r="J266" s="4">
        <f>VLOOKUP(B266,[1]STORES!$C$2:$Q$3144,15,)</f>
        <v>12</v>
      </c>
      <c r="K266">
        <f>VLOOKUP(B266,[1]RESTAURANTS!$C$2:$E$3144,3,)</f>
        <v>16</v>
      </c>
      <c r="L266">
        <f>VLOOKUP(B266,[1]HEALTH!$C$2:$E$3144,3,)</f>
        <v>5.6</v>
      </c>
      <c r="M266">
        <f>VLOOKUP(B266,[1]HEALTH!$C$2:$G$3144,5,)</f>
        <v>17.399999999999999</v>
      </c>
    </row>
    <row r="267" spans="1:13" x14ac:dyDescent="0.3">
      <c r="A267" s="3" t="s">
        <v>226</v>
      </c>
      <c r="B267" s="3" t="s">
        <v>253</v>
      </c>
      <c r="C267" s="4">
        <v>6</v>
      </c>
      <c r="D267" s="4">
        <v>6</v>
      </c>
      <c r="E267" s="4">
        <v>13</v>
      </c>
      <c r="F267" s="4">
        <v>4</v>
      </c>
      <c r="G267" s="4">
        <v>15.7</v>
      </c>
      <c r="H267" s="4">
        <v>47698</v>
      </c>
      <c r="I267" s="4">
        <f>VLOOKUP(B267,[1]STORES!$C$2:$E$3144,3,)</f>
        <v>5</v>
      </c>
      <c r="J267" s="4">
        <f>VLOOKUP(B267,[1]STORES!$C$2:$Q$3144,15,)</f>
        <v>5</v>
      </c>
      <c r="K267">
        <f>VLOOKUP(B267,[1]RESTAURANTS!$C$2:$E$3144,3,)</f>
        <v>14</v>
      </c>
      <c r="L267">
        <f>VLOOKUP(B267,[1]HEALTH!$C$2:$E$3144,3,)</f>
        <v>4.5999999999999996</v>
      </c>
      <c r="M267">
        <f>VLOOKUP(B267,[1]HEALTH!$C$2:$G$3144,5,)</f>
        <v>14.8</v>
      </c>
    </row>
    <row r="268" spans="1:13" x14ac:dyDescent="0.3">
      <c r="A268" s="3" t="s">
        <v>226</v>
      </c>
      <c r="B268" s="3" t="s">
        <v>254</v>
      </c>
      <c r="C268" s="4">
        <v>1</v>
      </c>
      <c r="D268" s="4">
        <v>2</v>
      </c>
      <c r="E268" s="4">
        <v>1</v>
      </c>
      <c r="F268" s="4">
        <v>6.6</v>
      </c>
      <c r="G268" s="4">
        <v>19.5</v>
      </c>
      <c r="H268" s="4">
        <v>48195</v>
      </c>
      <c r="I268" s="4">
        <f>VLOOKUP(B268,[1]STORES!$C$2:$E$3144,3,)</f>
        <v>2</v>
      </c>
      <c r="J268" s="4">
        <f>VLOOKUP(B268,[1]STORES!$C$2:$Q$3144,15,)</f>
        <v>3</v>
      </c>
      <c r="K268">
        <f>VLOOKUP(B268,[1]RESTAURANTS!$C$2:$E$3144,3,)</f>
        <v>0</v>
      </c>
      <c r="L268">
        <f>VLOOKUP(B268,[1]HEALTH!$C$2:$E$3144,3,)</f>
        <v>6.6</v>
      </c>
      <c r="M268">
        <f>VLOOKUP(B268,[1]HEALTH!$C$2:$G$3144,5,)</f>
        <v>20.5</v>
      </c>
    </row>
    <row r="269" spans="1:13" x14ac:dyDescent="0.3">
      <c r="A269" s="3" t="s">
        <v>226</v>
      </c>
      <c r="B269" s="3" t="s">
        <v>255</v>
      </c>
      <c r="C269" s="4">
        <v>3</v>
      </c>
      <c r="D269" s="4">
        <v>7</v>
      </c>
      <c r="E269" s="4">
        <v>2</v>
      </c>
      <c r="F269" s="4">
        <v>6.8</v>
      </c>
      <c r="G269" s="4">
        <v>20.100000000000001</v>
      </c>
      <c r="H269" s="4">
        <v>31696</v>
      </c>
      <c r="I269" s="4">
        <f>VLOOKUP(B269,[1]STORES!$C$2:$E$3144,3,)</f>
        <v>4</v>
      </c>
      <c r="J269" s="4">
        <f>VLOOKUP(B269,[1]STORES!$C$2:$Q$3144,15,)</f>
        <v>5</v>
      </c>
      <c r="K269">
        <f>VLOOKUP(B269,[1]RESTAURANTS!$C$2:$E$3144,3,)</f>
        <v>4</v>
      </c>
      <c r="L269">
        <f>VLOOKUP(B269,[1]HEALTH!$C$2:$E$3144,3,)</f>
        <v>7.6</v>
      </c>
      <c r="M269">
        <f>VLOOKUP(B269,[1]HEALTH!$C$2:$G$3144,5,)</f>
        <v>20.100000000000001</v>
      </c>
    </row>
    <row r="270" spans="1:13" x14ac:dyDescent="0.3">
      <c r="A270" s="3" t="s">
        <v>226</v>
      </c>
      <c r="B270" s="3" t="s">
        <v>38</v>
      </c>
      <c r="C270" s="4">
        <v>15</v>
      </c>
      <c r="D270" s="4">
        <v>34</v>
      </c>
      <c r="E270" s="4">
        <v>30</v>
      </c>
      <c r="F270" s="4">
        <v>13.6</v>
      </c>
      <c r="G270" s="4">
        <v>30.5</v>
      </c>
      <c r="H270" s="4">
        <v>36158</v>
      </c>
      <c r="I270" s="4">
        <f>VLOOKUP(B270,[1]STORES!$C$2:$E$3144,3,)</f>
        <v>11</v>
      </c>
      <c r="J270" s="4">
        <f>VLOOKUP(B270,[1]STORES!$C$2:$Q$3144,15,)</f>
        <v>47</v>
      </c>
      <c r="K270">
        <f>VLOOKUP(B270,[1]RESTAURANTS!$C$2:$E$3144,3,)</f>
        <v>29</v>
      </c>
      <c r="L270">
        <f>VLOOKUP(B270,[1]HEALTH!$C$2:$E$3144,3,)</f>
        <v>14.9</v>
      </c>
      <c r="M270">
        <f>VLOOKUP(B270,[1]HEALTH!$C$2:$G$3144,5,)</f>
        <v>32</v>
      </c>
    </row>
    <row r="271" spans="1:13" x14ac:dyDescent="0.3">
      <c r="A271" s="3" t="s">
        <v>226</v>
      </c>
      <c r="B271" s="3" t="s">
        <v>39</v>
      </c>
      <c r="C271" s="4">
        <v>108</v>
      </c>
      <c r="D271" s="4">
        <v>433</v>
      </c>
      <c r="E271" s="4">
        <v>578</v>
      </c>
      <c r="F271" s="4">
        <v>12.4</v>
      </c>
      <c r="G271" s="4">
        <v>32</v>
      </c>
      <c r="H271" s="4">
        <v>41740</v>
      </c>
      <c r="I271" s="4">
        <f>VLOOKUP(B271,[1]STORES!$C$2:$E$3144,3,)</f>
        <v>108</v>
      </c>
      <c r="J271" s="4">
        <f>VLOOKUP(B271,[1]STORES!$C$2:$Q$3144,15,)</f>
        <v>459</v>
      </c>
      <c r="K271">
        <f>VLOOKUP(B271,[1]RESTAURANTS!$C$2:$E$3144,3,)</f>
        <v>642</v>
      </c>
      <c r="L271">
        <f>VLOOKUP(B271,[1]HEALTH!$C$2:$E$3144,3,)</f>
        <v>13</v>
      </c>
      <c r="M271">
        <f>VLOOKUP(B271,[1]HEALTH!$C$2:$G$3144,5,)</f>
        <v>33.200000000000003</v>
      </c>
    </row>
    <row r="272" spans="1:13" x14ac:dyDescent="0.3">
      <c r="A272" s="3" t="s">
        <v>226</v>
      </c>
      <c r="B272" s="3" t="s">
        <v>256</v>
      </c>
      <c r="C272" s="4">
        <v>2</v>
      </c>
      <c r="D272" s="4">
        <v>1</v>
      </c>
      <c r="E272" s="4">
        <v>0</v>
      </c>
      <c r="F272" s="4">
        <v>7.2</v>
      </c>
      <c r="G272" s="4">
        <v>23.8</v>
      </c>
      <c r="H272" s="4">
        <v>37600</v>
      </c>
      <c r="I272" s="4">
        <f>VLOOKUP(B272,[1]STORES!$C$2:$E$3144,3,)</f>
        <v>2</v>
      </c>
      <c r="J272" s="4">
        <f>VLOOKUP(B272,[1]STORES!$C$2:$Q$3144,15,)</f>
        <v>1</v>
      </c>
      <c r="K272">
        <f>VLOOKUP(B272,[1]RESTAURANTS!$C$2:$E$3144,3,)</f>
        <v>0</v>
      </c>
      <c r="L272">
        <f>VLOOKUP(B272,[1]HEALTH!$C$2:$E$3144,3,)</f>
        <v>7.7</v>
      </c>
      <c r="M272">
        <f>VLOOKUP(B272,[1]HEALTH!$C$2:$G$3144,5,)</f>
        <v>19.5</v>
      </c>
    </row>
    <row r="273" spans="1:13" x14ac:dyDescent="0.3">
      <c r="A273" s="3" t="s">
        <v>226</v>
      </c>
      <c r="B273" s="3" t="s">
        <v>257</v>
      </c>
      <c r="C273" s="4">
        <v>5</v>
      </c>
      <c r="D273" s="4">
        <v>6</v>
      </c>
      <c r="E273" s="4">
        <v>6</v>
      </c>
      <c r="F273" s="4">
        <v>5.9</v>
      </c>
      <c r="G273" s="4">
        <v>26.9</v>
      </c>
      <c r="H273" s="4">
        <v>39498</v>
      </c>
      <c r="I273" s="4">
        <f>VLOOKUP(B273,[1]STORES!$C$2:$E$3144,3,)</f>
        <v>5</v>
      </c>
      <c r="J273" s="4">
        <f>VLOOKUP(B273,[1]STORES!$C$2:$Q$3144,15,)</f>
        <v>4</v>
      </c>
      <c r="K273">
        <f>VLOOKUP(B273,[1]RESTAURANTS!$C$2:$E$3144,3,)</f>
        <v>8</v>
      </c>
      <c r="L273">
        <f>VLOOKUP(B273,[1]HEALTH!$C$2:$E$3144,3,)</f>
        <v>7.3</v>
      </c>
      <c r="M273">
        <f>VLOOKUP(B273,[1]HEALTH!$C$2:$G$3144,5,)</f>
        <v>27.6</v>
      </c>
    </row>
    <row r="274" spans="1:13" x14ac:dyDescent="0.3">
      <c r="A274" s="3" t="s">
        <v>226</v>
      </c>
      <c r="B274" s="3" t="s">
        <v>186</v>
      </c>
      <c r="C274" s="4">
        <v>24</v>
      </c>
      <c r="D274" s="4">
        <v>25</v>
      </c>
      <c r="E274" s="4">
        <v>29</v>
      </c>
      <c r="F274" s="4">
        <v>9.5</v>
      </c>
      <c r="G274" s="4">
        <v>26.8</v>
      </c>
      <c r="H274" s="4">
        <v>35914</v>
      </c>
      <c r="I274" s="4">
        <f>VLOOKUP(B274,[1]STORES!$C$2:$E$3144,3,)</f>
        <v>22</v>
      </c>
      <c r="J274" s="4">
        <f>VLOOKUP(B274,[1]STORES!$C$2:$Q$3144,15,)</f>
        <v>33</v>
      </c>
      <c r="K274">
        <f>VLOOKUP(B274,[1]RESTAURANTS!$C$2:$E$3144,3,)</f>
        <v>33</v>
      </c>
      <c r="L274">
        <f>VLOOKUP(B274,[1]HEALTH!$C$2:$E$3144,3,)</f>
        <v>10.1</v>
      </c>
      <c r="M274">
        <f>VLOOKUP(B274,[1]HEALTH!$C$2:$G$3144,5,)</f>
        <v>26.2</v>
      </c>
    </row>
    <row r="275" spans="1:13" x14ac:dyDescent="0.3">
      <c r="A275" s="3" t="s">
        <v>226</v>
      </c>
      <c r="B275" s="3" t="s">
        <v>258</v>
      </c>
      <c r="C275" s="4">
        <v>14</v>
      </c>
      <c r="D275" s="4">
        <v>25</v>
      </c>
      <c r="E275" s="4">
        <v>35</v>
      </c>
      <c r="F275" s="4">
        <v>4.7</v>
      </c>
      <c r="G275" s="4">
        <v>16.100000000000001</v>
      </c>
      <c r="H275" s="4">
        <v>53029</v>
      </c>
      <c r="I275" s="4">
        <f>VLOOKUP(B275,[1]STORES!$C$2:$E$3144,3,)</f>
        <v>11</v>
      </c>
      <c r="J275" s="4">
        <f>VLOOKUP(B275,[1]STORES!$C$2:$Q$3144,15,)</f>
        <v>24</v>
      </c>
      <c r="K275">
        <f>VLOOKUP(B275,[1]RESTAURANTS!$C$2:$E$3144,3,)</f>
        <v>46</v>
      </c>
      <c r="L275">
        <f>VLOOKUP(B275,[1]HEALTH!$C$2:$E$3144,3,)</f>
        <v>4.8</v>
      </c>
      <c r="M275">
        <f>VLOOKUP(B275,[1]HEALTH!$C$2:$G$3144,5,)</f>
        <v>16.3</v>
      </c>
    </row>
    <row r="276" spans="1:13" x14ac:dyDescent="0.3">
      <c r="A276" s="3" t="s">
        <v>226</v>
      </c>
      <c r="B276" s="3" t="s">
        <v>259</v>
      </c>
      <c r="C276" s="4">
        <v>31</v>
      </c>
      <c r="D276" s="4">
        <v>94</v>
      </c>
      <c r="E276" s="4">
        <v>244</v>
      </c>
      <c r="F276" s="4">
        <v>5</v>
      </c>
      <c r="G276" s="4">
        <v>18.600000000000001</v>
      </c>
      <c r="H276" s="4">
        <v>54739</v>
      </c>
      <c r="I276" s="4">
        <f>VLOOKUP(B276,[1]STORES!$C$2:$E$3144,3,)</f>
        <v>37</v>
      </c>
      <c r="J276" s="4">
        <f>VLOOKUP(B276,[1]STORES!$C$2:$Q$3144,15,)</f>
        <v>92</v>
      </c>
      <c r="K276">
        <f>VLOOKUP(B276,[1]RESTAURANTS!$C$2:$E$3144,3,)</f>
        <v>252</v>
      </c>
      <c r="L276">
        <f>VLOOKUP(B276,[1]HEALTH!$C$2:$E$3144,3,)</f>
        <v>5.2</v>
      </c>
      <c r="M276">
        <f>VLOOKUP(B276,[1]HEALTH!$C$2:$G$3144,5,)</f>
        <v>18.7</v>
      </c>
    </row>
    <row r="277" spans="1:13" x14ac:dyDescent="0.3">
      <c r="A277" s="3" t="s">
        <v>226</v>
      </c>
      <c r="B277" s="3" t="s">
        <v>260</v>
      </c>
      <c r="C277" s="4">
        <v>4</v>
      </c>
      <c r="D277" s="4">
        <v>8</v>
      </c>
      <c r="E277" s="4">
        <v>12</v>
      </c>
      <c r="F277" s="4">
        <v>7.5</v>
      </c>
      <c r="G277" s="4">
        <v>22.1</v>
      </c>
      <c r="H277" s="4">
        <v>37700</v>
      </c>
      <c r="I277" s="4">
        <f>VLOOKUP(B277,[1]STORES!$C$2:$E$3144,3,)</f>
        <v>4</v>
      </c>
      <c r="J277" s="4">
        <f>VLOOKUP(B277,[1]STORES!$C$2:$Q$3144,15,)</f>
        <v>8</v>
      </c>
      <c r="K277">
        <f>VLOOKUP(B277,[1]RESTAURANTS!$C$2:$E$3144,3,)</f>
        <v>11</v>
      </c>
      <c r="L277">
        <f>VLOOKUP(B277,[1]HEALTH!$C$2:$E$3144,3,)</f>
        <v>7.7</v>
      </c>
      <c r="M277">
        <f>VLOOKUP(B277,[1]HEALTH!$C$2:$G$3144,5,)</f>
        <v>21</v>
      </c>
    </row>
    <row r="278" spans="1:13" x14ac:dyDescent="0.3">
      <c r="A278" s="3" t="s">
        <v>226</v>
      </c>
      <c r="B278" s="3" t="s">
        <v>141</v>
      </c>
      <c r="C278" s="4">
        <v>1</v>
      </c>
      <c r="D278" s="4">
        <v>6</v>
      </c>
      <c r="E278" s="4">
        <v>2</v>
      </c>
      <c r="F278" s="4">
        <v>10.5</v>
      </c>
      <c r="G278" s="4">
        <v>36.200000000000003</v>
      </c>
      <c r="H278" s="4">
        <v>35070</v>
      </c>
      <c r="I278" s="4">
        <f>VLOOKUP(B278,[1]STORES!$C$2:$E$3144,3,)</f>
        <v>1</v>
      </c>
      <c r="J278" s="4">
        <f>VLOOKUP(B278,[1]STORES!$C$2:$Q$3144,15,)</f>
        <v>5</v>
      </c>
      <c r="K278">
        <f>VLOOKUP(B278,[1]RESTAURANTS!$C$2:$E$3144,3,)</f>
        <v>5</v>
      </c>
      <c r="L278">
        <f>VLOOKUP(B278,[1]HEALTH!$C$2:$E$3144,3,)</f>
        <v>12.3</v>
      </c>
      <c r="M278">
        <f>VLOOKUP(B278,[1]HEALTH!$C$2:$G$3144,5,)</f>
        <v>37.5</v>
      </c>
    </row>
    <row r="279" spans="1:13" x14ac:dyDescent="0.3">
      <c r="A279" s="3" t="s">
        <v>226</v>
      </c>
      <c r="B279" s="3" t="s">
        <v>143</v>
      </c>
      <c r="C279" s="4">
        <v>3</v>
      </c>
      <c r="D279" s="4">
        <v>14</v>
      </c>
      <c r="E279" s="4">
        <v>12</v>
      </c>
      <c r="F279" s="4">
        <v>11.8</v>
      </c>
      <c r="G279" s="4">
        <v>28.8</v>
      </c>
      <c r="H279" s="4">
        <v>36015</v>
      </c>
      <c r="I279" s="4">
        <f>VLOOKUP(B279,[1]STORES!$C$2:$E$3144,3,)</f>
        <v>2</v>
      </c>
      <c r="J279" s="4">
        <f>VLOOKUP(B279,[1]STORES!$C$2:$Q$3144,15,)</f>
        <v>19</v>
      </c>
      <c r="K279">
        <f>VLOOKUP(B279,[1]RESTAURANTS!$C$2:$E$3144,3,)</f>
        <v>13</v>
      </c>
      <c r="L279">
        <f>VLOOKUP(B279,[1]HEALTH!$C$2:$E$3144,3,)</f>
        <v>13.8</v>
      </c>
      <c r="M279">
        <f>VLOOKUP(B279,[1]HEALTH!$C$2:$G$3144,5,)</f>
        <v>37.5</v>
      </c>
    </row>
    <row r="280" spans="1:13" x14ac:dyDescent="0.3">
      <c r="A280" s="3" t="s">
        <v>226</v>
      </c>
      <c r="B280" s="3" t="s">
        <v>261</v>
      </c>
      <c r="C280" s="4">
        <v>16</v>
      </c>
      <c r="D280" s="4">
        <v>52</v>
      </c>
      <c r="E280" s="4">
        <v>99</v>
      </c>
      <c r="F280" s="4">
        <v>6</v>
      </c>
      <c r="G280" s="4">
        <v>22.4</v>
      </c>
      <c r="H280" s="4">
        <v>47324</v>
      </c>
      <c r="I280" s="4">
        <f>VLOOKUP(B280,[1]STORES!$C$2:$E$3144,3,)</f>
        <v>20</v>
      </c>
      <c r="J280" s="4">
        <f>VLOOKUP(B280,[1]STORES!$C$2:$Q$3144,15,)</f>
        <v>49</v>
      </c>
      <c r="K280">
        <f>VLOOKUP(B280,[1]RESTAURANTS!$C$2:$E$3144,3,)</f>
        <v>91</v>
      </c>
      <c r="L280">
        <f>VLOOKUP(B280,[1]HEALTH!$C$2:$E$3144,3,)</f>
        <v>7.2</v>
      </c>
      <c r="M280">
        <f>VLOOKUP(B280,[1]HEALTH!$C$2:$G$3144,5,)</f>
        <v>23.5</v>
      </c>
    </row>
    <row r="281" spans="1:13" x14ac:dyDescent="0.3">
      <c r="A281" s="3" t="s">
        <v>226</v>
      </c>
      <c r="B281" s="3" t="s">
        <v>262</v>
      </c>
      <c r="C281" s="4">
        <v>1</v>
      </c>
      <c r="D281" s="4">
        <v>0</v>
      </c>
      <c r="E281" s="4">
        <v>0</v>
      </c>
      <c r="F281" s="4">
        <v>6.9</v>
      </c>
      <c r="G281" s="4">
        <v>19</v>
      </c>
      <c r="H281" s="4">
        <v>45645</v>
      </c>
      <c r="I281" s="4">
        <f>VLOOKUP(B281,[1]STORES!$C$2:$E$3144,3,)</f>
        <v>1</v>
      </c>
      <c r="J281" s="4">
        <f>VLOOKUP(B281,[1]STORES!$C$2:$Q$3144,15,)</f>
        <v>2</v>
      </c>
      <c r="K281">
        <f>VLOOKUP(B281,[1]RESTAURANTS!$C$2:$E$3144,3,)</f>
        <v>1</v>
      </c>
      <c r="L281">
        <f>VLOOKUP(B281,[1]HEALTH!$C$2:$E$3144,3,)</f>
        <v>6.8</v>
      </c>
      <c r="M281">
        <f>VLOOKUP(B281,[1]HEALTH!$C$2:$G$3144,5,)</f>
        <v>18.100000000000001</v>
      </c>
    </row>
    <row r="282" spans="1:13" x14ac:dyDescent="0.3">
      <c r="A282" s="3" t="s">
        <v>226</v>
      </c>
      <c r="B282" s="3" t="s">
        <v>263</v>
      </c>
      <c r="C282" s="4">
        <v>2</v>
      </c>
      <c r="D282" s="4">
        <v>8</v>
      </c>
      <c r="E282" s="4">
        <v>6</v>
      </c>
      <c r="F282" s="4">
        <v>6</v>
      </c>
      <c r="G282" s="4">
        <v>23.8</v>
      </c>
      <c r="H282" s="4">
        <v>55913</v>
      </c>
      <c r="I282" s="4">
        <f>VLOOKUP(B282,[1]STORES!$C$2:$E$3144,3,)</f>
        <v>2</v>
      </c>
      <c r="J282" s="4">
        <f>VLOOKUP(B282,[1]STORES!$C$2:$Q$3144,15,)</f>
        <v>9</v>
      </c>
      <c r="K282">
        <f>VLOOKUP(B282,[1]RESTAURANTS!$C$2:$E$3144,3,)</f>
        <v>5</v>
      </c>
      <c r="L282">
        <f>VLOOKUP(B282,[1]HEALTH!$C$2:$E$3144,3,)</f>
        <v>6.3</v>
      </c>
      <c r="M282">
        <f>VLOOKUP(B282,[1]HEALTH!$C$2:$G$3144,5,)</f>
        <v>25.8</v>
      </c>
    </row>
    <row r="283" spans="1:13" x14ac:dyDescent="0.3">
      <c r="A283" s="3" t="s">
        <v>226</v>
      </c>
      <c r="B283" s="3" t="s">
        <v>264</v>
      </c>
      <c r="C283" s="4">
        <v>4</v>
      </c>
      <c r="D283" s="4">
        <v>14</v>
      </c>
      <c r="E283" s="4">
        <v>13</v>
      </c>
      <c r="F283" s="4">
        <v>6.7</v>
      </c>
      <c r="G283" s="4">
        <v>19.100000000000001</v>
      </c>
      <c r="H283" s="4">
        <v>41074</v>
      </c>
      <c r="I283" s="4">
        <f>VLOOKUP(B283,[1]STORES!$C$2:$E$3144,3,)</f>
        <v>7</v>
      </c>
      <c r="J283" s="4">
        <f>VLOOKUP(B283,[1]STORES!$C$2:$Q$3144,15,)</f>
        <v>12</v>
      </c>
      <c r="K283">
        <f>VLOOKUP(B283,[1]RESTAURANTS!$C$2:$E$3144,3,)</f>
        <v>14</v>
      </c>
      <c r="L283">
        <f>VLOOKUP(B283,[1]HEALTH!$C$2:$E$3144,3,)</f>
        <v>6.5</v>
      </c>
      <c r="M283">
        <f>VLOOKUP(B283,[1]HEALTH!$C$2:$G$3144,5,)</f>
        <v>21.7</v>
      </c>
    </row>
    <row r="284" spans="1:13" x14ac:dyDescent="0.3">
      <c r="A284" s="3" t="s">
        <v>226</v>
      </c>
      <c r="B284" s="3" t="s">
        <v>265</v>
      </c>
      <c r="C284" s="4">
        <v>7</v>
      </c>
      <c r="D284" s="4">
        <v>15</v>
      </c>
      <c r="E284" s="4">
        <v>20</v>
      </c>
      <c r="F284" s="4">
        <v>6</v>
      </c>
      <c r="G284" s="4">
        <v>18.8</v>
      </c>
      <c r="H284" s="4">
        <v>44002</v>
      </c>
      <c r="I284" s="4">
        <f>VLOOKUP(B284,[1]STORES!$C$2:$E$3144,3,)</f>
        <v>9</v>
      </c>
      <c r="J284" s="4">
        <f>VLOOKUP(B284,[1]STORES!$C$2:$Q$3144,15,)</f>
        <v>8</v>
      </c>
      <c r="K284">
        <f>VLOOKUP(B284,[1]RESTAURANTS!$C$2:$E$3144,3,)</f>
        <v>22</v>
      </c>
      <c r="L284">
        <f>VLOOKUP(B284,[1]HEALTH!$C$2:$E$3144,3,)</f>
        <v>8.1</v>
      </c>
      <c r="M284">
        <f>VLOOKUP(B284,[1]HEALTH!$C$2:$G$3144,5,)</f>
        <v>19.7</v>
      </c>
    </row>
    <row r="285" spans="1:13" x14ac:dyDescent="0.3">
      <c r="A285" s="3" t="s">
        <v>226</v>
      </c>
      <c r="B285" s="3" t="s">
        <v>54</v>
      </c>
      <c r="C285" s="4">
        <v>22</v>
      </c>
      <c r="D285" s="4">
        <v>91</v>
      </c>
      <c r="E285" s="4">
        <v>100</v>
      </c>
      <c r="F285" s="4">
        <v>11.2</v>
      </c>
      <c r="G285" s="4">
        <v>32.9</v>
      </c>
      <c r="H285" s="4">
        <v>44859</v>
      </c>
      <c r="I285" s="4">
        <f>VLOOKUP(B285,[1]STORES!$C$2:$E$3144,3,)</f>
        <v>16</v>
      </c>
      <c r="J285" s="4">
        <f>VLOOKUP(B285,[1]STORES!$C$2:$Q$3144,15,)</f>
        <v>95</v>
      </c>
      <c r="K285">
        <f>VLOOKUP(B285,[1]RESTAURANTS!$C$2:$E$3144,3,)</f>
        <v>99</v>
      </c>
      <c r="L285">
        <f>VLOOKUP(B285,[1]HEALTH!$C$2:$E$3144,3,)</f>
        <v>12.6</v>
      </c>
      <c r="M285">
        <f>VLOOKUP(B285,[1]HEALTH!$C$2:$G$3144,5,)</f>
        <v>31.6</v>
      </c>
    </row>
    <row r="286" spans="1:13" x14ac:dyDescent="0.3">
      <c r="A286" s="3" t="s">
        <v>226</v>
      </c>
      <c r="B286" s="3" t="s">
        <v>266</v>
      </c>
      <c r="C286" s="4">
        <v>4</v>
      </c>
      <c r="D286" s="4">
        <v>13</v>
      </c>
      <c r="E286" s="4">
        <v>12</v>
      </c>
      <c r="F286" s="4">
        <v>7.9</v>
      </c>
      <c r="G286" s="4">
        <v>25.5</v>
      </c>
      <c r="H286" s="4">
        <v>34360</v>
      </c>
      <c r="I286" s="4">
        <f>VLOOKUP(B286,[1]STORES!$C$2:$E$3144,3,)</f>
        <v>4</v>
      </c>
      <c r="J286" s="4">
        <f>VLOOKUP(B286,[1]STORES!$C$2:$Q$3144,15,)</f>
        <v>14</v>
      </c>
      <c r="K286">
        <f>VLOOKUP(B286,[1]RESTAURANTS!$C$2:$E$3144,3,)</f>
        <v>11</v>
      </c>
      <c r="L286">
        <f>VLOOKUP(B286,[1]HEALTH!$C$2:$E$3144,3,)</f>
        <v>6.8</v>
      </c>
      <c r="M286">
        <f>VLOOKUP(B286,[1]HEALTH!$C$2:$G$3144,5,)</f>
        <v>26.9</v>
      </c>
    </row>
    <row r="287" spans="1:13" x14ac:dyDescent="0.3">
      <c r="A287" s="3" t="s">
        <v>226</v>
      </c>
      <c r="B287" s="3" t="s">
        <v>267</v>
      </c>
      <c r="C287" s="4">
        <v>4</v>
      </c>
      <c r="D287" s="4">
        <v>2</v>
      </c>
      <c r="E287" s="4">
        <v>6</v>
      </c>
      <c r="F287" s="4">
        <v>6.5</v>
      </c>
      <c r="G287" s="4">
        <v>17.600000000000001</v>
      </c>
      <c r="H287" s="4">
        <v>54920</v>
      </c>
      <c r="I287" s="4">
        <f>VLOOKUP(B287,[1]STORES!$C$2:$E$3144,3,)</f>
        <v>3</v>
      </c>
      <c r="J287" s="4">
        <f>VLOOKUP(B287,[1]STORES!$C$2:$Q$3144,15,)</f>
        <v>3</v>
      </c>
      <c r="K287">
        <f>VLOOKUP(B287,[1]RESTAURANTS!$C$2:$E$3144,3,)</f>
        <v>6</v>
      </c>
      <c r="L287">
        <f>VLOOKUP(B287,[1]HEALTH!$C$2:$E$3144,3,)</f>
        <v>6.7</v>
      </c>
      <c r="M287">
        <f>VLOOKUP(B287,[1]HEALTH!$C$2:$G$3144,5,)</f>
        <v>18.600000000000001</v>
      </c>
    </row>
    <row r="288" spans="1:13" x14ac:dyDescent="0.3">
      <c r="A288" s="3" t="s">
        <v>226</v>
      </c>
      <c r="B288" s="3" t="s">
        <v>268</v>
      </c>
      <c r="C288" s="4">
        <v>4</v>
      </c>
      <c r="D288" s="4">
        <v>6</v>
      </c>
      <c r="E288" s="4">
        <v>8</v>
      </c>
      <c r="F288" s="4">
        <v>5.6</v>
      </c>
      <c r="G288" s="4">
        <v>18.600000000000001</v>
      </c>
      <c r="H288" s="4">
        <v>66400</v>
      </c>
      <c r="I288" s="4">
        <f>VLOOKUP(B288,[1]STORES!$C$2:$E$3144,3,)</f>
        <v>4</v>
      </c>
      <c r="J288" s="4">
        <f>VLOOKUP(B288,[1]STORES!$C$2:$Q$3144,15,)</f>
        <v>6</v>
      </c>
      <c r="K288">
        <f>VLOOKUP(B288,[1]RESTAURANTS!$C$2:$E$3144,3,)</f>
        <v>5</v>
      </c>
      <c r="L288">
        <f>VLOOKUP(B288,[1]HEALTH!$C$2:$E$3144,3,)</f>
        <v>6.7</v>
      </c>
      <c r="M288">
        <f>VLOOKUP(B288,[1]HEALTH!$C$2:$G$3144,5,)</f>
        <v>20.5</v>
      </c>
    </row>
    <row r="289" spans="1:13" x14ac:dyDescent="0.3">
      <c r="A289" s="3" t="s">
        <v>226</v>
      </c>
      <c r="B289" s="3" t="s">
        <v>150</v>
      </c>
      <c r="C289" s="4">
        <v>9</v>
      </c>
      <c r="D289" s="4">
        <v>9</v>
      </c>
      <c r="E289" s="4">
        <v>12</v>
      </c>
      <c r="F289" s="4">
        <v>15.2</v>
      </c>
      <c r="G289" s="4">
        <v>39.299999999999997</v>
      </c>
      <c r="H289" s="4">
        <v>26933</v>
      </c>
      <c r="I289" s="4">
        <f>VLOOKUP(B289,[1]STORES!$C$2:$E$3144,3,)</f>
        <v>7</v>
      </c>
      <c r="J289" s="4">
        <f>VLOOKUP(B289,[1]STORES!$C$2:$Q$3144,15,)</f>
        <v>11</v>
      </c>
      <c r="K289">
        <f>VLOOKUP(B289,[1]RESTAURANTS!$C$2:$E$3144,3,)</f>
        <v>7</v>
      </c>
      <c r="L289">
        <f>VLOOKUP(B289,[1]HEALTH!$C$2:$E$3144,3,)</f>
        <v>16.7</v>
      </c>
      <c r="M289">
        <f>VLOOKUP(B289,[1]HEALTH!$C$2:$G$3144,5,)</f>
        <v>45.5</v>
      </c>
    </row>
    <row r="290" spans="1:13" x14ac:dyDescent="0.3">
      <c r="A290" s="3" t="s">
        <v>226</v>
      </c>
      <c r="B290" s="3" t="s">
        <v>269</v>
      </c>
      <c r="C290" s="4">
        <v>4</v>
      </c>
      <c r="D290" s="4">
        <v>7</v>
      </c>
      <c r="E290" s="4">
        <v>23</v>
      </c>
      <c r="F290" s="4">
        <v>4.5999999999999996</v>
      </c>
      <c r="G290" s="4">
        <v>14.4</v>
      </c>
      <c r="H290" s="4">
        <v>65568</v>
      </c>
      <c r="I290" s="4">
        <f>VLOOKUP(B290,[1]STORES!$C$2:$E$3144,3,)</f>
        <v>7</v>
      </c>
      <c r="J290" s="4">
        <f>VLOOKUP(B290,[1]STORES!$C$2:$Q$3144,15,)</f>
        <v>6</v>
      </c>
      <c r="K290">
        <f>VLOOKUP(B290,[1]RESTAURANTS!$C$2:$E$3144,3,)</f>
        <v>19</v>
      </c>
      <c r="L290">
        <f>VLOOKUP(B290,[1]HEALTH!$C$2:$E$3144,3,)</f>
        <v>5.0999999999999996</v>
      </c>
      <c r="M290">
        <f>VLOOKUP(B290,[1]HEALTH!$C$2:$G$3144,5,)</f>
        <v>14.9</v>
      </c>
    </row>
    <row r="291" spans="1:13" x14ac:dyDescent="0.3">
      <c r="A291" s="3" t="s">
        <v>226</v>
      </c>
      <c r="B291" s="3" t="s">
        <v>270</v>
      </c>
      <c r="C291" s="4">
        <v>4</v>
      </c>
      <c r="D291" s="4">
        <v>10</v>
      </c>
      <c r="E291" s="4">
        <v>11</v>
      </c>
      <c r="F291" s="4">
        <v>6.7</v>
      </c>
      <c r="G291" s="4">
        <v>22.4</v>
      </c>
      <c r="H291" s="4">
        <v>34488</v>
      </c>
      <c r="I291" s="4">
        <f>VLOOKUP(B291,[1]STORES!$C$2:$E$3144,3,)</f>
        <v>3</v>
      </c>
      <c r="J291" s="4">
        <f>VLOOKUP(B291,[1]STORES!$C$2:$Q$3144,15,)</f>
        <v>9</v>
      </c>
      <c r="K291">
        <f>VLOOKUP(B291,[1]RESTAURANTS!$C$2:$E$3144,3,)</f>
        <v>10</v>
      </c>
      <c r="L291">
        <f>VLOOKUP(B291,[1]HEALTH!$C$2:$E$3144,3,)</f>
        <v>8.4</v>
      </c>
      <c r="M291">
        <f>VLOOKUP(B291,[1]HEALTH!$C$2:$G$3144,5,)</f>
        <v>26.1</v>
      </c>
    </row>
    <row r="292" spans="1:13" x14ac:dyDescent="0.3">
      <c r="A292" s="3" t="s">
        <v>226</v>
      </c>
      <c r="B292" s="3" t="s">
        <v>271</v>
      </c>
      <c r="C292" s="4">
        <v>16</v>
      </c>
      <c r="D292" s="4">
        <v>67</v>
      </c>
      <c r="E292" s="4">
        <v>111</v>
      </c>
      <c r="F292" s="4">
        <v>7.8</v>
      </c>
      <c r="G292" s="4">
        <v>23.8</v>
      </c>
      <c r="H292" s="4">
        <v>39107</v>
      </c>
      <c r="I292" s="4">
        <f>VLOOKUP(B292,[1]STORES!$C$2:$E$3144,3,)</f>
        <v>17</v>
      </c>
      <c r="J292" s="4">
        <f>VLOOKUP(B292,[1]STORES!$C$2:$Q$3144,15,)</f>
        <v>58</v>
      </c>
      <c r="K292">
        <f>VLOOKUP(B292,[1]RESTAURANTS!$C$2:$E$3144,3,)</f>
        <v>97</v>
      </c>
      <c r="L292">
        <f>VLOOKUP(B292,[1]HEALTH!$C$2:$E$3144,3,)</f>
        <v>9.1</v>
      </c>
      <c r="M292">
        <f>VLOOKUP(B292,[1]HEALTH!$C$2:$G$3144,5,)</f>
        <v>25.9</v>
      </c>
    </row>
    <row r="293" spans="1:13" x14ac:dyDescent="0.3">
      <c r="A293" s="3" t="s">
        <v>226</v>
      </c>
      <c r="B293" s="3" t="s">
        <v>272</v>
      </c>
      <c r="C293" s="4">
        <v>1</v>
      </c>
      <c r="D293" s="4">
        <v>7</v>
      </c>
      <c r="E293" s="4">
        <v>4</v>
      </c>
      <c r="F293" s="4">
        <v>5.8</v>
      </c>
      <c r="G293" s="4">
        <v>20.3</v>
      </c>
      <c r="H293" s="4">
        <v>59308</v>
      </c>
      <c r="I293" s="4">
        <f>VLOOKUP(B293,[1]STORES!$C$2:$E$3144,3,)</f>
        <v>1</v>
      </c>
      <c r="J293" s="4">
        <f>VLOOKUP(B293,[1]STORES!$C$2:$Q$3144,15,)</f>
        <v>6</v>
      </c>
      <c r="K293">
        <f>VLOOKUP(B293,[1]RESTAURANTS!$C$2:$E$3144,3,)</f>
        <v>5</v>
      </c>
      <c r="L293">
        <f>VLOOKUP(B293,[1]HEALTH!$C$2:$E$3144,3,)</f>
        <v>6</v>
      </c>
      <c r="M293">
        <f>VLOOKUP(B293,[1]HEALTH!$C$2:$G$3144,5,)</f>
        <v>22.6</v>
      </c>
    </row>
    <row r="294" spans="1:13" x14ac:dyDescent="0.3">
      <c r="A294" s="3" t="s">
        <v>226</v>
      </c>
      <c r="B294" s="3" t="s">
        <v>273</v>
      </c>
      <c r="C294" s="4">
        <v>6</v>
      </c>
      <c r="D294" s="4">
        <v>6</v>
      </c>
      <c r="E294" s="4">
        <v>6</v>
      </c>
      <c r="F294" s="4">
        <v>7.4</v>
      </c>
      <c r="G294" s="4">
        <v>21.3</v>
      </c>
      <c r="H294" s="4">
        <v>37300</v>
      </c>
      <c r="I294" s="4">
        <f>VLOOKUP(B294,[1]STORES!$C$2:$E$3144,3,)</f>
        <v>4</v>
      </c>
      <c r="J294" s="4">
        <f>VLOOKUP(B294,[1]STORES!$C$2:$Q$3144,15,)</f>
        <v>8</v>
      </c>
      <c r="K294">
        <f>VLOOKUP(B294,[1]RESTAURANTS!$C$2:$E$3144,3,)</f>
        <v>5</v>
      </c>
      <c r="L294">
        <f>VLOOKUP(B294,[1]HEALTH!$C$2:$E$3144,3,)</f>
        <v>6.9</v>
      </c>
      <c r="M294">
        <f>VLOOKUP(B294,[1]HEALTH!$C$2:$G$3144,5,)</f>
        <v>23.2</v>
      </c>
    </row>
    <row r="295" spans="1:13" x14ac:dyDescent="0.3">
      <c r="A295" s="3" t="s">
        <v>226</v>
      </c>
      <c r="B295" s="3" t="s">
        <v>274</v>
      </c>
      <c r="C295" s="4">
        <v>9</v>
      </c>
      <c r="D295" s="4">
        <v>13</v>
      </c>
      <c r="E295" s="4">
        <v>24</v>
      </c>
      <c r="F295" s="4">
        <v>3.4</v>
      </c>
      <c r="G295" s="4">
        <v>13.7</v>
      </c>
      <c r="H295" s="4">
        <v>60506</v>
      </c>
      <c r="I295" s="4">
        <f>VLOOKUP(B295,[1]STORES!$C$2:$E$3144,3,)</f>
        <v>9</v>
      </c>
      <c r="J295" s="4">
        <f>VLOOKUP(B295,[1]STORES!$C$2:$Q$3144,15,)</f>
        <v>10</v>
      </c>
      <c r="K295">
        <f>VLOOKUP(B295,[1]RESTAURANTS!$C$2:$E$3144,3,)</f>
        <v>25</v>
      </c>
      <c r="L295">
        <f>VLOOKUP(B295,[1]HEALTH!$C$2:$E$3144,3,)</f>
        <v>4.0999999999999996</v>
      </c>
      <c r="M295">
        <f>VLOOKUP(B295,[1]HEALTH!$C$2:$G$3144,5,)</f>
        <v>14.3</v>
      </c>
    </row>
    <row r="296" spans="1:13" x14ac:dyDescent="0.3">
      <c r="A296" s="3" t="s">
        <v>226</v>
      </c>
      <c r="B296" s="3" t="s">
        <v>275</v>
      </c>
      <c r="C296" s="4">
        <v>2</v>
      </c>
      <c r="D296" s="4">
        <v>4</v>
      </c>
      <c r="E296" s="4">
        <v>1</v>
      </c>
      <c r="F296" s="4">
        <v>5.2</v>
      </c>
      <c r="G296" s="4">
        <v>21.2</v>
      </c>
      <c r="H296" s="4">
        <v>30985</v>
      </c>
      <c r="I296" s="4">
        <f>VLOOKUP(B296,[1]STORES!$C$2:$E$3144,3,)</f>
        <v>4</v>
      </c>
      <c r="J296" s="4">
        <f>VLOOKUP(B296,[1]STORES!$C$2:$Q$3144,15,)</f>
        <v>4</v>
      </c>
      <c r="K296">
        <f>VLOOKUP(B296,[1]RESTAURANTS!$C$2:$E$3144,3,)</f>
        <v>1</v>
      </c>
      <c r="L296">
        <f>VLOOKUP(B296,[1]HEALTH!$C$2:$E$3144,3,)</f>
        <v>7</v>
      </c>
      <c r="M296">
        <f>VLOOKUP(B296,[1]HEALTH!$C$2:$G$3144,5,)</f>
        <v>19.7</v>
      </c>
    </row>
    <row r="297" spans="1:13" x14ac:dyDescent="0.3">
      <c r="A297" s="3" t="s">
        <v>226</v>
      </c>
      <c r="B297" s="3" t="s">
        <v>276</v>
      </c>
      <c r="C297" s="4">
        <v>0</v>
      </c>
      <c r="D297" s="4">
        <v>2</v>
      </c>
      <c r="E297" s="4">
        <v>4</v>
      </c>
      <c r="F297" s="4">
        <v>5.6</v>
      </c>
      <c r="G297" s="4">
        <v>19.399999999999999</v>
      </c>
      <c r="H297" s="4">
        <v>37001</v>
      </c>
      <c r="I297" s="4">
        <f>VLOOKUP(B297,[1]STORES!$C$2:$E$3144,3,)</f>
        <v>1</v>
      </c>
      <c r="J297" s="4">
        <f>VLOOKUP(B297,[1]STORES!$C$2:$Q$3144,15,)</f>
        <v>1</v>
      </c>
      <c r="K297">
        <f>VLOOKUP(B297,[1]RESTAURANTS!$C$2:$E$3144,3,)</f>
        <v>4</v>
      </c>
      <c r="L297">
        <f>VLOOKUP(B297,[1]HEALTH!$C$2:$E$3144,3,)</f>
        <v>6.7</v>
      </c>
      <c r="M297">
        <f>VLOOKUP(B297,[1]HEALTH!$C$2:$G$3144,5,)</f>
        <v>19.3</v>
      </c>
    </row>
    <row r="298" spans="1:13" x14ac:dyDescent="0.3">
      <c r="A298" s="3" t="s">
        <v>226</v>
      </c>
      <c r="B298" s="3" t="s">
        <v>277</v>
      </c>
      <c r="C298" s="4">
        <v>6</v>
      </c>
      <c r="D298" s="4">
        <v>1</v>
      </c>
      <c r="E298" s="4">
        <v>14</v>
      </c>
      <c r="F298" s="4">
        <v>4.4000000000000004</v>
      </c>
      <c r="G298" s="4">
        <v>16.600000000000001</v>
      </c>
      <c r="H298" s="4">
        <v>62368</v>
      </c>
      <c r="I298" s="4">
        <f>VLOOKUP(B298,[1]STORES!$C$2:$E$3144,3,)</f>
        <v>7</v>
      </c>
      <c r="J298" s="4">
        <f>VLOOKUP(B298,[1]STORES!$C$2:$Q$3144,15,)</f>
        <v>4</v>
      </c>
      <c r="K298">
        <f>VLOOKUP(B298,[1]RESTAURANTS!$C$2:$E$3144,3,)</f>
        <v>12</v>
      </c>
      <c r="L298">
        <f>VLOOKUP(B298,[1]HEALTH!$C$2:$E$3144,3,)</f>
        <v>5</v>
      </c>
      <c r="M298">
        <f>VLOOKUP(B298,[1]HEALTH!$C$2:$G$3144,5,)</f>
        <v>16.7</v>
      </c>
    </row>
    <row r="299" spans="1:13" x14ac:dyDescent="0.3">
      <c r="A299" s="3" t="s">
        <v>226</v>
      </c>
      <c r="B299" s="3" t="s">
        <v>278</v>
      </c>
      <c r="C299" s="4">
        <v>1</v>
      </c>
      <c r="D299" s="4">
        <v>0</v>
      </c>
      <c r="E299" s="4">
        <v>1</v>
      </c>
      <c r="F299" s="4">
        <v>7</v>
      </c>
      <c r="G299" s="4">
        <v>24.2</v>
      </c>
      <c r="H299" s="4">
        <v>36749</v>
      </c>
      <c r="I299" s="4">
        <f>VLOOKUP(B299,[1]STORES!$C$2:$E$3144,3,)</f>
        <v>1</v>
      </c>
      <c r="J299" s="4">
        <f>VLOOKUP(B299,[1]STORES!$C$2:$Q$3144,15,)</f>
        <v>0</v>
      </c>
      <c r="K299">
        <f>VLOOKUP(B299,[1]RESTAURANTS!$C$2:$E$3144,3,)</f>
        <v>1</v>
      </c>
      <c r="L299">
        <f>VLOOKUP(B299,[1]HEALTH!$C$2:$E$3144,3,)</f>
        <v>8</v>
      </c>
      <c r="M299">
        <f>VLOOKUP(B299,[1]HEALTH!$C$2:$G$3144,5,)</f>
        <v>22.1</v>
      </c>
    </row>
    <row r="300" spans="1:13" x14ac:dyDescent="0.3">
      <c r="A300" s="3" t="s">
        <v>226</v>
      </c>
      <c r="B300" s="3" t="s">
        <v>279</v>
      </c>
      <c r="C300" s="4">
        <v>9</v>
      </c>
      <c r="D300" s="4">
        <v>14</v>
      </c>
      <c r="E300" s="4">
        <v>42</v>
      </c>
      <c r="F300" s="4">
        <v>3.6</v>
      </c>
      <c r="G300" s="4">
        <v>15.1</v>
      </c>
      <c r="H300" s="4">
        <v>60087</v>
      </c>
      <c r="I300" s="4">
        <f>VLOOKUP(B300,[1]STORES!$C$2:$E$3144,3,)</f>
        <v>11</v>
      </c>
      <c r="J300" s="4">
        <f>VLOOKUP(B300,[1]STORES!$C$2:$Q$3144,15,)</f>
        <v>19</v>
      </c>
      <c r="K300">
        <f>VLOOKUP(B300,[1]RESTAURANTS!$C$2:$E$3144,3,)</f>
        <v>48</v>
      </c>
      <c r="L300">
        <f>VLOOKUP(B300,[1]HEALTH!$C$2:$E$3144,3,)</f>
        <v>4.0999999999999996</v>
      </c>
      <c r="M300">
        <f>VLOOKUP(B300,[1]HEALTH!$C$2:$G$3144,5,)</f>
        <v>13.1</v>
      </c>
    </row>
    <row r="301" spans="1:13" x14ac:dyDescent="0.3">
      <c r="A301" s="3" t="s">
        <v>226</v>
      </c>
      <c r="B301" s="3" t="s">
        <v>280</v>
      </c>
      <c r="C301" s="4">
        <v>4</v>
      </c>
      <c r="D301" s="4">
        <v>12</v>
      </c>
      <c r="E301" s="4">
        <v>14</v>
      </c>
      <c r="F301" s="4">
        <v>7</v>
      </c>
      <c r="G301" s="4">
        <v>18.7</v>
      </c>
      <c r="H301" s="4">
        <v>59966</v>
      </c>
      <c r="I301" s="4">
        <f>VLOOKUP(B301,[1]STORES!$C$2:$E$3144,3,)</f>
        <v>4</v>
      </c>
      <c r="J301" s="4">
        <f>VLOOKUP(B301,[1]STORES!$C$2:$Q$3144,15,)</f>
        <v>12</v>
      </c>
      <c r="K301">
        <f>VLOOKUP(B301,[1]RESTAURANTS!$C$2:$E$3144,3,)</f>
        <v>14</v>
      </c>
      <c r="L301">
        <f>VLOOKUP(B301,[1]HEALTH!$C$2:$E$3144,3,)</f>
        <v>6.9</v>
      </c>
      <c r="M301">
        <f>VLOOKUP(B301,[1]HEALTH!$C$2:$G$3144,5,)</f>
        <v>20.3</v>
      </c>
    </row>
    <row r="302" spans="1:13" x14ac:dyDescent="0.3">
      <c r="A302" s="3" t="s">
        <v>226</v>
      </c>
      <c r="B302" s="3" t="s">
        <v>67</v>
      </c>
      <c r="C302" s="4">
        <v>3</v>
      </c>
      <c r="D302" s="4">
        <v>10</v>
      </c>
      <c r="E302" s="4">
        <v>4</v>
      </c>
      <c r="F302" s="4">
        <v>12.9</v>
      </c>
      <c r="G302" s="4">
        <v>36.200000000000003</v>
      </c>
      <c r="H302" s="4">
        <v>37639</v>
      </c>
      <c r="I302" s="4">
        <f>VLOOKUP(B302,[1]STORES!$C$2:$E$3144,3,)</f>
        <v>2</v>
      </c>
      <c r="J302" s="4">
        <f>VLOOKUP(B302,[1]STORES!$C$2:$Q$3144,15,)</f>
        <v>9</v>
      </c>
      <c r="K302">
        <f>VLOOKUP(B302,[1]RESTAURANTS!$C$2:$E$3144,3,)</f>
        <v>3</v>
      </c>
      <c r="L302">
        <f>VLOOKUP(B302,[1]HEALTH!$C$2:$E$3144,3,)</f>
        <v>17.8</v>
      </c>
      <c r="M302">
        <f>VLOOKUP(B302,[1]HEALTH!$C$2:$G$3144,5,)</f>
        <v>40.200000000000003</v>
      </c>
    </row>
    <row r="303" spans="1:13" x14ac:dyDescent="0.3">
      <c r="A303" s="3" t="s">
        <v>226</v>
      </c>
      <c r="B303" s="3" t="s">
        <v>281</v>
      </c>
      <c r="C303" s="4">
        <v>29</v>
      </c>
      <c r="D303" s="4">
        <v>72</v>
      </c>
      <c r="E303" s="4">
        <v>131</v>
      </c>
      <c r="F303" s="4">
        <v>5.8</v>
      </c>
      <c r="G303" s="4">
        <v>25.3</v>
      </c>
      <c r="H303" s="4">
        <v>52334</v>
      </c>
      <c r="I303" s="4">
        <f>VLOOKUP(B303,[1]STORES!$C$2:$E$3144,3,)</f>
        <v>29</v>
      </c>
      <c r="J303" s="4">
        <f>VLOOKUP(B303,[1]STORES!$C$2:$Q$3144,15,)</f>
        <v>75</v>
      </c>
      <c r="K303">
        <f>VLOOKUP(B303,[1]RESTAURANTS!$C$2:$E$3144,3,)</f>
        <v>149</v>
      </c>
      <c r="L303">
        <f>VLOOKUP(B303,[1]HEALTH!$C$2:$E$3144,3,)</f>
        <v>6.4</v>
      </c>
      <c r="M303">
        <f>VLOOKUP(B303,[1]HEALTH!$C$2:$G$3144,5,)</f>
        <v>26</v>
      </c>
    </row>
    <row r="304" spans="1:13" x14ac:dyDescent="0.3">
      <c r="A304" s="3" t="s">
        <v>226</v>
      </c>
      <c r="B304" s="3" t="s">
        <v>110</v>
      </c>
      <c r="C304" s="4">
        <v>34</v>
      </c>
      <c r="D304" s="4">
        <v>64</v>
      </c>
      <c r="E304" s="4">
        <v>103</v>
      </c>
      <c r="F304" s="4">
        <v>10.199999999999999</v>
      </c>
      <c r="G304" s="4">
        <v>29.4</v>
      </c>
      <c r="H304" s="4">
        <v>40609</v>
      </c>
      <c r="I304" s="4">
        <f>VLOOKUP(B304,[1]STORES!$C$2:$E$3144,3,)</f>
        <v>31</v>
      </c>
      <c r="J304" s="4">
        <f>VLOOKUP(B304,[1]STORES!$C$2:$Q$3144,15,)</f>
        <v>65</v>
      </c>
      <c r="K304">
        <f>VLOOKUP(B304,[1]RESTAURANTS!$C$2:$E$3144,3,)</f>
        <v>117</v>
      </c>
      <c r="L304">
        <f>VLOOKUP(B304,[1]HEALTH!$C$2:$E$3144,3,)</f>
        <v>12.6</v>
      </c>
      <c r="M304">
        <f>VLOOKUP(B304,[1]HEALTH!$C$2:$G$3144,5,)</f>
        <v>30.5</v>
      </c>
    </row>
    <row r="305" spans="1:13" x14ac:dyDescent="0.3">
      <c r="A305" s="3" t="s">
        <v>282</v>
      </c>
      <c r="B305" s="3" t="s">
        <v>283</v>
      </c>
      <c r="C305" s="4">
        <v>197</v>
      </c>
      <c r="D305" s="4">
        <v>226</v>
      </c>
      <c r="E305" s="4">
        <v>525</v>
      </c>
      <c r="F305" s="4">
        <v>6.4</v>
      </c>
      <c r="G305" s="4">
        <v>18.3</v>
      </c>
      <c r="H305" s="4">
        <v>74634</v>
      </c>
      <c r="I305" s="4">
        <f>VLOOKUP(B305,[1]STORES!$C$2:$E$3144,3,)</f>
        <v>216</v>
      </c>
      <c r="J305" s="4">
        <f>VLOOKUP(B305,[1]STORES!$C$2:$Q$3144,15,)</f>
        <v>248</v>
      </c>
      <c r="K305">
        <f>VLOOKUP(B305,[1]RESTAURANTS!$C$2:$E$3144,3,)</f>
        <v>659</v>
      </c>
      <c r="L305">
        <f>VLOOKUP(B305,[1]HEALTH!$C$2:$E$3144,3,)</f>
        <v>7.6</v>
      </c>
      <c r="M305">
        <f>VLOOKUP(B305,[1]HEALTH!$C$2:$G$3144,5,)</f>
        <v>21.4</v>
      </c>
    </row>
    <row r="306" spans="1:13" x14ac:dyDescent="0.3">
      <c r="A306" s="3" t="s">
        <v>282</v>
      </c>
      <c r="B306" s="3" t="s">
        <v>284</v>
      </c>
      <c r="C306" s="4">
        <v>200</v>
      </c>
      <c r="D306" s="4">
        <v>308</v>
      </c>
      <c r="E306" s="4">
        <v>519</v>
      </c>
      <c r="F306" s="4">
        <v>8.1</v>
      </c>
      <c r="G306" s="4">
        <v>24.1</v>
      </c>
      <c r="H306" s="4">
        <v>60028</v>
      </c>
      <c r="I306" s="4">
        <f>VLOOKUP(B306,[1]STORES!$C$2:$E$3144,3,)</f>
        <v>245</v>
      </c>
      <c r="J306" s="4">
        <f>VLOOKUP(B306,[1]STORES!$C$2:$Q$3144,15,)</f>
        <v>320</v>
      </c>
      <c r="K306">
        <f>VLOOKUP(B306,[1]RESTAURANTS!$C$2:$E$3144,3,)</f>
        <v>599</v>
      </c>
      <c r="L306">
        <f>VLOOKUP(B306,[1]HEALTH!$C$2:$E$3144,3,)</f>
        <v>9.6</v>
      </c>
      <c r="M306">
        <f>VLOOKUP(B306,[1]HEALTH!$C$2:$G$3144,5,)</f>
        <v>26.8</v>
      </c>
    </row>
    <row r="307" spans="1:13" x14ac:dyDescent="0.3">
      <c r="A307" s="3" t="s">
        <v>282</v>
      </c>
      <c r="B307" s="3" t="s">
        <v>285</v>
      </c>
      <c r="C307" s="4">
        <v>39</v>
      </c>
      <c r="D307" s="4">
        <v>68</v>
      </c>
      <c r="E307" s="4">
        <v>68</v>
      </c>
      <c r="F307" s="4">
        <v>7.2</v>
      </c>
      <c r="G307" s="4">
        <v>20.2</v>
      </c>
      <c r="H307" s="4">
        <v>66076</v>
      </c>
      <c r="I307" s="4">
        <f>VLOOKUP(B307,[1]STORES!$C$2:$E$3144,3,)</f>
        <v>40</v>
      </c>
      <c r="J307" s="4">
        <f>VLOOKUP(B307,[1]STORES!$C$2:$Q$3144,15,)</f>
        <v>68</v>
      </c>
      <c r="K307">
        <f>VLOOKUP(B307,[1]RESTAURANTS!$C$2:$E$3144,3,)</f>
        <v>96</v>
      </c>
      <c r="L307">
        <f>VLOOKUP(B307,[1]HEALTH!$C$2:$E$3144,3,)</f>
        <v>6.7</v>
      </c>
      <c r="M307">
        <f>VLOOKUP(B307,[1]HEALTH!$C$2:$G$3144,5,)</f>
        <v>23.9</v>
      </c>
    </row>
    <row r="308" spans="1:13" x14ac:dyDescent="0.3">
      <c r="A308" s="3" t="s">
        <v>282</v>
      </c>
      <c r="B308" s="3" t="s">
        <v>286</v>
      </c>
      <c r="C308" s="4">
        <v>34</v>
      </c>
      <c r="D308" s="4">
        <v>49</v>
      </c>
      <c r="E308" s="4">
        <v>96</v>
      </c>
      <c r="F308" s="4">
        <v>7.2</v>
      </c>
      <c r="G308" s="4">
        <v>23.3</v>
      </c>
      <c r="H308" s="4">
        <v>70805</v>
      </c>
      <c r="I308" s="4">
        <f>VLOOKUP(B308,[1]STORES!$C$2:$E$3144,3,)</f>
        <v>34</v>
      </c>
      <c r="J308" s="4">
        <f>VLOOKUP(B308,[1]STORES!$C$2:$Q$3144,15,)</f>
        <v>57</v>
      </c>
      <c r="K308">
        <f>VLOOKUP(B308,[1]RESTAURANTS!$C$2:$E$3144,3,)</f>
        <v>106</v>
      </c>
      <c r="L308">
        <f>VLOOKUP(B308,[1]HEALTH!$C$2:$E$3144,3,)</f>
        <v>8.4</v>
      </c>
      <c r="M308">
        <f>VLOOKUP(B308,[1]HEALTH!$C$2:$G$3144,5,)</f>
        <v>24.1</v>
      </c>
    </row>
    <row r="309" spans="1:13" x14ac:dyDescent="0.3">
      <c r="A309" s="3" t="s">
        <v>282</v>
      </c>
      <c r="B309" s="3" t="s">
        <v>287</v>
      </c>
      <c r="C309" s="4">
        <v>191</v>
      </c>
      <c r="D309" s="4">
        <v>277</v>
      </c>
      <c r="E309" s="4">
        <v>548</v>
      </c>
      <c r="F309" s="4">
        <v>9</v>
      </c>
      <c r="G309" s="4">
        <v>26.9</v>
      </c>
      <c r="H309" s="4">
        <v>57070</v>
      </c>
      <c r="I309" s="4">
        <f>VLOOKUP(B309,[1]STORES!$C$2:$E$3144,3,)</f>
        <v>200</v>
      </c>
      <c r="J309" s="4">
        <f>VLOOKUP(B309,[1]STORES!$C$2:$Q$3144,15,)</f>
        <v>302</v>
      </c>
      <c r="K309">
        <f>VLOOKUP(B309,[1]RESTAURANTS!$C$2:$E$3144,3,)</f>
        <v>652</v>
      </c>
      <c r="L309">
        <f>VLOOKUP(B309,[1]HEALTH!$C$2:$E$3144,3,)</f>
        <v>9</v>
      </c>
      <c r="M309">
        <f>VLOOKUP(B309,[1]HEALTH!$C$2:$G$3144,5,)</f>
        <v>26.5</v>
      </c>
    </row>
    <row r="310" spans="1:13" x14ac:dyDescent="0.3">
      <c r="A310" s="3" t="s">
        <v>282</v>
      </c>
      <c r="B310" s="3" t="s">
        <v>288</v>
      </c>
      <c r="C310" s="4">
        <v>50</v>
      </c>
      <c r="D310" s="4">
        <v>126</v>
      </c>
      <c r="E310" s="4">
        <v>151</v>
      </c>
      <c r="F310" s="4">
        <v>8.1</v>
      </c>
      <c r="G310" s="4">
        <v>23.6</v>
      </c>
      <c r="H310" s="4">
        <v>61792</v>
      </c>
      <c r="I310" s="4">
        <f>VLOOKUP(B310,[1]STORES!$C$2:$E$3144,3,)</f>
        <v>43</v>
      </c>
      <c r="J310" s="4">
        <f>VLOOKUP(B310,[1]STORES!$C$2:$Q$3144,15,)</f>
        <v>110</v>
      </c>
      <c r="K310">
        <f>VLOOKUP(B310,[1]RESTAURANTS!$C$2:$E$3144,3,)</f>
        <v>188</v>
      </c>
      <c r="L310">
        <f>VLOOKUP(B310,[1]HEALTH!$C$2:$E$3144,3,)</f>
        <v>9.1999999999999993</v>
      </c>
      <c r="M310">
        <f>VLOOKUP(B310,[1]HEALTH!$C$2:$G$3144,5,)</f>
        <v>27.6</v>
      </c>
    </row>
    <row r="311" spans="1:13" x14ac:dyDescent="0.3">
      <c r="A311" s="3" t="s">
        <v>282</v>
      </c>
      <c r="B311" s="3" t="s">
        <v>289</v>
      </c>
      <c r="C311" s="4">
        <v>21</v>
      </c>
      <c r="D311" s="4">
        <v>51</v>
      </c>
      <c r="E311" s="4">
        <v>56</v>
      </c>
      <c r="F311" s="4">
        <v>7.2</v>
      </c>
      <c r="G311" s="4">
        <v>22.5</v>
      </c>
      <c r="H311" s="4">
        <v>74868</v>
      </c>
      <c r="I311" s="4">
        <f>VLOOKUP(B311,[1]STORES!$C$2:$E$3144,3,)</f>
        <v>15</v>
      </c>
      <c r="J311" s="4">
        <f>VLOOKUP(B311,[1]STORES!$C$2:$Q$3144,15,)</f>
        <v>44</v>
      </c>
      <c r="K311">
        <f>VLOOKUP(B311,[1]RESTAURANTS!$C$2:$E$3144,3,)</f>
        <v>67</v>
      </c>
      <c r="L311">
        <f>VLOOKUP(B311,[1]HEALTH!$C$2:$E$3144,3,)</f>
        <v>7.2</v>
      </c>
      <c r="M311">
        <f>VLOOKUP(B311,[1]HEALTH!$C$2:$G$3144,5,)</f>
        <v>24.8</v>
      </c>
    </row>
    <row r="312" spans="1:13" x14ac:dyDescent="0.3">
      <c r="A312" s="3" t="s">
        <v>282</v>
      </c>
      <c r="B312" s="3" t="s">
        <v>290</v>
      </c>
      <c r="C312" s="4">
        <v>18</v>
      </c>
      <c r="D312" s="4">
        <v>52</v>
      </c>
      <c r="E312" s="4">
        <v>58</v>
      </c>
      <c r="F312" s="4">
        <v>8.8000000000000007</v>
      </c>
      <c r="G312" s="4">
        <v>30.2</v>
      </c>
      <c r="H312" s="4">
        <v>56564</v>
      </c>
      <c r="I312" s="4">
        <f>VLOOKUP(B312,[1]STORES!$C$2:$E$3144,3,)</f>
        <v>21</v>
      </c>
      <c r="J312" s="4">
        <f>VLOOKUP(B312,[1]STORES!$C$2:$Q$3144,15,)</f>
        <v>45</v>
      </c>
      <c r="K312">
        <f>VLOOKUP(B312,[1]RESTAURANTS!$C$2:$E$3144,3,)</f>
        <v>62</v>
      </c>
      <c r="L312">
        <f>VLOOKUP(B312,[1]HEALTH!$C$2:$E$3144,3,)</f>
        <v>10.1</v>
      </c>
      <c r="M312">
        <f>VLOOKUP(B312,[1]HEALTH!$C$2:$G$3144,5,)</f>
        <v>29.6</v>
      </c>
    </row>
    <row r="313" spans="1:13" x14ac:dyDescent="0.3">
      <c r="A313" s="3" t="s">
        <v>291</v>
      </c>
      <c r="B313" s="3" t="s">
        <v>292</v>
      </c>
      <c r="C313" s="4">
        <v>17</v>
      </c>
      <c r="D313" s="4">
        <v>65</v>
      </c>
      <c r="E313" s="4">
        <v>82</v>
      </c>
      <c r="F313" s="4">
        <v>11.7</v>
      </c>
      <c r="G313" s="4">
        <v>32.700000000000003</v>
      </c>
      <c r="H313" s="4">
        <v>51490</v>
      </c>
      <c r="I313" s="4">
        <f>VLOOKUP(B313,[1]STORES!$C$2:$E$3144,3,)</f>
        <v>24</v>
      </c>
      <c r="J313" s="4">
        <f>VLOOKUP(B313,[1]STORES!$C$2:$Q$3144,15,)</f>
        <v>59</v>
      </c>
      <c r="K313">
        <f>VLOOKUP(B313,[1]RESTAURANTS!$C$2:$E$3144,3,)</f>
        <v>88</v>
      </c>
      <c r="L313">
        <f>VLOOKUP(B313,[1]HEALTH!$C$2:$E$3144,3,)</f>
        <v>12.8</v>
      </c>
      <c r="M313">
        <f>VLOOKUP(B313,[1]HEALTH!$C$2:$G$3144,5,)</f>
        <v>32.799999999999997</v>
      </c>
    </row>
    <row r="314" spans="1:13" x14ac:dyDescent="0.3">
      <c r="A314" s="3" t="s">
        <v>291</v>
      </c>
      <c r="B314" s="3" t="s">
        <v>293</v>
      </c>
      <c r="C314" s="4">
        <v>77</v>
      </c>
      <c r="D314" s="4">
        <v>176</v>
      </c>
      <c r="E314" s="4">
        <v>370</v>
      </c>
      <c r="F314" s="4">
        <v>7.5</v>
      </c>
      <c r="G314" s="4">
        <v>27.1</v>
      </c>
      <c r="H314" s="4">
        <v>59877</v>
      </c>
      <c r="I314" s="4">
        <f>VLOOKUP(B314,[1]STORES!$C$2:$E$3144,3,)</f>
        <v>91</v>
      </c>
      <c r="J314" s="4">
        <f>VLOOKUP(B314,[1]STORES!$C$2:$Q$3144,15,)</f>
        <v>170</v>
      </c>
      <c r="K314">
        <f>VLOOKUP(B314,[1]RESTAURANTS!$C$2:$E$3144,3,)</f>
        <v>385</v>
      </c>
      <c r="L314">
        <f>VLOOKUP(B314,[1]HEALTH!$C$2:$E$3144,3,)</f>
        <v>9</v>
      </c>
      <c r="M314">
        <f>VLOOKUP(B314,[1]HEALTH!$C$2:$G$3144,5,)</f>
        <v>27.7</v>
      </c>
    </row>
    <row r="315" spans="1:13" x14ac:dyDescent="0.3">
      <c r="A315" s="3" t="s">
        <v>291</v>
      </c>
      <c r="B315" s="3" t="s">
        <v>294</v>
      </c>
      <c r="C315" s="4">
        <v>48</v>
      </c>
      <c r="D315" s="4">
        <v>90</v>
      </c>
      <c r="E315" s="4">
        <v>142</v>
      </c>
      <c r="F315" s="4">
        <v>11.8</v>
      </c>
      <c r="G315" s="4">
        <v>29.4</v>
      </c>
      <c r="H315" s="4">
        <v>48582</v>
      </c>
      <c r="I315" s="4">
        <f>VLOOKUP(B315,[1]STORES!$C$2:$E$3144,3,)</f>
        <v>50</v>
      </c>
      <c r="J315" s="4">
        <f>VLOOKUP(B315,[1]STORES!$C$2:$Q$3144,15,)</f>
        <v>82</v>
      </c>
      <c r="K315">
        <f>VLOOKUP(B315,[1]RESTAURANTS!$C$2:$E$3144,3,)</f>
        <v>142</v>
      </c>
      <c r="L315">
        <f>VLOOKUP(B315,[1]HEALTH!$C$2:$E$3144,3,)</f>
        <v>13.2</v>
      </c>
      <c r="M315">
        <f>VLOOKUP(B315,[1]HEALTH!$C$2:$G$3144,5,)</f>
        <v>31</v>
      </c>
    </row>
    <row r="316" spans="1:13" x14ac:dyDescent="0.3">
      <c r="A316" s="3" t="s">
        <v>295</v>
      </c>
      <c r="B316" s="3" t="s">
        <v>296</v>
      </c>
      <c r="C316" s="4">
        <v>181</v>
      </c>
      <c r="D316" s="4">
        <v>160</v>
      </c>
      <c r="E316" s="4">
        <v>732</v>
      </c>
      <c r="F316" s="4">
        <v>8.1999999999999993</v>
      </c>
      <c r="G316" s="4">
        <v>21.5</v>
      </c>
      <c r="H316" s="4">
        <v>60729</v>
      </c>
      <c r="I316" s="4">
        <f>VLOOKUP(B316,[1]STORES!$C$2:$E$3144,3,)</f>
        <v>198</v>
      </c>
      <c r="J316" s="4">
        <f>VLOOKUP(B316,[1]STORES!$C$2:$Q$3144,15,)</f>
        <v>185</v>
      </c>
      <c r="K316">
        <f>VLOOKUP(B316,[1]RESTAURANTS!$C$2:$E$3144,3,)</f>
        <v>839</v>
      </c>
      <c r="L316">
        <f>VLOOKUP(B316,[1]HEALTH!$C$2:$E$3144,3,)</f>
        <v>8.1</v>
      </c>
      <c r="M316">
        <f>VLOOKUP(B316,[1]HEALTH!$C$2:$G$3144,5,)</f>
        <v>22.4</v>
      </c>
    </row>
    <row r="317" spans="1:13" x14ac:dyDescent="0.3">
      <c r="A317" s="3" t="s">
        <v>297</v>
      </c>
      <c r="B317" s="3" t="s">
        <v>298</v>
      </c>
      <c r="C317" s="4">
        <v>42</v>
      </c>
      <c r="D317" s="4">
        <v>136</v>
      </c>
      <c r="E317" s="4">
        <v>170</v>
      </c>
      <c r="F317" s="4">
        <v>7.7</v>
      </c>
      <c r="G317" s="4">
        <v>25.1</v>
      </c>
      <c r="H317" s="4">
        <v>40656</v>
      </c>
      <c r="I317" s="4">
        <f>VLOOKUP(B317,[1]STORES!$C$2:$E$3144,3,)</f>
        <v>37</v>
      </c>
      <c r="J317" s="4">
        <f>VLOOKUP(B317,[1]STORES!$C$2:$Q$3144,15,)</f>
        <v>130</v>
      </c>
      <c r="K317">
        <f>VLOOKUP(B317,[1]RESTAURANTS!$C$2:$E$3144,3,)</f>
        <v>193</v>
      </c>
      <c r="L317">
        <f>VLOOKUP(B317,[1]HEALTH!$C$2:$E$3144,3,)</f>
        <v>8.3000000000000007</v>
      </c>
      <c r="M317">
        <f>VLOOKUP(B317,[1]HEALTH!$C$2:$G$3144,5,)</f>
        <v>25.6</v>
      </c>
    </row>
    <row r="318" spans="1:13" x14ac:dyDescent="0.3">
      <c r="A318" s="3" t="s">
        <v>297</v>
      </c>
      <c r="B318" s="3" t="s">
        <v>299</v>
      </c>
      <c r="C318" s="4">
        <v>6</v>
      </c>
      <c r="D318" s="4">
        <v>18</v>
      </c>
      <c r="E318" s="4">
        <v>13</v>
      </c>
      <c r="F318" s="4">
        <v>12.8</v>
      </c>
      <c r="G318" s="4">
        <v>35.1</v>
      </c>
      <c r="H318" s="4">
        <v>45802</v>
      </c>
      <c r="I318" s="4">
        <f>VLOOKUP(B318,[1]STORES!$C$2:$E$3144,3,)</f>
        <v>4</v>
      </c>
      <c r="J318" s="4">
        <f>VLOOKUP(B318,[1]STORES!$C$2:$Q$3144,15,)</f>
        <v>20</v>
      </c>
      <c r="K318">
        <f>VLOOKUP(B318,[1]RESTAURANTS!$C$2:$E$3144,3,)</f>
        <v>16</v>
      </c>
      <c r="L318">
        <f>VLOOKUP(B318,[1]HEALTH!$C$2:$E$3144,3,)</f>
        <v>13</v>
      </c>
      <c r="M318">
        <f>VLOOKUP(B318,[1]HEALTH!$C$2:$G$3144,5,)</f>
        <v>35.799999999999997</v>
      </c>
    </row>
    <row r="319" spans="1:13" x14ac:dyDescent="0.3">
      <c r="A319" s="3" t="s">
        <v>297</v>
      </c>
      <c r="B319" s="3" t="s">
        <v>300</v>
      </c>
      <c r="C319" s="4">
        <v>31</v>
      </c>
      <c r="D319" s="4">
        <v>108</v>
      </c>
      <c r="E319" s="4">
        <v>125</v>
      </c>
      <c r="F319" s="4">
        <v>9.8000000000000007</v>
      </c>
      <c r="G319" s="4">
        <v>26.9</v>
      </c>
      <c r="H319" s="4">
        <v>44364</v>
      </c>
      <c r="I319" s="4">
        <f>VLOOKUP(B319,[1]STORES!$C$2:$E$3144,3,)</f>
        <v>26</v>
      </c>
      <c r="J319" s="4">
        <f>VLOOKUP(B319,[1]STORES!$C$2:$Q$3144,15,)</f>
        <v>129</v>
      </c>
      <c r="K319">
        <f>VLOOKUP(B319,[1]RESTAURANTS!$C$2:$E$3144,3,)</f>
        <v>136</v>
      </c>
      <c r="L319">
        <f>VLOOKUP(B319,[1]HEALTH!$C$2:$E$3144,3,)</f>
        <v>11.2</v>
      </c>
      <c r="M319">
        <f>VLOOKUP(B319,[1]HEALTH!$C$2:$G$3144,5,)</f>
        <v>29.9</v>
      </c>
    </row>
    <row r="320" spans="1:13" x14ac:dyDescent="0.3">
      <c r="A320" s="3" t="s">
        <v>297</v>
      </c>
      <c r="B320" s="3" t="s">
        <v>301</v>
      </c>
      <c r="C320" s="4">
        <v>6</v>
      </c>
      <c r="D320" s="4">
        <v>21</v>
      </c>
      <c r="E320" s="4">
        <v>16</v>
      </c>
      <c r="F320" s="4">
        <v>12.3</v>
      </c>
      <c r="G320" s="4">
        <v>35.1</v>
      </c>
      <c r="H320" s="4">
        <v>39454</v>
      </c>
      <c r="I320" s="4">
        <f>VLOOKUP(B320,[1]STORES!$C$2:$E$3144,3,)</f>
        <v>4</v>
      </c>
      <c r="J320" s="4">
        <f>VLOOKUP(B320,[1]STORES!$C$2:$Q$3144,15,)</f>
        <v>22</v>
      </c>
      <c r="K320">
        <f>VLOOKUP(B320,[1]RESTAURANTS!$C$2:$E$3144,3,)</f>
        <v>16</v>
      </c>
      <c r="L320">
        <f>VLOOKUP(B320,[1]HEALTH!$C$2:$E$3144,3,)</f>
        <v>14.4</v>
      </c>
      <c r="M320">
        <f>VLOOKUP(B320,[1]HEALTH!$C$2:$G$3144,5,)</f>
        <v>35.9</v>
      </c>
    </row>
    <row r="321" spans="1:13" x14ac:dyDescent="0.3">
      <c r="A321" s="3" t="s">
        <v>297</v>
      </c>
      <c r="B321" s="3" t="s">
        <v>302</v>
      </c>
      <c r="C321" s="4">
        <v>70</v>
      </c>
      <c r="D321" s="4">
        <v>246</v>
      </c>
      <c r="E321" s="4">
        <v>341</v>
      </c>
      <c r="F321" s="4">
        <v>12</v>
      </c>
      <c r="G321" s="4">
        <v>28.4</v>
      </c>
      <c r="H321" s="4">
        <v>46331</v>
      </c>
      <c r="I321" s="4">
        <f>VLOOKUP(B321,[1]STORES!$C$2:$E$3144,3,)</f>
        <v>81</v>
      </c>
      <c r="J321" s="4">
        <f>VLOOKUP(B321,[1]STORES!$C$2:$Q$3144,15,)</f>
        <v>297</v>
      </c>
      <c r="K321">
        <f>VLOOKUP(B321,[1]RESTAURANTS!$C$2:$E$3144,3,)</f>
        <v>343</v>
      </c>
      <c r="L321">
        <f>VLOOKUP(B321,[1]HEALTH!$C$2:$E$3144,3,)</f>
        <v>11.7</v>
      </c>
      <c r="M321">
        <f>VLOOKUP(B321,[1]HEALTH!$C$2:$G$3144,5,)</f>
        <v>25.6</v>
      </c>
    </row>
    <row r="322" spans="1:13" x14ac:dyDescent="0.3">
      <c r="A322" s="3" t="s">
        <v>297</v>
      </c>
      <c r="B322" s="3" t="s">
        <v>303</v>
      </c>
      <c r="C322" s="4">
        <v>366</v>
      </c>
      <c r="D322" s="4">
        <v>678</v>
      </c>
      <c r="E322" s="4">
        <v>1198</v>
      </c>
      <c r="F322" s="4">
        <v>9</v>
      </c>
      <c r="G322" s="4">
        <v>25.4</v>
      </c>
      <c r="H322" s="4">
        <v>47917</v>
      </c>
      <c r="I322" s="4">
        <f>VLOOKUP(B322,[1]STORES!$C$2:$E$3144,3,)</f>
        <v>374</v>
      </c>
      <c r="J322" s="4">
        <f>VLOOKUP(B322,[1]STORES!$C$2:$Q$3144,15,)</f>
        <v>737</v>
      </c>
      <c r="K322">
        <f>VLOOKUP(B322,[1]RESTAURANTS!$C$2:$E$3144,3,)</f>
        <v>1286</v>
      </c>
      <c r="L322">
        <f>VLOOKUP(B322,[1]HEALTH!$C$2:$E$3144,3,)</f>
        <v>9.5</v>
      </c>
      <c r="M322">
        <f>VLOOKUP(B322,[1]HEALTH!$C$2:$G$3144,5,)</f>
        <v>24.4</v>
      </c>
    </row>
    <row r="323" spans="1:13" x14ac:dyDescent="0.3">
      <c r="A323" s="3" t="s">
        <v>297</v>
      </c>
      <c r="B323" s="3" t="s">
        <v>10</v>
      </c>
      <c r="C323" s="4">
        <v>25</v>
      </c>
      <c r="D323" s="4">
        <v>88</v>
      </c>
      <c r="E323" s="4">
        <v>95</v>
      </c>
      <c r="F323" s="4">
        <v>14.2</v>
      </c>
      <c r="G323" s="4">
        <v>33.6</v>
      </c>
      <c r="H323" s="4">
        <v>37916</v>
      </c>
      <c r="I323" s="4">
        <f>VLOOKUP(B323,[1]STORES!$C$2:$E$3144,3,)</f>
        <v>27</v>
      </c>
      <c r="J323" s="4">
        <f>VLOOKUP(B323,[1]STORES!$C$2:$Q$3144,15,)</f>
        <v>74</v>
      </c>
      <c r="K323">
        <f>VLOOKUP(B323,[1]RESTAURANTS!$C$2:$E$3144,3,)</f>
        <v>103</v>
      </c>
      <c r="L323">
        <f>VLOOKUP(B323,[1]HEALTH!$C$2:$E$3144,3,)</f>
        <v>14.9</v>
      </c>
      <c r="M323">
        <f>VLOOKUP(B323,[1]HEALTH!$C$2:$G$3144,5,)</f>
        <v>32.200000000000003</v>
      </c>
    </row>
    <row r="324" spans="1:13" x14ac:dyDescent="0.3">
      <c r="A324" s="3" t="s">
        <v>297</v>
      </c>
      <c r="B324" s="3" t="s">
        <v>304</v>
      </c>
      <c r="C324" s="4">
        <v>23</v>
      </c>
      <c r="D324" s="4">
        <v>54</v>
      </c>
      <c r="E324" s="4">
        <v>73</v>
      </c>
      <c r="F324" s="4">
        <v>12.9</v>
      </c>
      <c r="G324" s="4">
        <v>26.1</v>
      </c>
      <c r="H324" s="4">
        <v>41991</v>
      </c>
      <c r="I324" s="4">
        <f>VLOOKUP(B324,[1]STORES!$C$2:$E$3144,3,)</f>
        <v>19</v>
      </c>
      <c r="J324" s="4">
        <f>VLOOKUP(B324,[1]STORES!$C$2:$Q$3144,15,)</f>
        <v>54</v>
      </c>
      <c r="K324">
        <f>VLOOKUP(B324,[1]RESTAURANTS!$C$2:$E$3144,3,)</f>
        <v>74</v>
      </c>
      <c r="L324">
        <f>VLOOKUP(B324,[1]HEALTH!$C$2:$E$3144,3,)</f>
        <v>14.1</v>
      </c>
      <c r="M324">
        <f>VLOOKUP(B324,[1]HEALTH!$C$2:$G$3144,5,)</f>
        <v>25.7</v>
      </c>
    </row>
    <row r="325" spans="1:13" x14ac:dyDescent="0.3">
      <c r="A325" s="3" t="s">
        <v>297</v>
      </c>
      <c r="B325" s="3" t="s">
        <v>305</v>
      </c>
      <c r="C325" s="4">
        <v>18</v>
      </c>
      <c r="D325" s="4">
        <v>69</v>
      </c>
      <c r="E325" s="4">
        <v>51</v>
      </c>
      <c r="F325" s="4">
        <v>13.5</v>
      </c>
      <c r="G325" s="4">
        <v>29</v>
      </c>
      <c r="H325" s="4">
        <v>36174</v>
      </c>
      <c r="I325" s="4">
        <f>VLOOKUP(B325,[1]STORES!$C$2:$E$3144,3,)</f>
        <v>18</v>
      </c>
      <c r="J325" s="4">
        <f>VLOOKUP(B325,[1]STORES!$C$2:$Q$3144,15,)</f>
        <v>69</v>
      </c>
      <c r="K325">
        <f>VLOOKUP(B325,[1]RESTAURANTS!$C$2:$E$3144,3,)</f>
        <v>47</v>
      </c>
      <c r="L325">
        <f>VLOOKUP(B325,[1]HEALTH!$C$2:$E$3144,3,)</f>
        <v>14.6</v>
      </c>
      <c r="M325">
        <f>VLOOKUP(B325,[1]HEALTH!$C$2:$G$3144,5,)</f>
        <v>26.3</v>
      </c>
    </row>
    <row r="326" spans="1:13" x14ac:dyDescent="0.3">
      <c r="A326" s="3" t="s">
        <v>297</v>
      </c>
      <c r="B326" s="3" t="s">
        <v>16</v>
      </c>
      <c r="C326" s="4">
        <v>3</v>
      </c>
      <c r="D326" s="4">
        <v>8</v>
      </c>
      <c r="E326" s="4">
        <v>4</v>
      </c>
      <c r="F326" s="4">
        <v>14.8</v>
      </c>
      <c r="G326" s="4">
        <v>34.299999999999997</v>
      </c>
      <c r="H326" s="4">
        <v>33035</v>
      </c>
      <c r="I326" s="4">
        <f>VLOOKUP(B326,[1]STORES!$C$2:$E$3144,3,)</f>
        <v>3</v>
      </c>
      <c r="J326" s="4">
        <f>VLOOKUP(B326,[1]STORES!$C$2:$Q$3144,15,)</f>
        <v>7</v>
      </c>
      <c r="K326">
        <f>VLOOKUP(B326,[1]RESTAURANTS!$C$2:$E$3144,3,)</f>
        <v>4</v>
      </c>
      <c r="L326">
        <f>VLOOKUP(B326,[1]HEALTH!$C$2:$E$3144,3,)</f>
        <v>14.6</v>
      </c>
      <c r="M326">
        <f>VLOOKUP(B326,[1]HEALTH!$C$2:$G$3144,5,)</f>
        <v>37.299999999999997</v>
      </c>
    </row>
    <row r="327" spans="1:13" x14ac:dyDescent="0.3">
      <c r="A327" s="3" t="s">
        <v>297</v>
      </c>
      <c r="B327" s="3" t="s">
        <v>306</v>
      </c>
      <c r="C327" s="4">
        <v>59</v>
      </c>
      <c r="D327" s="4">
        <v>105</v>
      </c>
      <c r="E327" s="4">
        <v>162</v>
      </c>
      <c r="F327" s="4">
        <v>9.6</v>
      </c>
      <c r="G327" s="4">
        <v>21.4</v>
      </c>
      <c r="H327" s="4">
        <v>53341</v>
      </c>
      <c r="I327" s="4">
        <f>VLOOKUP(B327,[1]STORES!$C$2:$E$3144,3,)</f>
        <v>62</v>
      </c>
      <c r="J327" s="4">
        <f>VLOOKUP(B327,[1]STORES!$C$2:$Q$3144,15,)</f>
        <v>102</v>
      </c>
      <c r="K327">
        <f>VLOOKUP(B327,[1]RESTAURANTS!$C$2:$E$3144,3,)</f>
        <v>185</v>
      </c>
      <c r="L327">
        <f>VLOOKUP(B327,[1]HEALTH!$C$2:$E$3144,3,)</f>
        <v>8.6</v>
      </c>
      <c r="M327">
        <f>VLOOKUP(B327,[1]HEALTH!$C$2:$G$3144,5,)</f>
        <v>19.5</v>
      </c>
    </row>
    <row r="328" spans="1:13" x14ac:dyDescent="0.3">
      <c r="A328" s="3" t="s">
        <v>297</v>
      </c>
      <c r="B328" s="3" t="s">
        <v>122</v>
      </c>
      <c r="C328" s="4">
        <v>4</v>
      </c>
      <c r="D328" s="4">
        <v>17</v>
      </c>
      <c r="E328" s="4">
        <v>15</v>
      </c>
      <c r="F328" s="4">
        <v>13.1</v>
      </c>
      <c r="G328" s="4">
        <v>31.9</v>
      </c>
      <c r="H328" s="4">
        <v>34538</v>
      </c>
      <c r="I328" s="4">
        <f>VLOOKUP(B328,[1]STORES!$C$2:$E$3144,3,)</f>
        <v>3</v>
      </c>
      <c r="J328" s="4">
        <f>VLOOKUP(B328,[1]STORES!$C$2:$Q$3144,15,)</f>
        <v>16</v>
      </c>
      <c r="K328">
        <f>VLOOKUP(B328,[1]RESTAURANTS!$C$2:$E$3144,3,)</f>
        <v>22</v>
      </c>
      <c r="L328">
        <f>VLOOKUP(B328,[1]HEALTH!$C$2:$E$3144,3,)</f>
        <v>12.9</v>
      </c>
      <c r="M328">
        <f>VLOOKUP(B328,[1]HEALTH!$C$2:$G$3144,5,)</f>
        <v>36.4</v>
      </c>
    </row>
    <row r="329" spans="1:13" x14ac:dyDescent="0.3">
      <c r="A329" s="3" t="s">
        <v>297</v>
      </c>
      <c r="B329" s="3" t="s">
        <v>307</v>
      </c>
      <c r="C329" s="4">
        <v>5</v>
      </c>
      <c r="D329" s="4">
        <v>18</v>
      </c>
      <c r="E329" s="4">
        <v>12</v>
      </c>
      <c r="F329" s="4">
        <v>12.1</v>
      </c>
      <c r="G329" s="4">
        <v>33.9</v>
      </c>
      <c r="H329" s="4">
        <v>33966</v>
      </c>
      <c r="I329" s="4">
        <f>VLOOKUP(B329,[1]STORES!$C$2:$E$3144,3,)</f>
        <v>5</v>
      </c>
      <c r="J329" s="4">
        <f>VLOOKUP(B329,[1]STORES!$C$2:$Q$3144,15,)</f>
        <v>16</v>
      </c>
      <c r="K329">
        <f>VLOOKUP(B329,[1]RESTAURANTS!$C$2:$E$3144,3,)</f>
        <v>11</v>
      </c>
      <c r="L329">
        <f>VLOOKUP(B329,[1]HEALTH!$C$2:$E$3144,3,)</f>
        <v>13.7</v>
      </c>
      <c r="M329">
        <f>VLOOKUP(B329,[1]HEALTH!$C$2:$G$3144,5,)</f>
        <v>36</v>
      </c>
    </row>
    <row r="330" spans="1:13" x14ac:dyDescent="0.3">
      <c r="A330" s="3" t="s">
        <v>297</v>
      </c>
      <c r="B330" s="3" t="s">
        <v>308</v>
      </c>
      <c r="C330" s="4">
        <v>4</v>
      </c>
      <c r="D330" s="4">
        <v>7</v>
      </c>
      <c r="E330" s="4">
        <v>5</v>
      </c>
      <c r="F330" s="4">
        <v>12.6</v>
      </c>
      <c r="G330" s="4">
        <v>34.5</v>
      </c>
      <c r="H330" s="4">
        <v>30967</v>
      </c>
      <c r="I330" s="4">
        <f>VLOOKUP(B330,[1]STORES!$C$2:$E$3144,3,)</f>
        <v>3</v>
      </c>
      <c r="J330" s="4">
        <f>VLOOKUP(B330,[1]STORES!$C$2:$Q$3144,15,)</f>
        <v>8</v>
      </c>
      <c r="K330">
        <f>VLOOKUP(B330,[1]RESTAURANTS!$C$2:$E$3144,3,)</f>
        <v>8</v>
      </c>
      <c r="L330">
        <f>VLOOKUP(B330,[1]HEALTH!$C$2:$E$3144,3,)</f>
        <v>14</v>
      </c>
      <c r="M330">
        <f>VLOOKUP(B330,[1]HEALTH!$C$2:$G$3144,5,)</f>
        <v>30.6</v>
      </c>
    </row>
    <row r="331" spans="1:13" x14ac:dyDescent="0.3">
      <c r="A331" s="3" t="s">
        <v>297</v>
      </c>
      <c r="B331" s="3" t="s">
        <v>309</v>
      </c>
      <c r="C331" s="4">
        <v>199</v>
      </c>
      <c r="D331" s="4">
        <v>397</v>
      </c>
      <c r="E331" s="4">
        <v>708</v>
      </c>
      <c r="F331" s="4">
        <v>11.1</v>
      </c>
      <c r="G331" s="4">
        <v>28</v>
      </c>
      <c r="H331" s="4">
        <v>46112</v>
      </c>
      <c r="I331" s="4">
        <f>VLOOKUP(B331,[1]STORES!$C$2:$E$3144,3,)</f>
        <v>164</v>
      </c>
      <c r="J331" s="4">
        <f>VLOOKUP(B331,[1]STORES!$C$2:$Q$3144,15,)</f>
        <v>444</v>
      </c>
      <c r="K331">
        <f>VLOOKUP(B331,[1]RESTAURANTS!$C$2:$E$3144,3,)</f>
        <v>739</v>
      </c>
      <c r="L331">
        <f>VLOOKUP(B331,[1]HEALTH!$C$2:$E$3144,3,)</f>
        <v>11.2</v>
      </c>
      <c r="M331">
        <f>VLOOKUP(B331,[1]HEALTH!$C$2:$G$3144,5,)</f>
        <v>30.6</v>
      </c>
    </row>
    <row r="332" spans="1:13" x14ac:dyDescent="0.3">
      <c r="A332" s="3" t="s">
        <v>297</v>
      </c>
      <c r="B332" s="3" t="s">
        <v>29</v>
      </c>
      <c r="C332" s="4">
        <v>8</v>
      </c>
      <c r="D332" s="4">
        <v>33</v>
      </c>
      <c r="E332" s="4">
        <v>22</v>
      </c>
      <c r="F332" s="4">
        <v>13.2</v>
      </c>
      <c r="G332" s="4">
        <v>35.5</v>
      </c>
      <c r="H332" s="4">
        <v>31365</v>
      </c>
      <c r="I332" s="4">
        <f>VLOOKUP(B332,[1]STORES!$C$2:$E$3144,3,)</f>
        <v>4</v>
      </c>
      <c r="J332" s="4">
        <f>VLOOKUP(B332,[1]STORES!$C$2:$Q$3144,15,)</f>
        <v>29</v>
      </c>
      <c r="K332">
        <f>VLOOKUP(B332,[1]RESTAURANTS!$C$2:$E$3144,3,)</f>
        <v>27</v>
      </c>
      <c r="L332">
        <f>VLOOKUP(B332,[1]HEALTH!$C$2:$E$3144,3,)</f>
        <v>17.8</v>
      </c>
      <c r="M332">
        <f>VLOOKUP(B332,[1]HEALTH!$C$2:$G$3144,5,)</f>
        <v>37.700000000000003</v>
      </c>
    </row>
    <row r="333" spans="1:13" x14ac:dyDescent="0.3">
      <c r="A333" s="3" t="s">
        <v>297</v>
      </c>
      <c r="B333" s="3" t="s">
        <v>310</v>
      </c>
      <c r="C333" s="4">
        <v>14</v>
      </c>
      <c r="D333" s="4">
        <v>26</v>
      </c>
      <c r="E333" s="4">
        <v>33</v>
      </c>
      <c r="F333" s="4">
        <v>11.9</v>
      </c>
      <c r="G333" s="4">
        <v>28.5</v>
      </c>
      <c r="H333" s="4">
        <v>45685</v>
      </c>
      <c r="I333" s="4">
        <f>VLOOKUP(B333,[1]STORES!$C$2:$E$3144,3,)</f>
        <v>17</v>
      </c>
      <c r="J333" s="4">
        <f>VLOOKUP(B333,[1]STORES!$C$2:$Q$3144,15,)</f>
        <v>31</v>
      </c>
      <c r="K333">
        <f>VLOOKUP(B333,[1]RESTAURANTS!$C$2:$E$3144,3,)</f>
        <v>37</v>
      </c>
      <c r="L333">
        <f>VLOOKUP(B333,[1]HEALTH!$C$2:$E$3144,3,)</f>
        <v>12.4</v>
      </c>
      <c r="M333">
        <f>VLOOKUP(B333,[1]HEALTH!$C$2:$G$3144,5,)</f>
        <v>24.2</v>
      </c>
    </row>
    <row r="334" spans="1:13" x14ac:dyDescent="0.3">
      <c r="A334" s="3" t="s">
        <v>297</v>
      </c>
      <c r="B334" s="3" t="s">
        <v>32</v>
      </c>
      <c r="C334" s="4">
        <v>6</v>
      </c>
      <c r="D334" s="4">
        <v>23</v>
      </c>
      <c r="E334" s="4">
        <v>22</v>
      </c>
      <c r="F334" s="4">
        <v>14.6</v>
      </c>
      <c r="G334" s="4">
        <v>31.2</v>
      </c>
      <c r="H334" s="4">
        <v>33649</v>
      </c>
      <c r="I334" s="4">
        <f>VLOOKUP(B334,[1]STORES!$C$2:$E$3144,3,)</f>
        <v>8</v>
      </c>
      <c r="J334" s="4">
        <f>VLOOKUP(B334,[1]STORES!$C$2:$Q$3144,15,)</f>
        <v>16</v>
      </c>
      <c r="K334">
        <f>VLOOKUP(B334,[1]RESTAURANTS!$C$2:$E$3144,3,)</f>
        <v>18</v>
      </c>
      <c r="L334">
        <f>VLOOKUP(B334,[1]HEALTH!$C$2:$E$3144,3,)</f>
        <v>13.9</v>
      </c>
      <c r="M334">
        <f>VLOOKUP(B334,[1]HEALTH!$C$2:$G$3144,5,)</f>
        <v>33.200000000000003</v>
      </c>
    </row>
    <row r="335" spans="1:13" x14ac:dyDescent="0.3">
      <c r="A335" s="3" t="s">
        <v>297</v>
      </c>
      <c r="B335" s="3" t="s">
        <v>311</v>
      </c>
      <c r="C335" s="4">
        <v>7</v>
      </c>
      <c r="D335" s="4">
        <v>32</v>
      </c>
      <c r="E335" s="4">
        <v>18</v>
      </c>
      <c r="F335" s="4">
        <v>13.4</v>
      </c>
      <c r="G335" s="4">
        <v>35.9</v>
      </c>
      <c r="H335" s="4">
        <v>35704</v>
      </c>
      <c r="I335" s="4">
        <f>VLOOKUP(B335,[1]STORES!$C$2:$E$3144,3,)</f>
        <v>10</v>
      </c>
      <c r="J335" s="4">
        <f>VLOOKUP(B335,[1]STORES!$C$2:$Q$3144,15,)</f>
        <v>31</v>
      </c>
      <c r="K335">
        <f>VLOOKUP(B335,[1]RESTAURANTS!$C$2:$E$3144,3,)</f>
        <v>19</v>
      </c>
      <c r="L335">
        <f>VLOOKUP(B335,[1]HEALTH!$C$2:$E$3144,3,)</f>
        <v>17.100000000000001</v>
      </c>
      <c r="M335">
        <f>VLOOKUP(B335,[1]HEALTH!$C$2:$G$3144,5,)</f>
        <v>36.5</v>
      </c>
    </row>
    <row r="336" spans="1:13" x14ac:dyDescent="0.3">
      <c r="A336" s="3" t="s">
        <v>297</v>
      </c>
      <c r="B336" s="3" t="s">
        <v>312</v>
      </c>
      <c r="C336" s="4">
        <v>4</v>
      </c>
      <c r="D336" s="4">
        <v>8</v>
      </c>
      <c r="E336" s="4">
        <v>3</v>
      </c>
      <c r="F336" s="4">
        <v>11.1</v>
      </c>
      <c r="G336" s="4">
        <v>32.700000000000003</v>
      </c>
      <c r="H336" s="4">
        <v>38517</v>
      </c>
      <c r="I336" s="4">
        <f>VLOOKUP(B336,[1]STORES!$C$2:$E$3144,3,)</f>
        <v>3</v>
      </c>
      <c r="J336" s="4">
        <f>VLOOKUP(B336,[1]STORES!$C$2:$Q$3144,15,)</f>
        <v>7</v>
      </c>
      <c r="K336">
        <f>VLOOKUP(B336,[1]RESTAURANTS!$C$2:$E$3144,3,)</f>
        <v>6</v>
      </c>
      <c r="L336">
        <f>VLOOKUP(B336,[1]HEALTH!$C$2:$E$3144,3,)</f>
        <v>8.4</v>
      </c>
      <c r="M336">
        <f>VLOOKUP(B336,[1]HEALTH!$C$2:$G$3144,5,)</f>
        <v>31.5</v>
      </c>
    </row>
    <row r="337" spans="1:13" x14ac:dyDescent="0.3">
      <c r="A337" s="3" t="s">
        <v>297</v>
      </c>
      <c r="B337" s="3" t="s">
        <v>313</v>
      </c>
      <c r="C337" s="4">
        <v>1</v>
      </c>
      <c r="D337" s="4">
        <v>4</v>
      </c>
      <c r="E337" s="4">
        <v>3</v>
      </c>
      <c r="F337" s="4">
        <v>12</v>
      </c>
      <c r="G337" s="4">
        <v>34.9</v>
      </c>
      <c r="H337" s="4">
        <v>39089</v>
      </c>
      <c r="I337" s="4">
        <f>VLOOKUP(B337,[1]STORES!$C$2:$E$3144,3,)</f>
        <v>0</v>
      </c>
      <c r="J337" s="4">
        <f>VLOOKUP(B337,[1]STORES!$C$2:$Q$3144,15,)</f>
        <v>6</v>
      </c>
      <c r="K337">
        <f>VLOOKUP(B337,[1]RESTAURANTS!$C$2:$E$3144,3,)</f>
        <v>2</v>
      </c>
      <c r="L337">
        <f>VLOOKUP(B337,[1]HEALTH!$C$2:$E$3144,3,)</f>
        <v>13.8</v>
      </c>
      <c r="M337">
        <f>VLOOKUP(B337,[1]HEALTH!$C$2:$G$3144,5,)</f>
        <v>33.1</v>
      </c>
    </row>
    <row r="338" spans="1:13" x14ac:dyDescent="0.3">
      <c r="A338" s="3" t="s">
        <v>297</v>
      </c>
      <c r="B338" s="3" t="s">
        <v>314</v>
      </c>
      <c r="C338" s="4">
        <v>3</v>
      </c>
      <c r="D338" s="4">
        <v>9</v>
      </c>
      <c r="E338" s="4">
        <v>11</v>
      </c>
      <c r="F338" s="4">
        <v>10.9</v>
      </c>
      <c r="G338" s="4">
        <v>29.8</v>
      </c>
      <c r="H338" s="4">
        <v>39403</v>
      </c>
      <c r="I338" s="4">
        <f>VLOOKUP(B338,[1]STORES!$C$2:$E$3144,3,)</f>
        <v>4</v>
      </c>
      <c r="J338" s="4">
        <f>VLOOKUP(B338,[1]STORES!$C$2:$Q$3144,15,)</f>
        <v>6</v>
      </c>
      <c r="K338">
        <f>VLOOKUP(B338,[1]RESTAURANTS!$C$2:$E$3144,3,)</f>
        <v>7</v>
      </c>
      <c r="L338">
        <f>VLOOKUP(B338,[1]HEALTH!$C$2:$E$3144,3,)</f>
        <v>11.1</v>
      </c>
      <c r="M338">
        <f>VLOOKUP(B338,[1]HEALTH!$C$2:$G$3144,5,)</f>
        <v>30.9</v>
      </c>
    </row>
    <row r="339" spans="1:13" x14ac:dyDescent="0.3">
      <c r="A339" s="3" t="s">
        <v>297</v>
      </c>
      <c r="B339" s="3" t="s">
        <v>315</v>
      </c>
      <c r="C339" s="4">
        <v>5</v>
      </c>
      <c r="D339" s="4">
        <v>15</v>
      </c>
      <c r="E339" s="4">
        <v>8</v>
      </c>
      <c r="F339" s="4">
        <v>13.7</v>
      </c>
      <c r="G339" s="4">
        <v>38.4</v>
      </c>
      <c r="H339" s="4">
        <v>31820</v>
      </c>
      <c r="I339" s="4">
        <f>VLOOKUP(B339,[1]STORES!$C$2:$E$3144,3,)</f>
        <v>2</v>
      </c>
      <c r="J339" s="4">
        <f>VLOOKUP(B339,[1]STORES!$C$2:$Q$3144,15,)</f>
        <v>17</v>
      </c>
      <c r="K339">
        <f>VLOOKUP(B339,[1]RESTAURANTS!$C$2:$E$3144,3,)</f>
        <v>7</v>
      </c>
      <c r="L339">
        <f>VLOOKUP(B339,[1]HEALTH!$C$2:$E$3144,3,)</f>
        <v>13</v>
      </c>
      <c r="M339">
        <f>VLOOKUP(B339,[1]HEALTH!$C$2:$G$3144,5,)</f>
        <v>33.200000000000003</v>
      </c>
    </row>
    <row r="340" spans="1:13" x14ac:dyDescent="0.3">
      <c r="A340" s="3" t="s">
        <v>297</v>
      </c>
      <c r="B340" s="3" t="s">
        <v>316</v>
      </c>
      <c r="C340" s="4">
        <v>11</v>
      </c>
      <c r="D340" s="4">
        <v>18</v>
      </c>
      <c r="E340" s="4">
        <v>8</v>
      </c>
      <c r="F340" s="4">
        <v>12.2</v>
      </c>
      <c r="G340" s="4">
        <v>37.299999999999997</v>
      </c>
      <c r="H340" s="4">
        <v>33732</v>
      </c>
      <c r="I340" s="4">
        <f>VLOOKUP(B340,[1]STORES!$C$2:$E$3144,3,)</f>
        <v>10</v>
      </c>
      <c r="J340" s="4">
        <f>VLOOKUP(B340,[1]STORES!$C$2:$Q$3144,15,)</f>
        <v>17</v>
      </c>
      <c r="K340">
        <f>VLOOKUP(B340,[1]RESTAURANTS!$C$2:$E$3144,3,)</f>
        <v>9</v>
      </c>
      <c r="L340">
        <f>VLOOKUP(B340,[1]HEALTH!$C$2:$E$3144,3,)</f>
        <v>12.6</v>
      </c>
      <c r="M340">
        <f>VLOOKUP(B340,[1]HEALTH!$C$2:$G$3144,5,)</f>
        <v>33.9</v>
      </c>
    </row>
    <row r="341" spans="1:13" x14ac:dyDescent="0.3">
      <c r="A341" s="3" t="s">
        <v>297</v>
      </c>
      <c r="B341" s="3" t="s">
        <v>317</v>
      </c>
      <c r="C341" s="4">
        <v>10</v>
      </c>
      <c r="D341" s="4">
        <v>30</v>
      </c>
      <c r="E341" s="4">
        <v>16</v>
      </c>
      <c r="F341" s="4">
        <v>10.4</v>
      </c>
      <c r="G341" s="4">
        <v>34.5</v>
      </c>
      <c r="H341" s="4">
        <v>37220</v>
      </c>
      <c r="I341" s="4">
        <f>VLOOKUP(B341,[1]STORES!$C$2:$E$3144,3,)</f>
        <v>12</v>
      </c>
      <c r="J341" s="4">
        <f>VLOOKUP(B341,[1]STORES!$C$2:$Q$3144,15,)</f>
        <v>23</v>
      </c>
      <c r="K341">
        <f>VLOOKUP(B341,[1]RESTAURANTS!$C$2:$E$3144,3,)</f>
        <v>22</v>
      </c>
      <c r="L341">
        <f>VLOOKUP(B341,[1]HEALTH!$C$2:$E$3144,3,)</f>
        <v>13.7</v>
      </c>
      <c r="M341">
        <f>VLOOKUP(B341,[1]HEALTH!$C$2:$G$3144,5,)</f>
        <v>35.200000000000003</v>
      </c>
    </row>
    <row r="342" spans="1:13" x14ac:dyDescent="0.3">
      <c r="A342" s="3" t="s">
        <v>297</v>
      </c>
      <c r="B342" s="3" t="s">
        <v>318</v>
      </c>
      <c r="C342" s="4">
        <v>27</v>
      </c>
      <c r="D342" s="4">
        <v>52</v>
      </c>
      <c r="E342" s="4">
        <v>71</v>
      </c>
      <c r="F342" s="4">
        <v>11.4</v>
      </c>
      <c r="G342" s="4">
        <v>28.3</v>
      </c>
      <c r="H342" s="4">
        <v>37867</v>
      </c>
      <c r="I342" s="4">
        <f>VLOOKUP(B342,[1]STORES!$C$2:$E$3144,3,)</f>
        <v>23</v>
      </c>
      <c r="J342" s="4">
        <f>VLOOKUP(B342,[1]STORES!$C$2:$Q$3144,15,)</f>
        <v>64</v>
      </c>
      <c r="K342">
        <f>VLOOKUP(B342,[1]RESTAURANTS!$C$2:$E$3144,3,)</f>
        <v>82</v>
      </c>
      <c r="L342">
        <f>VLOOKUP(B342,[1]HEALTH!$C$2:$E$3144,3,)</f>
        <v>13.4</v>
      </c>
      <c r="M342">
        <f>VLOOKUP(B342,[1]HEALTH!$C$2:$G$3144,5,)</f>
        <v>32.1</v>
      </c>
    </row>
    <row r="343" spans="1:13" x14ac:dyDescent="0.3">
      <c r="A343" s="3" t="s">
        <v>297</v>
      </c>
      <c r="B343" s="3" t="s">
        <v>319</v>
      </c>
      <c r="C343" s="4">
        <v>18</v>
      </c>
      <c r="D343" s="4">
        <v>42</v>
      </c>
      <c r="E343" s="4">
        <v>45</v>
      </c>
      <c r="F343" s="4">
        <v>13.3</v>
      </c>
      <c r="G343" s="4">
        <v>28.8</v>
      </c>
      <c r="H343" s="4">
        <v>34469</v>
      </c>
      <c r="I343" s="4">
        <f>VLOOKUP(B343,[1]STORES!$C$2:$E$3144,3,)</f>
        <v>14</v>
      </c>
      <c r="J343" s="4">
        <f>VLOOKUP(B343,[1]STORES!$C$2:$Q$3144,15,)</f>
        <v>48</v>
      </c>
      <c r="K343">
        <f>VLOOKUP(B343,[1]RESTAURANTS!$C$2:$E$3144,3,)</f>
        <v>40</v>
      </c>
      <c r="L343">
        <f>VLOOKUP(B343,[1]HEALTH!$C$2:$E$3144,3,)</f>
        <v>14.2</v>
      </c>
      <c r="M343">
        <f>VLOOKUP(B343,[1]HEALTH!$C$2:$G$3144,5,)</f>
        <v>31</v>
      </c>
    </row>
    <row r="344" spans="1:13" x14ac:dyDescent="0.3">
      <c r="A344" s="3" t="s">
        <v>297</v>
      </c>
      <c r="B344" s="3" t="s">
        <v>320</v>
      </c>
      <c r="C344" s="4">
        <v>279</v>
      </c>
      <c r="D344" s="4">
        <v>510</v>
      </c>
      <c r="E344" s="4">
        <v>735</v>
      </c>
      <c r="F344" s="4">
        <v>9.8000000000000007</v>
      </c>
      <c r="G344" s="4">
        <v>26.2</v>
      </c>
      <c r="H344" s="4">
        <v>46043</v>
      </c>
      <c r="I344" s="4">
        <f>VLOOKUP(B344,[1]STORES!$C$2:$E$3144,3,)</f>
        <v>265</v>
      </c>
      <c r="J344" s="4">
        <f>VLOOKUP(B344,[1]STORES!$C$2:$Q$3144,15,)</f>
        <v>597</v>
      </c>
      <c r="K344">
        <f>VLOOKUP(B344,[1]RESTAURANTS!$C$2:$E$3144,3,)</f>
        <v>837</v>
      </c>
      <c r="L344">
        <f>VLOOKUP(B344,[1]HEALTH!$C$2:$E$3144,3,)</f>
        <v>10.4</v>
      </c>
      <c r="M344">
        <f>VLOOKUP(B344,[1]HEALTH!$C$2:$G$3144,5,)</f>
        <v>28.3</v>
      </c>
    </row>
    <row r="345" spans="1:13" x14ac:dyDescent="0.3">
      <c r="A345" s="3" t="s">
        <v>297</v>
      </c>
      <c r="B345" s="3" t="s">
        <v>321</v>
      </c>
      <c r="C345" s="4">
        <v>4</v>
      </c>
      <c r="D345" s="4">
        <v>13</v>
      </c>
      <c r="E345" s="4">
        <v>3</v>
      </c>
      <c r="F345" s="4">
        <v>14.1</v>
      </c>
      <c r="G345" s="4">
        <v>30.2</v>
      </c>
      <c r="H345" s="4">
        <v>33696</v>
      </c>
      <c r="I345" s="4">
        <f>VLOOKUP(B345,[1]STORES!$C$2:$E$3144,3,)</f>
        <v>3</v>
      </c>
      <c r="J345" s="4">
        <f>VLOOKUP(B345,[1]STORES!$C$2:$Q$3144,15,)</f>
        <v>15</v>
      </c>
      <c r="K345">
        <f>VLOOKUP(B345,[1]RESTAURANTS!$C$2:$E$3144,3,)</f>
        <v>4</v>
      </c>
      <c r="L345">
        <f>VLOOKUP(B345,[1]HEALTH!$C$2:$E$3144,3,)</f>
        <v>14.2</v>
      </c>
      <c r="M345">
        <f>VLOOKUP(B345,[1]HEALTH!$C$2:$G$3144,5,)</f>
        <v>31.6</v>
      </c>
    </row>
    <row r="346" spans="1:13" x14ac:dyDescent="0.3">
      <c r="A346" s="3" t="s">
        <v>297</v>
      </c>
      <c r="B346" s="3" t="s">
        <v>322</v>
      </c>
      <c r="C346" s="4">
        <v>24</v>
      </c>
      <c r="D346" s="4">
        <v>55</v>
      </c>
      <c r="E346" s="4">
        <v>76</v>
      </c>
      <c r="F346" s="4">
        <v>11.1</v>
      </c>
      <c r="G346" s="4">
        <v>21.5</v>
      </c>
      <c r="H346" s="4">
        <v>47525</v>
      </c>
      <c r="I346" s="4">
        <f>VLOOKUP(B346,[1]STORES!$C$2:$E$3144,3,)</f>
        <v>28</v>
      </c>
      <c r="J346" s="4">
        <f>VLOOKUP(B346,[1]STORES!$C$2:$Q$3144,15,)</f>
        <v>64</v>
      </c>
      <c r="K346">
        <f>VLOOKUP(B346,[1]RESTAURANTS!$C$2:$E$3144,3,)</f>
        <v>78</v>
      </c>
      <c r="L346">
        <f>VLOOKUP(B346,[1]HEALTH!$C$2:$E$3144,3,)</f>
        <v>11.4</v>
      </c>
      <c r="M346">
        <f>VLOOKUP(B346,[1]HEALTH!$C$2:$G$3144,5,)</f>
        <v>24.5</v>
      </c>
    </row>
    <row r="347" spans="1:13" x14ac:dyDescent="0.3">
      <c r="A347" s="3" t="s">
        <v>297</v>
      </c>
      <c r="B347" s="3" t="s">
        <v>38</v>
      </c>
      <c r="C347" s="4">
        <v>15</v>
      </c>
      <c r="D347" s="4">
        <v>34</v>
      </c>
      <c r="E347" s="4">
        <v>30</v>
      </c>
      <c r="F347" s="4">
        <v>13.6</v>
      </c>
      <c r="G347" s="4">
        <v>30.5</v>
      </c>
      <c r="H347" s="4">
        <v>36158</v>
      </c>
      <c r="I347" s="4">
        <f>VLOOKUP(B347,[1]STORES!$C$2:$E$3144,3,)</f>
        <v>11</v>
      </c>
      <c r="J347" s="4">
        <f>VLOOKUP(B347,[1]STORES!$C$2:$Q$3144,15,)</f>
        <v>47</v>
      </c>
      <c r="K347">
        <f>VLOOKUP(B347,[1]RESTAURANTS!$C$2:$E$3144,3,)</f>
        <v>29</v>
      </c>
      <c r="L347">
        <f>VLOOKUP(B347,[1]HEALTH!$C$2:$E$3144,3,)</f>
        <v>14.9</v>
      </c>
      <c r="M347">
        <f>VLOOKUP(B347,[1]HEALTH!$C$2:$G$3144,5,)</f>
        <v>32</v>
      </c>
    </row>
    <row r="348" spans="1:13" x14ac:dyDescent="0.3">
      <c r="A348" s="3" t="s">
        <v>297</v>
      </c>
      <c r="B348" s="3" t="s">
        <v>39</v>
      </c>
      <c r="C348" s="4">
        <v>108</v>
      </c>
      <c r="D348" s="4">
        <v>433</v>
      </c>
      <c r="E348" s="4">
        <v>578</v>
      </c>
      <c r="F348" s="4">
        <v>12.4</v>
      </c>
      <c r="G348" s="4">
        <v>32</v>
      </c>
      <c r="H348" s="4">
        <v>41740</v>
      </c>
      <c r="I348" s="4">
        <f>VLOOKUP(B348,[1]STORES!$C$2:$E$3144,3,)</f>
        <v>108</v>
      </c>
      <c r="J348" s="4">
        <f>VLOOKUP(B348,[1]STORES!$C$2:$Q$3144,15,)</f>
        <v>459</v>
      </c>
      <c r="K348">
        <f>VLOOKUP(B348,[1]RESTAURANTS!$C$2:$E$3144,3,)</f>
        <v>642</v>
      </c>
      <c r="L348">
        <f>VLOOKUP(B348,[1]HEALTH!$C$2:$E$3144,3,)</f>
        <v>13</v>
      </c>
      <c r="M348">
        <f>VLOOKUP(B348,[1]HEALTH!$C$2:$G$3144,5,)</f>
        <v>33.200000000000003</v>
      </c>
    </row>
    <row r="349" spans="1:13" x14ac:dyDescent="0.3">
      <c r="A349" s="3" t="s">
        <v>297</v>
      </c>
      <c r="B349" s="3" t="s">
        <v>140</v>
      </c>
      <c r="C349" s="4">
        <v>3</v>
      </c>
      <c r="D349" s="4">
        <v>7</v>
      </c>
      <c r="E349" s="4">
        <v>2</v>
      </c>
      <c r="F349" s="4">
        <v>12.6</v>
      </c>
      <c r="G349" s="4">
        <v>30.6</v>
      </c>
      <c r="H349" s="4">
        <v>29084</v>
      </c>
      <c r="I349" s="4">
        <f>VLOOKUP(B349,[1]STORES!$C$2:$E$3144,3,)</f>
        <v>2</v>
      </c>
      <c r="J349" s="4">
        <f>VLOOKUP(B349,[1]STORES!$C$2:$Q$3144,15,)</f>
        <v>7</v>
      </c>
      <c r="K349">
        <f>VLOOKUP(B349,[1]RESTAURANTS!$C$2:$E$3144,3,)</f>
        <v>3</v>
      </c>
      <c r="L349">
        <f>VLOOKUP(B349,[1]HEALTH!$C$2:$E$3144,3,)</f>
        <v>15.3</v>
      </c>
      <c r="M349">
        <f>VLOOKUP(B349,[1]HEALTH!$C$2:$G$3144,5,)</f>
        <v>36.299999999999997</v>
      </c>
    </row>
    <row r="350" spans="1:13" x14ac:dyDescent="0.3">
      <c r="A350" s="3" t="s">
        <v>297</v>
      </c>
      <c r="B350" s="3" t="s">
        <v>186</v>
      </c>
      <c r="C350" s="4">
        <v>24</v>
      </c>
      <c r="D350" s="4">
        <v>25</v>
      </c>
      <c r="E350" s="4">
        <v>29</v>
      </c>
      <c r="F350" s="4">
        <v>9.5</v>
      </c>
      <c r="G350" s="4">
        <v>26.8</v>
      </c>
      <c r="H350" s="4">
        <v>35914</v>
      </c>
      <c r="I350" s="4">
        <f>VLOOKUP(B350,[1]STORES!$C$2:$E$3144,3,)</f>
        <v>22</v>
      </c>
      <c r="J350" s="4">
        <f>VLOOKUP(B350,[1]STORES!$C$2:$Q$3144,15,)</f>
        <v>33</v>
      </c>
      <c r="K350">
        <f>VLOOKUP(B350,[1]RESTAURANTS!$C$2:$E$3144,3,)</f>
        <v>33</v>
      </c>
      <c r="L350">
        <f>VLOOKUP(B350,[1]HEALTH!$C$2:$E$3144,3,)</f>
        <v>10.1</v>
      </c>
      <c r="M350">
        <f>VLOOKUP(B350,[1]HEALTH!$C$2:$G$3144,5,)</f>
        <v>26.2</v>
      </c>
    </row>
    <row r="351" spans="1:13" x14ac:dyDescent="0.3">
      <c r="A351" s="3" t="s">
        <v>297</v>
      </c>
      <c r="B351" s="3" t="s">
        <v>43</v>
      </c>
      <c r="C351" s="4">
        <v>13</v>
      </c>
      <c r="D351" s="4">
        <v>74</v>
      </c>
      <c r="E351" s="4">
        <v>108</v>
      </c>
      <c r="F351" s="4">
        <v>10.199999999999999</v>
      </c>
      <c r="G351" s="4">
        <v>30</v>
      </c>
      <c r="H351" s="4">
        <v>40102</v>
      </c>
      <c r="I351" s="4">
        <f>VLOOKUP(B351,[1]STORES!$C$2:$E$3144,3,)</f>
        <v>17</v>
      </c>
      <c r="J351" s="4">
        <f>VLOOKUP(B351,[1]STORES!$C$2:$Q$3144,15,)</f>
        <v>76</v>
      </c>
      <c r="K351">
        <f>VLOOKUP(B351,[1]RESTAURANTS!$C$2:$E$3144,3,)</f>
        <v>128</v>
      </c>
      <c r="L351">
        <f>VLOOKUP(B351,[1]HEALTH!$C$2:$E$3144,3,)</f>
        <v>9.5</v>
      </c>
      <c r="M351">
        <f>VLOOKUP(B351,[1]HEALTH!$C$2:$G$3144,5,)</f>
        <v>29</v>
      </c>
    </row>
    <row r="352" spans="1:13" x14ac:dyDescent="0.3">
      <c r="A352" s="3" t="s">
        <v>297</v>
      </c>
      <c r="B352" s="3" t="s">
        <v>323</v>
      </c>
      <c r="C352" s="4">
        <v>41</v>
      </c>
      <c r="D352" s="4">
        <v>117</v>
      </c>
      <c r="E352" s="4">
        <v>220</v>
      </c>
      <c r="F352" s="4">
        <v>8.9</v>
      </c>
      <c r="G352" s="4">
        <v>28.2</v>
      </c>
      <c r="H352" s="4">
        <v>42393</v>
      </c>
      <c r="I352" s="4">
        <f>VLOOKUP(B352,[1]STORES!$C$2:$E$3144,3,)</f>
        <v>41</v>
      </c>
      <c r="J352" s="4">
        <f>VLOOKUP(B352,[1]STORES!$C$2:$Q$3144,15,)</f>
        <v>123</v>
      </c>
      <c r="K352">
        <f>VLOOKUP(B352,[1]RESTAURANTS!$C$2:$E$3144,3,)</f>
        <v>254</v>
      </c>
      <c r="L352">
        <f>VLOOKUP(B352,[1]HEALTH!$C$2:$E$3144,3,)</f>
        <v>8.3000000000000007</v>
      </c>
      <c r="M352">
        <f>VLOOKUP(B352,[1]HEALTH!$C$2:$G$3144,5,)</f>
        <v>26.4</v>
      </c>
    </row>
    <row r="353" spans="1:13" x14ac:dyDescent="0.3">
      <c r="A353" s="3" t="s">
        <v>297</v>
      </c>
      <c r="B353" s="3" t="s">
        <v>324</v>
      </c>
      <c r="C353" s="4">
        <v>10</v>
      </c>
      <c r="D353" s="4">
        <v>28</v>
      </c>
      <c r="E353" s="4">
        <v>18</v>
      </c>
      <c r="F353" s="4">
        <v>12.8</v>
      </c>
      <c r="G353" s="4">
        <v>34</v>
      </c>
      <c r="H353" s="4">
        <v>32197</v>
      </c>
      <c r="I353" s="4">
        <f>VLOOKUP(B353,[1]STORES!$C$2:$E$3144,3,)</f>
        <v>9</v>
      </c>
      <c r="J353" s="4">
        <f>VLOOKUP(B353,[1]STORES!$C$2:$Q$3144,15,)</f>
        <v>30</v>
      </c>
      <c r="K353">
        <f>VLOOKUP(B353,[1]RESTAURANTS!$C$2:$E$3144,3,)</f>
        <v>17</v>
      </c>
      <c r="L353">
        <f>VLOOKUP(B353,[1]HEALTH!$C$2:$E$3144,3,)</f>
        <v>14.1</v>
      </c>
      <c r="M353">
        <f>VLOOKUP(B353,[1]HEALTH!$C$2:$G$3144,5,)</f>
        <v>32.200000000000003</v>
      </c>
    </row>
    <row r="354" spans="1:13" x14ac:dyDescent="0.3">
      <c r="A354" s="3" t="s">
        <v>297</v>
      </c>
      <c r="B354" s="3" t="s">
        <v>325</v>
      </c>
      <c r="C354" s="4">
        <v>1</v>
      </c>
      <c r="D354" s="4">
        <v>8</v>
      </c>
      <c r="E354" s="4">
        <v>1</v>
      </c>
      <c r="F354" s="4">
        <v>10.8</v>
      </c>
      <c r="G354" s="4">
        <v>36</v>
      </c>
      <c r="H354" s="4">
        <v>37815</v>
      </c>
      <c r="I354" s="4">
        <f>VLOOKUP(B354,[1]STORES!$C$2:$E$3144,3,)</f>
        <v>3</v>
      </c>
      <c r="J354" s="4">
        <f>VLOOKUP(B354,[1]STORES!$C$2:$Q$3144,15,)</f>
        <v>5</v>
      </c>
      <c r="K354">
        <f>VLOOKUP(B354,[1]RESTAURANTS!$C$2:$E$3144,3,)</f>
        <v>0</v>
      </c>
      <c r="L354">
        <f>VLOOKUP(B354,[1]HEALTH!$C$2:$E$3144,3,)</f>
        <v>13.4</v>
      </c>
      <c r="M354">
        <f>VLOOKUP(B354,[1]HEALTH!$C$2:$G$3144,5,)</f>
        <v>39.6</v>
      </c>
    </row>
    <row r="355" spans="1:13" x14ac:dyDescent="0.3">
      <c r="A355" s="3" t="s">
        <v>297</v>
      </c>
      <c r="B355" s="3" t="s">
        <v>47</v>
      </c>
      <c r="C355" s="4">
        <v>35</v>
      </c>
      <c r="D355" s="4">
        <v>211</v>
      </c>
      <c r="E355" s="4">
        <v>300</v>
      </c>
      <c r="F355" s="4">
        <v>11.8</v>
      </c>
      <c r="G355" s="4">
        <v>31.4</v>
      </c>
      <c r="H355" s="4">
        <v>54633</v>
      </c>
      <c r="I355" s="4">
        <f>VLOOKUP(B355,[1]STORES!$C$2:$E$3144,3,)</f>
        <v>44</v>
      </c>
      <c r="J355" s="4">
        <f>VLOOKUP(B355,[1]STORES!$C$2:$Q$3144,15,)</f>
        <v>213</v>
      </c>
      <c r="K355">
        <f>VLOOKUP(B355,[1]RESTAURANTS!$C$2:$E$3144,3,)</f>
        <v>330</v>
      </c>
      <c r="L355">
        <f>VLOOKUP(B355,[1]HEALTH!$C$2:$E$3144,3,)</f>
        <v>11.5</v>
      </c>
      <c r="M355">
        <f>VLOOKUP(B355,[1]HEALTH!$C$2:$G$3144,5,)</f>
        <v>32.299999999999997</v>
      </c>
    </row>
    <row r="356" spans="1:13" x14ac:dyDescent="0.3">
      <c r="A356" s="3" t="s">
        <v>297</v>
      </c>
      <c r="B356" s="3" t="s">
        <v>326</v>
      </c>
      <c r="C356" s="4">
        <v>60</v>
      </c>
      <c r="D356" s="4">
        <v>120</v>
      </c>
      <c r="E356" s="4">
        <v>159</v>
      </c>
      <c r="F356" s="4">
        <v>11.3</v>
      </c>
      <c r="G356" s="4">
        <v>25.6</v>
      </c>
      <c r="H356" s="4">
        <v>44990</v>
      </c>
      <c r="I356" s="4">
        <f>VLOOKUP(B356,[1]STORES!$C$2:$E$3144,3,)</f>
        <v>50</v>
      </c>
      <c r="J356" s="4">
        <f>VLOOKUP(B356,[1]STORES!$C$2:$Q$3144,15,)</f>
        <v>132</v>
      </c>
      <c r="K356">
        <f>VLOOKUP(B356,[1]RESTAURANTS!$C$2:$E$3144,3,)</f>
        <v>180</v>
      </c>
      <c r="L356">
        <f>VLOOKUP(B356,[1]HEALTH!$C$2:$E$3144,3,)</f>
        <v>10.6</v>
      </c>
      <c r="M356">
        <f>VLOOKUP(B356,[1]HEALTH!$C$2:$G$3144,5,)</f>
        <v>25.3</v>
      </c>
    </row>
    <row r="357" spans="1:13" x14ac:dyDescent="0.3">
      <c r="A357" s="3" t="s">
        <v>297</v>
      </c>
      <c r="B357" s="3" t="s">
        <v>49</v>
      </c>
      <c r="C357" s="4">
        <v>5</v>
      </c>
      <c r="D357" s="4">
        <v>18</v>
      </c>
      <c r="E357" s="4">
        <v>26</v>
      </c>
      <c r="F357" s="4">
        <v>12.3</v>
      </c>
      <c r="G357" s="4">
        <v>32.700000000000003</v>
      </c>
      <c r="H357" s="4">
        <v>32080</v>
      </c>
      <c r="I357" s="4">
        <f>VLOOKUP(B357,[1]STORES!$C$2:$E$3144,3,)</f>
        <v>3</v>
      </c>
      <c r="J357" s="4">
        <f>VLOOKUP(B357,[1]STORES!$C$2:$Q$3144,15,)</f>
        <v>24</v>
      </c>
      <c r="K357">
        <f>VLOOKUP(B357,[1]RESTAURANTS!$C$2:$E$3144,3,)</f>
        <v>17</v>
      </c>
      <c r="L357">
        <f>VLOOKUP(B357,[1]HEALTH!$C$2:$E$3144,3,)</f>
        <v>18.7</v>
      </c>
      <c r="M357">
        <f>VLOOKUP(B357,[1]HEALTH!$C$2:$G$3144,5,)</f>
        <v>35.5</v>
      </c>
    </row>
    <row r="358" spans="1:13" x14ac:dyDescent="0.3">
      <c r="A358" s="3" t="s">
        <v>297</v>
      </c>
      <c r="B358" s="3" t="s">
        <v>327</v>
      </c>
      <c r="C358" s="4">
        <v>30</v>
      </c>
      <c r="D358" s="4">
        <v>62</v>
      </c>
      <c r="E358" s="4">
        <v>96</v>
      </c>
      <c r="F358" s="4">
        <v>8.4</v>
      </c>
      <c r="G358" s="4">
        <v>20.9</v>
      </c>
      <c r="H358" s="4">
        <v>49539</v>
      </c>
      <c r="I358" s="4">
        <f>VLOOKUP(B358,[1]STORES!$C$2:$E$3144,3,)</f>
        <v>33</v>
      </c>
      <c r="J358" s="4">
        <f>VLOOKUP(B358,[1]STORES!$C$2:$Q$3144,15,)</f>
        <v>73</v>
      </c>
      <c r="K358">
        <f>VLOOKUP(B358,[1]RESTAURANTS!$C$2:$E$3144,3,)</f>
        <v>103</v>
      </c>
      <c r="L358">
        <f>VLOOKUP(B358,[1]HEALTH!$C$2:$E$3144,3,)</f>
        <v>11.3</v>
      </c>
      <c r="M358">
        <f>VLOOKUP(B358,[1]HEALTH!$C$2:$G$3144,5,)</f>
        <v>21.3</v>
      </c>
    </row>
    <row r="359" spans="1:13" x14ac:dyDescent="0.3">
      <c r="A359" s="3" t="s">
        <v>297</v>
      </c>
      <c r="B359" s="3" t="s">
        <v>328</v>
      </c>
      <c r="C359" s="4">
        <v>576</v>
      </c>
      <c r="D359" s="4">
        <v>750</v>
      </c>
      <c r="E359" s="4">
        <v>1430</v>
      </c>
      <c r="F359" s="4">
        <v>9.1999999999999993</v>
      </c>
      <c r="G359" s="4">
        <v>23.9</v>
      </c>
      <c r="H359" s="4">
        <v>40145</v>
      </c>
      <c r="I359" s="4">
        <f>VLOOKUP(B359,[1]STORES!$C$2:$E$3144,3,)</f>
        <v>663</v>
      </c>
      <c r="J359" s="4">
        <f>VLOOKUP(B359,[1]STORES!$C$2:$Q$3144,15,)</f>
        <v>880</v>
      </c>
      <c r="K359">
        <f>VLOOKUP(B359,[1]RESTAURANTS!$C$2:$E$3144,3,)</f>
        <v>1640</v>
      </c>
      <c r="L359">
        <f>VLOOKUP(B359,[1]HEALTH!$C$2:$E$3144,3,)</f>
        <v>7.9</v>
      </c>
      <c r="M359">
        <f>VLOOKUP(B359,[1]HEALTH!$C$2:$G$3144,5,)</f>
        <v>21</v>
      </c>
    </row>
    <row r="360" spans="1:13" x14ac:dyDescent="0.3">
      <c r="A360" s="3" t="s">
        <v>297</v>
      </c>
      <c r="B360" s="3" t="s">
        <v>52</v>
      </c>
      <c r="C360" s="4">
        <v>7</v>
      </c>
      <c r="D360" s="4">
        <v>15</v>
      </c>
      <c r="E360" s="4">
        <v>10</v>
      </c>
      <c r="F360" s="4">
        <v>13.8</v>
      </c>
      <c r="G360" s="4">
        <v>35.5</v>
      </c>
      <c r="H360" s="4">
        <v>31744</v>
      </c>
      <c r="I360" s="4">
        <f>VLOOKUP(B360,[1]STORES!$C$2:$E$3144,3,)</f>
        <v>6</v>
      </c>
      <c r="J360" s="4">
        <f>VLOOKUP(B360,[1]STORES!$C$2:$Q$3144,15,)</f>
        <v>15</v>
      </c>
      <c r="K360">
        <f>VLOOKUP(B360,[1]RESTAURANTS!$C$2:$E$3144,3,)</f>
        <v>9</v>
      </c>
      <c r="L360">
        <f>VLOOKUP(B360,[1]HEALTH!$C$2:$E$3144,3,)</f>
        <v>17.8</v>
      </c>
      <c r="M360">
        <f>VLOOKUP(B360,[1]HEALTH!$C$2:$G$3144,5,)</f>
        <v>35.299999999999997</v>
      </c>
    </row>
    <row r="361" spans="1:13" x14ac:dyDescent="0.3">
      <c r="A361" s="3" t="s">
        <v>297</v>
      </c>
      <c r="B361" s="3" t="s">
        <v>329</v>
      </c>
      <c r="C361" s="4">
        <v>10</v>
      </c>
      <c r="D361" s="4">
        <v>38</v>
      </c>
      <c r="E361" s="4">
        <v>47</v>
      </c>
      <c r="F361" s="4">
        <v>10</v>
      </c>
      <c r="G361" s="4">
        <v>28.6</v>
      </c>
      <c r="H361" s="4">
        <v>57605</v>
      </c>
      <c r="I361" s="4">
        <f>VLOOKUP(B361,[1]STORES!$C$2:$E$3144,3,)</f>
        <v>9</v>
      </c>
      <c r="J361" s="4">
        <f>VLOOKUP(B361,[1]STORES!$C$2:$Q$3144,15,)</f>
        <v>44</v>
      </c>
      <c r="K361">
        <f>VLOOKUP(B361,[1]RESTAURANTS!$C$2:$E$3144,3,)</f>
        <v>49</v>
      </c>
      <c r="L361">
        <f>VLOOKUP(B361,[1]HEALTH!$C$2:$E$3144,3,)</f>
        <v>10.8</v>
      </c>
      <c r="M361">
        <f>VLOOKUP(B361,[1]HEALTH!$C$2:$G$3144,5,)</f>
        <v>28.6</v>
      </c>
    </row>
    <row r="362" spans="1:13" x14ac:dyDescent="0.3">
      <c r="A362" s="3" t="s">
        <v>297</v>
      </c>
      <c r="B362" s="3" t="s">
        <v>330</v>
      </c>
      <c r="C362" s="4">
        <v>28</v>
      </c>
      <c r="D362" s="4">
        <v>81</v>
      </c>
      <c r="E362" s="4">
        <v>142</v>
      </c>
      <c r="F362" s="4">
        <v>9.6</v>
      </c>
      <c r="G362" s="4">
        <v>29.5</v>
      </c>
      <c r="H362" s="4">
        <v>51173</v>
      </c>
      <c r="I362" s="4">
        <f>VLOOKUP(B362,[1]STORES!$C$2:$E$3144,3,)</f>
        <v>24</v>
      </c>
      <c r="J362" s="4">
        <f>VLOOKUP(B362,[1]STORES!$C$2:$Q$3144,15,)</f>
        <v>103</v>
      </c>
      <c r="K362">
        <f>VLOOKUP(B362,[1]RESTAURANTS!$C$2:$E$3144,3,)</f>
        <v>149</v>
      </c>
      <c r="L362">
        <f>VLOOKUP(B362,[1]HEALTH!$C$2:$E$3144,3,)</f>
        <v>9.6999999999999993</v>
      </c>
      <c r="M362">
        <f>VLOOKUP(B362,[1]HEALTH!$C$2:$G$3144,5,)</f>
        <v>26.4</v>
      </c>
    </row>
    <row r="363" spans="1:13" x14ac:dyDescent="0.3">
      <c r="A363" s="3" t="s">
        <v>297</v>
      </c>
      <c r="B363" s="3" t="s">
        <v>331</v>
      </c>
      <c r="C363" s="4">
        <v>12</v>
      </c>
      <c r="D363" s="4">
        <v>32</v>
      </c>
      <c r="E363" s="4">
        <v>19</v>
      </c>
      <c r="F363" s="4">
        <v>10.3</v>
      </c>
      <c r="G363" s="4">
        <v>31.4</v>
      </c>
      <c r="H363" s="4">
        <v>35417</v>
      </c>
      <c r="I363" s="4">
        <f>VLOOKUP(B363,[1]STORES!$C$2:$E$3144,3,)</f>
        <v>12</v>
      </c>
      <c r="J363" s="4">
        <f>VLOOKUP(B363,[1]STORES!$C$2:$Q$3144,15,)</f>
        <v>25</v>
      </c>
      <c r="K363">
        <f>VLOOKUP(B363,[1]RESTAURANTS!$C$2:$E$3144,3,)</f>
        <v>17</v>
      </c>
      <c r="L363">
        <f>VLOOKUP(B363,[1]HEALTH!$C$2:$E$3144,3,)</f>
        <v>11.6</v>
      </c>
      <c r="M363">
        <f>VLOOKUP(B363,[1]HEALTH!$C$2:$G$3144,5,)</f>
        <v>31</v>
      </c>
    </row>
    <row r="364" spans="1:13" x14ac:dyDescent="0.3">
      <c r="A364" s="3" t="s">
        <v>297</v>
      </c>
      <c r="B364" s="3" t="s">
        <v>198</v>
      </c>
      <c r="C364" s="4">
        <v>527</v>
      </c>
      <c r="D364" s="4">
        <v>586</v>
      </c>
      <c r="E364" s="4">
        <v>2526</v>
      </c>
      <c r="F364" s="4">
        <v>7.2</v>
      </c>
      <c r="G364" s="4">
        <v>20.6</v>
      </c>
      <c r="H364" s="4">
        <v>70727</v>
      </c>
      <c r="I364" s="4">
        <f>VLOOKUP(B364,[1]STORES!$C$2:$E$3144,3,)</f>
        <v>529</v>
      </c>
      <c r="J364" s="4">
        <f>VLOOKUP(B364,[1]STORES!$C$2:$Q$3144,15,)</f>
        <v>626</v>
      </c>
      <c r="K364">
        <f>VLOOKUP(B364,[1]RESTAURANTS!$C$2:$E$3144,3,)</f>
        <v>2790</v>
      </c>
      <c r="L364">
        <f>VLOOKUP(B364,[1]HEALTH!$C$2:$E$3144,3,)</f>
        <v>8</v>
      </c>
      <c r="M364">
        <f>VLOOKUP(B364,[1]HEALTH!$C$2:$G$3144,5,)</f>
        <v>19.7</v>
      </c>
    </row>
    <row r="365" spans="1:13" x14ac:dyDescent="0.3">
      <c r="A365" s="3" t="s">
        <v>297</v>
      </c>
      <c r="B365" s="3" t="s">
        <v>332</v>
      </c>
      <c r="C365" s="4">
        <v>58</v>
      </c>
      <c r="D365" s="4">
        <v>104</v>
      </c>
      <c r="E365" s="4">
        <v>160</v>
      </c>
      <c r="F365" s="4">
        <v>9.6</v>
      </c>
      <c r="G365" s="4">
        <v>29.3</v>
      </c>
      <c r="H365" s="4">
        <v>42165</v>
      </c>
      <c r="I365" s="4">
        <f>VLOOKUP(B365,[1]STORES!$C$2:$E$3144,3,)</f>
        <v>51</v>
      </c>
      <c r="J365" s="4">
        <f>VLOOKUP(B365,[1]STORES!$C$2:$Q$3144,15,)</f>
        <v>115</v>
      </c>
      <c r="K365">
        <f>VLOOKUP(B365,[1]RESTAURANTS!$C$2:$E$3144,3,)</f>
        <v>185</v>
      </c>
      <c r="L365">
        <f>VLOOKUP(B365,[1]HEALTH!$C$2:$E$3144,3,)</f>
        <v>12</v>
      </c>
      <c r="M365">
        <f>VLOOKUP(B365,[1]HEALTH!$C$2:$G$3144,5,)</f>
        <v>29.1</v>
      </c>
    </row>
    <row r="366" spans="1:13" x14ac:dyDescent="0.3">
      <c r="A366" s="3" t="s">
        <v>297</v>
      </c>
      <c r="B366" s="3" t="s">
        <v>333</v>
      </c>
      <c r="C366" s="4">
        <v>255</v>
      </c>
      <c r="D366" s="4">
        <v>433</v>
      </c>
      <c r="E366" s="4">
        <v>796</v>
      </c>
      <c r="F366" s="4">
        <v>9.9</v>
      </c>
      <c r="G366" s="4">
        <v>21.7</v>
      </c>
      <c r="H366" s="4">
        <v>49891</v>
      </c>
      <c r="I366" s="4">
        <f>VLOOKUP(B366,[1]STORES!$C$2:$E$3144,3,)</f>
        <v>269</v>
      </c>
      <c r="J366" s="4">
        <f>VLOOKUP(B366,[1]STORES!$C$2:$Q$3144,15,)</f>
        <v>491</v>
      </c>
      <c r="K366">
        <f>VLOOKUP(B366,[1]RESTAURANTS!$C$2:$E$3144,3,)</f>
        <v>910</v>
      </c>
      <c r="L366">
        <f>VLOOKUP(B366,[1]HEALTH!$C$2:$E$3144,3,)</f>
        <v>10.5</v>
      </c>
      <c r="M366">
        <f>VLOOKUP(B366,[1]HEALTH!$C$2:$G$3144,5,)</f>
        <v>21.5</v>
      </c>
    </row>
    <row r="367" spans="1:13" x14ac:dyDescent="0.3">
      <c r="A367" s="3" t="s">
        <v>297</v>
      </c>
      <c r="B367" s="3" t="s">
        <v>334</v>
      </c>
      <c r="C367" s="4">
        <v>71</v>
      </c>
      <c r="D367" s="4">
        <v>175</v>
      </c>
      <c r="E367" s="4">
        <v>164</v>
      </c>
      <c r="F367" s="4">
        <v>10.5</v>
      </c>
      <c r="G367" s="4">
        <v>28.3</v>
      </c>
      <c r="H367" s="4">
        <v>42184</v>
      </c>
      <c r="I367" s="4">
        <f>VLOOKUP(B367,[1]STORES!$C$2:$E$3144,3,)</f>
        <v>65</v>
      </c>
      <c r="J367" s="4">
        <f>VLOOKUP(B367,[1]STORES!$C$2:$Q$3144,15,)</f>
        <v>185</v>
      </c>
      <c r="K367">
        <f>VLOOKUP(B367,[1]RESTAURANTS!$C$2:$E$3144,3,)</f>
        <v>190</v>
      </c>
      <c r="L367">
        <f>VLOOKUP(B367,[1]HEALTH!$C$2:$E$3144,3,)</f>
        <v>12.2</v>
      </c>
      <c r="M367">
        <f>VLOOKUP(B367,[1]HEALTH!$C$2:$G$3144,5,)</f>
        <v>31.1</v>
      </c>
    </row>
    <row r="368" spans="1:13" x14ac:dyDescent="0.3">
      <c r="A368" s="3" t="s">
        <v>297</v>
      </c>
      <c r="B368" s="3" t="s">
        <v>335</v>
      </c>
      <c r="C368" s="4">
        <v>186</v>
      </c>
      <c r="D368" s="4">
        <v>411</v>
      </c>
      <c r="E368" s="4">
        <v>562</v>
      </c>
      <c r="F368" s="4">
        <v>10</v>
      </c>
      <c r="G368" s="4">
        <v>23.8</v>
      </c>
      <c r="H368" s="4">
        <v>42628</v>
      </c>
      <c r="I368" s="4">
        <f>VLOOKUP(B368,[1]STORES!$C$2:$E$3144,3,)</f>
        <v>194</v>
      </c>
      <c r="J368" s="4">
        <f>VLOOKUP(B368,[1]STORES!$C$2:$Q$3144,15,)</f>
        <v>437</v>
      </c>
      <c r="K368">
        <f>VLOOKUP(B368,[1]RESTAURANTS!$C$2:$E$3144,3,)</f>
        <v>613</v>
      </c>
      <c r="L368">
        <f>VLOOKUP(B368,[1]HEALTH!$C$2:$E$3144,3,)</f>
        <v>10.8</v>
      </c>
      <c r="M368">
        <f>VLOOKUP(B368,[1]HEALTH!$C$2:$G$3144,5,)</f>
        <v>25.5</v>
      </c>
    </row>
    <row r="369" spans="1:13" x14ac:dyDescent="0.3">
      <c r="A369" s="3" t="s">
        <v>297</v>
      </c>
      <c r="B369" s="3" t="s">
        <v>152</v>
      </c>
      <c r="C369" s="4">
        <v>6</v>
      </c>
      <c r="D369" s="4">
        <v>13</v>
      </c>
      <c r="E369" s="4">
        <v>12</v>
      </c>
      <c r="F369" s="4">
        <v>11.3</v>
      </c>
      <c r="G369" s="4">
        <v>37.6</v>
      </c>
      <c r="H369" s="4">
        <v>29938</v>
      </c>
      <c r="I369" s="4">
        <f>VLOOKUP(B369,[1]STORES!$C$2:$E$3144,3,)</f>
        <v>4</v>
      </c>
      <c r="J369" s="4">
        <f>VLOOKUP(B369,[1]STORES!$C$2:$Q$3144,15,)</f>
        <v>12</v>
      </c>
      <c r="K369">
        <f>VLOOKUP(B369,[1]RESTAURANTS!$C$2:$E$3144,3,)</f>
        <v>8</v>
      </c>
      <c r="L369">
        <f>VLOOKUP(B369,[1]HEALTH!$C$2:$E$3144,3,)</f>
        <v>13.9</v>
      </c>
      <c r="M369">
        <f>VLOOKUP(B369,[1]HEALTH!$C$2:$G$3144,5,)</f>
        <v>36.700000000000003</v>
      </c>
    </row>
    <row r="370" spans="1:13" x14ac:dyDescent="0.3">
      <c r="A370" s="3" t="s">
        <v>297</v>
      </c>
      <c r="B370" s="3" t="s">
        <v>336</v>
      </c>
      <c r="C370" s="4">
        <v>12</v>
      </c>
      <c r="D370" s="4">
        <v>53</v>
      </c>
      <c r="E370" s="4">
        <v>30</v>
      </c>
      <c r="F370" s="4">
        <v>14.3</v>
      </c>
      <c r="G370" s="4">
        <v>35.200000000000003</v>
      </c>
      <c r="H370" s="4">
        <v>33300</v>
      </c>
      <c r="I370" s="4">
        <f>VLOOKUP(B370,[1]STORES!$C$2:$E$3144,3,)</f>
        <v>13</v>
      </c>
      <c r="J370" s="4">
        <f>VLOOKUP(B370,[1]STORES!$C$2:$Q$3144,15,)</f>
        <v>51</v>
      </c>
      <c r="K370">
        <f>VLOOKUP(B370,[1]RESTAURANTS!$C$2:$E$3144,3,)</f>
        <v>28</v>
      </c>
      <c r="L370">
        <f>VLOOKUP(B370,[1]HEALTH!$C$2:$E$3144,3,)</f>
        <v>12.2</v>
      </c>
      <c r="M370">
        <f>VLOOKUP(B370,[1]HEALTH!$C$2:$G$3144,5,)</f>
        <v>36.1</v>
      </c>
    </row>
    <row r="371" spans="1:13" x14ac:dyDescent="0.3">
      <c r="A371" s="3" t="s">
        <v>297</v>
      </c>
      <c r="B371" s="3" t="s">
        <v>337</v>
      </c>
      <c r="C371" s="4">
        <v>31</v>
      </c>
      <c r="D371" s="4">
        <v>69</v>
      </c>
      <c r="E371" s="4">
        <v>111</v>
      </c>
      <c r="F371" s="4">
        <v>8.5</v>
      </c>
      <c r="G371" s="4">
        <v>21.7</v>
      </c>
      <c r="H371" s="4">
        <v>60841</v>
      </c>
      <c r="I371" s="4">
        <f>VLOOKUP(B371,[1]STORES!$C$2:$E$3144,3,)</f>
        <v>28</v>
      </c>
      <c r="J371" s="4">
        <f>VLOOKUP(B371,[1]STORES!$C$2:$Q$3144,15,)</f>
        <v>71</v>
      </c>
      <c r="K371">
        <f>VLOOKUP(B371,[1]RESTAURANTS!$C$2:$E$3144,3,)</f>
        <v>133</v>
      </c>
      <c r="L371">
        <f>VLOOKUP(B371,[1]HEALTH!$C$2:$E$3144,3,)</f>
        <v>9</v>
      </c>
      <c r="M371">
        <f>VLOOKUP(B371,[1]HEALTH!$C$2:$G$3144,5,)</f>
        <v>21.9</v>
      </c>
    </row>
    <row r="372" spans="1:13" x14ac:dyDescent="0.3">
      <c r="A372" s="3" t="s">
        <v>297</v>
      </c>
      <c r="B372" s="3" t="s">
        <v>338</v>
      </c>
      <c r="C372" s="4">
        <v>38</v>
      </c>
      <c r="D372" s="4">
        <v>94</v>
      </c>
      <c r="E372" s="4">
        <v>124</v>
      </c>
      <c r="F372" s="4">
        <v>13</v>
      </c>
      <c r="G372" s="4">
        <v>26.6</v>
      </c>
      <c r="H372" s="4">
        <v>39378</v>
      </c>
      <c r="I372" s="4">
        <f>VLOOKUP(B372,[1]STORES!$C$2:$E$3144,3,)</f>
        <v>36</v>
      </c>
      <c r="J372" s="4">
        <f>VLOOKUP(B372,[1]STORES!$C$2:$Q$3144,15,)</f>
        <v>97</v>
      </c>
      <c r="K372">
        <f>VLOOKUP(B372,[1]RESTAURANTS!$C$2:$E$3144,3,)</f>
        <v>138</v>
      </c>
      <c r="L372">
        <f>VLOOKUP(B372,[1]HEALTH!$C$2:$E$3144,3,)</f>
        <v>11.5</v>
      </c>
      <c r="M372">
        <f>VLOOKUP(B372,[1]HEALTH!$C$2:$G$3144,5,)</f>
        <v>27.9</v>
      </c>
    </row>
    <row r="373" spans="1:13" x14ac:dyDescent="0.3">
      <c r="A373" s="3" t="s">
        <v>297</v>
      </c>
      <c r="B373" s="3" t="s">
        <v>339</v>
      </c>
      <c r="C373" s="4">
        <v>15</v>
      </c>
      <c r="D373" s="4">
        <v>58</v>
      </c>
      <c r="E373" s="4">
        <v>75</v>
      </c>
      <c r="F373" s="4">
        <v>10.6</v>
      </c>
      <c r="G373" s="4">
        <v>28.1</v>
      </c>
      <c r="H373" s="4">
        <v>51208</v>
      </c>
      <c r="I373" s="4">
        <f>VLOOKUP(B373,[1]STORES!$C$2:$E$3144,3,)</f>
        <v>15</v>
      </c>
      <c r="J373" s="4">
        <f>VLOOKUP(B373,[1]STORES!$C$2:$Q$3144,15,)</f>
        <v>63</v>
      </c>
      <c r="K373">
        <f>VLOOKUP(B373,[1]RESTAURANTS!$C$2:$E$3144,3,)</f>
        <v>83</v>
      </c>
      <c r="L373">
        <f>VLOOKUP(B373,[1]HEALTH!$C$2:$E$3144,3,)</f>
        <v>9</v>
      </c>
      <c r="M373">
        <f>VLOOKUP(B373,[1]HEALTH!$C$2:$G$3144,5,)</f>
        <v>26.1</v>
      </c>
    </row>
    <row r="374" spans="1:13" x14ac:dyDescent="0.3">
      <c r="A374" s="3" t="s">
        <v>297</v>
      </c>
      <c r="B374" s="3" t="s">
        <v>340</v>
      </c>
      <c r="C374" s="4">
        <v>75</v>
      </c>
      <c r="D374" s="4">
        <v>126</v>
      </c>
      <c r="E374" s="4">
        <v>197</v>
      </c>
      <c r="F374" s="4">
        <v>10.3</v>
      </c>
      <c r="G374" s="4">
        <v>20.7</v>
      </c>
      <c r="H374" s="4">
        <v>46047</v>
      </c>
      <c r="I374" s="4">
        <f>VLOOKUP(B374,[1]STORES!$C$2:$E$3144,3,)</f>
        <v>88</v>
      </c>
      <c r="J374" s="4">
        <f>VLOOKUP(B374,[1]STORES!$C$2:$Q$3144,15,)</f>
        <v>131</v>
      </c>
      <c r="K374">
        <f>VLOOKUP(B374,[1]RESTAURANTS!$C$2:$E$3144,3,)</f>
        <v>184</v>
      </c>
      <c r="L374">
        <f>VLOOKUP(B374,[1]HEALTH!$C$2:$E$3144,3,)</f>
        <v>11.1</v>
      </c>
      <c r="M374">
        <f>VLOOKUP(B374,[1]HEALTH!$C$2:$G$3144,5,)</f>
        <v>20.6</v>
      </c>
    </row>
    <row r="375" spans="1:13" x14ac:dyDescent="0.3">
      <c r="A375" s="3" t="s">
        <v>297</v>
      </c>
      <c r="B375" s="3" t="s">
        <v>341</v>
      </c>
      <c r="C375" s="4">
        <v>71</v>
      </c>
      <c r="D375" s="4">
        <v>173</v>
      </c>
      <c r="E375" s="4">
        <v>282</v>
      </c>
      <c r="F375" s="4">
        <v>10.5</v>
      </c>
      <c r="G375" s="4">
        <v>25.3</v>
      </c>
      <c r="H375" s="4">
        <v>57381</v>
      </c>
      <c r="I375" s="4">
        <f>VLOOKUP(B375,[1]STORES!$C$2:$E$3144,3,)</f>
        <v>63</v>
      </c>
      <c r="J375" s="4">
        <f>VLOOKUP(B375,[1]STORES!$C$2:$Q$3144,15,)</f>
        <v>164</v>
      </c>
      <c r="K375">
        <f>VLOOKUP(B375,[1]RESTAURANTS!$C$2:$E$3144,3,)</f>
        <v>307</v>
      </c>
      <c r="L375">
        <f>VLOOKUP(B375,[1]HEALTH!$C$2:$E$3144,3,)</f>
        <v>10</v>
      </c>
      <c r="M375">
        <f>VLOOKUP(B375,[1]HEALTH!$C$2:$G$3144,5,)</f>
        <v>24.6</v>
      </c>
    </row>
    <row r="376" spans="1:13" x14ac:dyDescent="0.3">
      <c r="A376" s="3" t="s">
        <v>297</v>
      </c>
      <c r="B376" s="3" t="s">
        <v>62</v>
      </c>
      <c r="C376" s="4">
        <v>3</v>
      </c>
      <c r="D376" s="4">
        <v>19</v>
      </c>
      <c r="E376" s="4">
        <v>7</v>
      </c>
      <c r="F376" s="4">
        <v>18.5</v>
      </c>
      <c r="G376" s="4">
        <v>42.1</v>
      </c>
      <c r="H376" s="4">
        <v>25586</v>
      </c>
      <c r="I376" s="4">
        <f>VLOOKUP(B376,[1]STORES!$C$2:$E$3144,3,)</f>
        <v>3</v>
      </c>
      <c r="J376" s="4">
        <f>VLOOKUP(B376,[1]STORES!$C$2:$Q$3144,15,)</f>
        <v>17</v>
      </c>
      <c r="K376">
        <f>VLOOKUP(B376,[1]RESTAURANTS!$C$2:$E$3144,3,)</f>
        <v>7</v>
      </c>
      <c r="L376">
        <f>VLOOKUP(B376,[1]HEALTH!$C$2:$E$3144,3,)</f>
        <v>20.100000000000001</v>
      </c>
      <c r="M376">
        <f>VLOOKUP(B376,[1]HEALTH!$C$2:$G$3144,5,)</f>
        <v>40.299999999999997</v>
      </c>
    </row>
    <row r="377" spans="1:13" x14ac:dyDescent="0.3">
      <c r="A377" s="3" t="s">
        <v>297</v>
      </c>
      <c r="B377" s="3" t="s">
        <v>342</v>
      </c>
      <c r="C377" s="4">
        <v>7</v>
      </c>
      <c r="D377" s="4">
        <v>32</v>
      </c>
      <c r="E377" s="4">
        <v>15</v>
      </c>
      <c r="F377" s="4">
        <v>11.8</v>
      </c>
      <c r="G377" s="4">
        <v>30.5</v>
      </c>
      <c r="H377" s="4">
        <v>39259</v>
      </c>
      <c r="I377" s="4">
        <f>VLOOKUP(B377,[1]STORES!$C$2:$E$3144,3,)</f>
        <v>6</v>
      </c>
      <c r="J377" s="4">
        <f>VLOOKUP(B377,[1]STORES!$C$2:$Q$3144,15,)</f>
        <v>32</v>
      </c>
      <c r="K377">
        <f>VLOOKUP(B377,[1]RESTAURANTS!$C$2:$E$3144,3,)</f>
        <v>22</v>
      </c>
      <c r="L377">
        <f>VLOOKUP(B377,[1]HEALTH!$C$2:$E$3144,3,)</f>
        <v>13.5</v>
      </c>
      <c r="M377">
        <f>VLOOKUP(B377,[1]HEALTH!$C$2:$G$3144,5,)</f>
        <v>33.299999999999997</v>
      </c>
    </row>
    <row r="378" spans="1:13" x14ac:dyDescent="0.3">
      <c r="A378" s="3" t="s">
        <v>297</v>
      </c>
      <c r="B378" s="3" t="s">
        <v>343</v>
      </c>
      <c r="C378" s="4">
        <v>2</v>
      </c>
      <c r="D378" s="4">
        <v>27</v>
      </c>
      <c r="E378" s="4">
        <v>8</v>
      </c>
      <c r="F378" s="4">
        <v>11.7</v>
      </c>
      <c r="G378" s="4">
        <v>35.4</v>
      </c>
      <c r="H378" s="4">
        <v>35343</v>
      </c>
      <c r="I378" s="4">
        <f>VLOOKUP(B378,[1]STORES!$C$2:$E$3144,3,)</f>
        <v>3</v>
      </c>
      <c r="J378" s="4">
        <f>VLOOKUP(B378,[1]STORES!$C$2:$Q$3144,15,)</f>
        <v>21</v>
      </c>
      <c r="K378">
        <f>VLOOKUP(B378,[1]RESTAURANTS!$C$2:$E$3144,3,)</f>
        <v>10</v>
      </c>
      <c r="L378">
        <f>VLOOKUP(B378,[1]HEALTH!$C$2:$E$3144,3,)</f>
        <v>15.4</v>
      </c>
      <c r="M378">
        <f>VLOOKUP(B378,[1]HEALTH!$C$2:$G$3144,5,)</f>
        <v>38.9</v>
      </c>
    </row>
    <row r="379" spans="1:13" x14ac:dyDescent="0.3">
      <c r="A379" s="3" t="s">
        <v>297</v>
      </c>
      <c r="B379" s="3" t="s">
        <v>164</v>
      </c>
      <c r="C379" s="4">
        <v>10</v>
      </c>
      <c r="D379" s="4">
        <v>42</v>
      </c>
      <c r="E379" s="4">
        <v>24</v>
      </c>
      <c r="F379" s="4">
        <v>11.6</v>
      </c>
      <c r="G379" s="4">
        <v>30.8</v>
      </c>
      <c r="H379" s="4">
        <v>36934</v>
      </c>
      <c r="I379" s="4">
        <f>VLOOKUP(B379,[1]STORES!$C$2:$E$3144,3,)</f>
        <v>6</v>
      </c>
      <c r="J379" s="4">
        <f>VLOOKUP(B379,[1]STORES!$C$2:$Q$3144,15,)</f>
        <v>35</v>
      </c>
      <c r="K379">
        <f>VLOOKUP(B379,[1]RESTAURANTS!$C$2:$E$3144,3,)</f>
        <v>27</v>
      </c>
      <c r="L379">
        <f>VLOOKUP(B379,[1]HEALTH!$C$2:$E$3144,3,)</f>
        <v>13.5</v>
      </c>
      <c r="M379">
        <f>VLOOKUP(B379,[1]HEALTH!$C$2:$G$3144,5,)</f>
        <v>39.4</v>
      </c>
    </row>
    <row r="380" spans="1:13" x14ac:dyDescent="0.3">
      <c r="A380" s="3" t="s">
        <v>297</v>
      </c>
      <c r="B380" s="3" t="s">
        <v>344</v>
      </c>
      <c r="C380" s="4">
        <v>74</v>
      </c>
      <c r="D380" s="4">
        <v>251</v>
      </c>
      <c r="E380" s="4">
        <v>274</v>
      </c>
      <c r="F380" s="4">
        <v>11.7</v>
      </c>
      <c r="G380" s="4">
        <v>25.4</v>
      </c>
      <c r="H380" s="4">
        <v>41368</v>
      </c>
      <c r="I380" s="4">
        <f>VLOOKUP(B380,[1]STORES!$C$2:$E$3144,3,)</f>
        <v>64</v>
      </c>
      <c r="J380" s="4">
        <f>VLOOKUP(B380,[1]STORES!$C$2:$Q$3144,15,)</f>
        <v>272</v>
      </c>
      <c r="K380">
        <f>VLOOKUP(B380,[1]RESTAURANTS!$C$2:$E$3144,3,)</f>
        <v>269</v>
      </c>
      <c r="L380">
        <f>VLOOKUP(B380,[1]HEALTH!$C$2:$E$3144,3,)</f>
        <v>12.4</v>
      </c>
      <c r="M380">
        <f>VLOOKUP(B380,[1]HEALTH!$C$2:$G$3144,5,)</f>
        <v>26</v>
      </c>
    </row>
    <row r="381" spans="1:13" x14ac:dyDescent="0.3">
      <c r="A381" s="3" t="s">
        <v>297</v>
      </c>
      <c r="B381" s="3" t="s">
        <v>345</v>
      </c>
      <c r="C381" s="4">
        <v>3</v>
      </c>
      <c r="D381" s="4">
        <v>10</v>
      </c>
      <c r="E381" s="4">
        <v>11</v>
      </c>
      <c r="F381" s="4">
        <v>11</v>
      </c>
      <c r="G381" s="4">
        <v>34.9</v>
      </c>
      <c r="H381" s="4">
        <v>47566</v>
      </c>
      <c r="I381" s="4">
        <f>VLOOKUP(B381,[1]STORES!$C$2:$E$3144,3,)</f>
        <v>4</v>
      </c>
      <c r="J381" s="4">
        <f>VLOOKUP(B381,[1]STORES!$C$2:$Q$3144,15,)</f>
        <v>11</v>
      </c>
      <c r="K381">
        <f>VLOOKUP(B381,[1]RESTAURANTS!$C$2:$E$3144,3,)</f>
        <v>10</v>
      </c>
      <c r="L381">
        <f>VLOOKUP(B381,[1]HEALTH!$C$2:$E$3144,3,)</f>
        <v>11.7</v>
      </c>
      <c r="M381">
        <f>VLOOKUP(B381,[1]HEALTH!$C$2:$G$3144,5,)</f>
        <v>36.4</v>
      </c>
    </row>
    <row r="382" spans="1:13" x14ac:dyDescent="0.3">
      <c r="A382" s="3" t="s">
        <v>297</v>
      </c>
      <c r="B382" s="3" t="s">
        <v>346</v>
      </c>
      <c r="C382" s="4">
        <v>9</v>
      </c>
      <c r="D382" s="4">
        <v>40</v>
      </c>
      <c r="E382" s="4">
        <v>33</v>
      </c>
      <c r="F382" s="4">
        <v>10.6</v>
      </c>
      <c r="G382" s="4">
        <v>26.5</v>
      </c>
      <c r="H382" s="4">
        <v>44622</v>
      </c>
      <c r="I382" s="4">
        <f>VLOOKUP(B382,[1]STORES!$C$2:$E$3144,3,)</f>
        <v>9</v>
      </c>
      <c r="J382" s="4">
        <f>VLOOKUP(B382,[1]STORES!$C$2:$Q$3144,15,)</f>
        <v>39</v>
      </c>
      <c r="K382">
        <f>VLOOKUP(B382,[1]RESTAURANTS!$C$2:$E$3144,3,)</f>
        <v>45</v>
      </c>
      <c r="L382">
        <f>VLOOKUP(B382,[1]HEALTH!$C$2:$E$3144,3,)</f>
        <v>11.6</v>
      </c>
      <c r="M382">
        <f>VLOOKUP(B382,[1]HEALTH!$C$2:$G$3144,5,)</f>
        <v>27.5</v>
      </c>
    </row>
    <row r="383" spans="1:13" x14ac:dyDescent="0.3">
      <c r="A383" s="3" t="s">
        <v>297</v>
      </c>
      <c r="B383" s="3" t="s">
        <v>67</v>
      </c>
      <c r="C383" s="4">
        <v>3</v>
      </c>
      <c r="D383" s="4">
        <v>10</v>
      </c>
      <c r="E383" s="4">
        <v>4</v>
      </c>
      <c r="F383" s="4">
        <v>12.9</v>
      </c>
      <c r="G383" s="4">
        <v>36.200000000000003</v>
      </c>
      <c r="H383" s="4">
        <v>37639</v>
      </c>
      <c r="I383" s="4">
        <f>VLOOKUP(B383,[1]STORES!$C$2:$E$3144,3,)</f>
        <v>2</v>
      </c>
      <c r="J383" s="4">
        <f>VLOOKUP(B383,[1]STORES!$C$2:$Q$3144,15,)</f>
        <v>9</v>
      </c>
      <c r="K383">
        <f>VLOOKUP(B383,[1]RESTAURANTS!$C$2:$E$3144,3,)</f>
        <v>3</v>
      </c>
      <c r="L383">
        <f>VLOOKUP(B383,[1]HEALTH!$C$2:$E$3144,3,)</f>
        <v>17.8</v>
      </c>
      <c r="M383">
        <f>VLOOKUP(B383,[1]HEALTH!$C$2:$G$3144,5,)</f>
        <v>40.200000000000003</v>
      </c>
    </row>
    <row r="384" spans="1:13" x14ac:dyDescent="0.3">
      <c r="A384" s="3" t="s">
        <v>347</v>
      </c>
      <c r="B384" s="3" t="s">
        <v>348</v>
      </c>
      <c r="C384" s="4">
        <v>2</v>
      </c>
      <c r="D384" s="4">
        <v>12</v>
      </c>
      <c r="E384" s="4">
        <v>14</v>
      </c>
      <c r="F384" s="4">
        <v>12.1</v>
      </c>
      <c r="G384" s="4">
        <v>32.799999999999997</v>
      </c>
      <c r="H384" s="4">
        <v>36601</v>
      </c>
      <c r="I384" s="4">
        <f>VLOOKUP(B384,[1]STORES!$C$2:$E$3144,3,)</f>
        <v>1</v>
      </c>
      <c r="J384" s="4">
        <f>VLOOKUP(B384,[1]STORES!$C$2:$Q$3144,15,)</f>
        <v>11</v>
      </c>
      <c r="K384">
        <f>VLOOKUP(B384,[1]RESTAURANTS!$C$2:$E$3144,3,)</f>
        <v>13</v>
      </c>
      <c r="L384">
        <f>VLOOKUP(B384,[1]HEALTH!$C$2:$E$3144,3,)</f>
        <v>12.9</v>
      </c>
      <c r="M384">
        <f>VLOOKUP(B384,[1]HEALTH!$C$2:$G$3144,5,)</f>
        <v>34.799999999999997</v>
      </c>
    </row>
    <row r="385" spans="1:13" x14ac:dyDescent="0.3">
      <c r="A385" s="3" t="s">
        <v>347</v>
      </c>
      <c r="B385" s="3" t="s">
        <v>349</v>
      </c>
      <c r="C385" s="4">
        <v>4</v>
      </c>
      <c r="D385" s="4">
        <v>6</v>
      </c>
      <c r="E385" s="4">
        <v>4</v>
      </c>
      <c r="F385" s="4">
        <v>10</v>
      </c>
      <c r="G385" s="4">
        <v>29.2</v>
      </c>
      <c r="H385" s="4">
        <v>28579</v>
      </c>
      <c r="I385" s="4">
        <f>VLOOKUP(B385,[1]STORES!$C$2:$E$3144,3,)</f>
        <v>3</v>
      </c>
      <c r="J385" s="4">
        <f>VLOOKUP(B385,[1]STORES!$C$2:$Q$3144,15,)</f>
        <v>8</v>
      </c>
      <c r="K385">
        <f>VLOOKUP(B385,[1]RESTAURANTS!$C$2:$E$3144,3,)</f>
        <v>4</v>
      </c>
      <c r="L385">
        <f>VLOOKUP(B385,[1]HEALTH!$C$2:$E$3144,3,)</f>
        <v>11.5</v>
      </c>
      <c r="M385">
        <f>VLOOKUP(B385,[1]HEALTH!$C$2:$G$3144,5,)</f>
        <v>35.299999999999997</v>
      </c>
    </row>
    <row r="386" spans="1:13" x14ac:dyDescent="0.3">
      <c r="A386" s="3" t="s">
        <v>347</v>
      </c>
      <c r="B386" s="3" t="s">
        <v>350</v>
      </c>
      <c r="C386" s="4">
        <v>3</v>
      </c>
      <c r="D386" s="4">
        <v>10</v>
      </c>
      <c r="E386" s="4">
        <v>9</v>
      </c>
      <c r="F386" s="4">
        <v>10.6</v>
      </c>
      <c r="G386" s="4">
        <v>31</v>
      </c>
      <c r="H386" s="4">
        <v>31692</v>
      </c>
      <c r="I386" s="4">
        <f>VLOOKUP(B386,[1]STORES!$C$2:$E$3144,3,)</f>
        <v>2</v>
      </c>
      <c r="J386" s="4">
        <f>VLOOKUP(B386,[1]STORES!$C$2:$Q$3144,15,)</f>
        <v>14</v>
      </c>
      <c r="K386">
        <f>VLOOKUP(B386,[1]RESTAURANTS!$C$2:$E$3144,3,)</f>
        <v>7</v>
      </c>
      <c r="L386">
        <f>VLOOKUP(B386,[1]HEALTH!$C$2:$E$3144,3,)</f>
        <v>10.4</v>
      </c>
      <c r="M386">
        <f>VLOOKUP(B386,[1]HEALTH!$C$2:$G$3144,5,)</f>
        <v>32.700000000000003</v>
      </c>
    </row>
    <row r="387" spans="1:13" x14ac:dyDescent="0.3">
      <c r="A387" s="3" t="s">
        <v>347</v>
      </c>
      <c r="B387" s="3" t="s">
        <v>299</v>
      </c>
      <c r="C387" s="4">
        <v>6</v>
      </c>
      <c r="D387" s="4">
        <v>18</v>
      </c>
      <c r="E387" s="4">
        <v>13</v>
      </c>
      <c r="F387" s="4">
        <v>12.8</v>
      </c>
      <c r="G387" s="4">
        <v>35.1</v>
      </c>
      <c r="H387" s="4">
        <v>45802</v>
      </c>
      <c r="I387" s="4">
        <f>VLOOKUP(B387,[1]STORES!$C$2:$E$3144,3,)</f>
        <v>4</v>
      </c>
      <c r="J387" s="4">
        <f>VLOOKUP(B387,[1]STORES!$C$2:$Q$3144,15,)</f>
        <v>20</v>
      </c>
      <c r="K387">
        <f>VLOOKUP(B387,[1]RESTAURANTS!$C$2:$E$3144,3,)</f>
        <v>16</v>
      </c>
      <c r="L387">
        <f>VLOOKUP(B387,[1]HEALTH!$C$2:$E$3144,3,)</f>
        <v>13</v>
      </c>
      <c r="M387">
        <f>VLOOKUP(B387,[1]HEALTH!$C$2:$G$3144,5,)</f>
        <v>35.799999999999997</v>
      </c>
    </row>
    <row r="388" spans="1:13" x14ac:dyDescent="0.3">
      <c r="A388" s="3" t="s">
        <v>347</v>
      </c>
      <c r="B388" s="3" t="s">
        <v>4</v>
      </c>
      <c r="C388" s="4">
        <v>24</v>
      </c>
      <c r="D388" s="4">
        <v>119</v>
      </c>
      <c r="E388" s="4">
        <v>112</v>
      </c>
      <c r="F388" s="4">
        <v>11.4</v>
      </c>
      <c r="G388" s="4">
        <v>25.5</v>
      </c>
      <c r="H388" s="4">
        <v>47618</v>
      </c>
      <c r="I388" s="4">
        <f>VLOOKUP(B388,[1]STORES!$C$2:$E$3144,3,)</f>
        <v>29</v>
      </c>
      <c r="J388" s="4">
        <f>VLOOKUP(B388,[1]STORES!$C$2:$Q$3144,15,)</f>
        <v>118</v>
      </c>
      <c r="K388">
        <f>VLOOKUP(B388,[1]RESTAURANTS!$C$2:$E$3144,3,)</f>
        <v>132</v>
      </c>
      <c r="L388">
        <f>VLOOKUP(B388,[1]HEALTH!$C$2:$E$3144,3,)</f>
        <v>10.4</v>
      </c>
      <c r="M388">
        <f>VLOOKUP(B388,[1]HEALTH!$C$2:$G$3144,5,)</f>
        <v>27.4</v>
      </c>
    </row>
    <row r="389" spans="1:13" x14ac:dyDescent="0.3">
      <c r="A389" s="3" t="s">
        <v>347</v>
      </c>
      <c r="B389" s="3" t="s">
        <v>351</v>
      </c>
      <c r="C389" s="4">
        <v>1</v>
      </c>
      <c r="D389" s="4">
        <v>9</v>
      </c>
      <c r="E389" s="4">
        <v>15</v>
      </c>
      <c r="F389" s="4">
        <v>10.4</v>
      </c>
      <c r="G389" s="4">
        <v>27.5</v>
      </c>
      <c r="H389" s="4">
        <v>42196</v>
      </c>
      <c r="I389" s="4">
        <f>VLOOKUP(B389,[1]STORES!$C$2:$E$3144,3,)</f>
        <v>0</v>
      </c>
      <c r="J389" s="4">
        <f>VLOOKUP(B389,[1]STORES!$C$2:$Q$3144,15,)</f>
        <v>12</v>
      </c>
      <c r="K389">
        <f>VLOOKUP(B389,[1]RESTAURANTS!$C$2:$E$3144,3,)</f>
        <v>14</v>
      </c>
      <c r="L389">
        <f>VLOOKUP(B389,[1]HEALTH!$C$2:$E$3144,3,)</f>
        <v>11.1</v>
      </c>
      <c r="M389">
        <f>VLOOKUP(B389,[1]HEALTH!$C$2:$G$3144,5,)</f>
        <v>27</v>
      </c>
    </row>
    <row r="390" spans="1:13" x14ac:dyDescent="0.3">
      <c r="A390" s="3" t="s">
        <v>347</v>
      </c>
      <c r="B390" s="3" t="s">
        <v>352</v>
      </c>
      <c r="C390" s="4">
        <v>12</v>
      </c>
      <c r="D390" s="4">
        <v>42</v>
      </c>
      <c r="E390" s="4">
        <v>33</v>
      </c>
      <c r="F390" s="4">
        <v>10.3</v>
      </c>
      <c r="G390" s="4">
        <v>28.9</v>
      </c>
      <c r="H390" s="4">
        <v>52391</v>
      </c>
      <c r="I390" s="4">
        <f>VLOOKUP(B390,[1]STORES!$C$2:$E$3144,3,)</f>
        <v>13</v>
      </c>
      <c r="J390" s="4">
        <f>VLOOKUP(B390,[1]STORES!$C$2:$Q$3144,15,)</f>
        <v>51</v>
      </c>
      <c r="K390">
        <f>VLOOKUP(B390,[1]RESTAURANTS!$C$2:$E$3144,3,)</f>
        <v>40</v>
      </c>
      <c r="L390">
        <f>VLOOKUP(B390,[1]HEALTH!$C$2:$E$3144,3,)</f>
        <v>11.3</v>
      </c>
      <c r="M390">
        <f>VLOOKUP(B390,[1]HEALTH!$C$2:$G$3144,5,)</f>
        <v>34.6</v>
      </c>
    </row>
    <row r="391" spans="1:13" x14ac:dyDescent="0.3">
      <c r="A391" s="3" t="s">
        <v>347</v>
      </c>
      <c r="B391" s="3" t="s">
        <v>353</v>
      </c>
      <c r="C391" s="4">
        <v>13</v>
      </c>
      <c r="D391" s="4">
        <v>69</v>
      </c>
      <c r="E391" s="4">
        <v>59</v>
      </c>
      <c r="F391" s="4">
        <v>9.4</v>
      </c>
      <c r="G391" s="4">
        <v>25.5</v>
      </c>
      <c r="H391" s="4">
        <v>43825</v>
      </c>
      <c r="I391" s="4">
        <f>VLOOKUP(B391,[1]STORES!$C$2:$E$3144,3,)</f>
        <v>14</v>
      </c>
      <c r="J391" s="4">
        <f>VLOOKUP(B391,[1]STORES!$C$2:$Q$3144,15,)</f>
        <v>80</v>
      </c>
      <c r="K391">
        <f>VLOOKUP(B391,[1]RESTAURANTS!$C$2:$E$3144,3,)</f>
        <v>58</v>
      </c>
      <c r="L391">
        <f>VLOOKUP(B391,[1]HEALTH!$C$2:$E$3144,3,)</f>
        <v>12.1</v>
      </c>
      <c r="M391">
        <f>VLOOKUP(B391,[1]HEALTH!$C$2:$G$3144,5,)</f>
        <v>35.200000000000003</v>
      </c>
    </row>
    <row r="392" spans="1:13" x14ac:dyDescent="0.3">
      <c r="A392" s="3" t="s">
        <v>347</v>
      </c>
      <c r="B392" s="3" t="s">
        <v>354</v>
      </c>
      <c r="C392" s="4">
        <v>2</v>
      </c>
      <c r="D392" s="4">
        <v>23</v>
      </c>
      <c r="E392" s="4">
        <v>17</v>
      </c>
      <c r="F392" s="4">
        <v>13.1</v>
      </c>
      <c r="G392" s="4">
        <v>32.700000000000003</v>
      </c>
      <c r="H392" s="4">
        <v>29910</v>
      </c>
      <c r="I392" s="4">
        <f>VLOOKUP(B392,[1]STORES!$C$2:$E$3144,3,)</f>
        <v>3</v>
      </c>
      <c r="J392" s="4">
        <f>VLOOKUP(B392,[1]STORES!$C$2:$Q$3144,15,)</f>
        <v>16</v>
      </c>
      <c r="K392">
        <f>VLOOKUP(B392,[1]RESTAURANTS!$C$2:$E$3144,3,)</f>
        <v>14</v>
      </c>
      <c r="L392">
        <f>VLOOKUP(B392,[1]HEALTH!$C$2:$E$3144,3,)</f>
        <v>12.4</v>
      </c>
      <c r="M392">
        <f>VLOOKUP(B392,[1]HEALTH!$C$2:$G$3144,5,)</f>
        <v>35.299999999999997</v>
      </c>
    </row>
    <row r="393" spans="1:13" x14ac:dyDescent="0.3">
      <c r="A393" s="3" t="s">
        <v>347</v>
      </c>
      <c r="B393" s="3" t="s">
        <v>355</v>
      </c>
      <c r="C393" s="4">
        <v>4</v>
      </c>
      <c r="D393" s="4">
        <v>19</v>
      </c>
      <c r="E393" s="4">
        <v>9</v>
      </c>
      <c r="F393" s="4">
        <v>11.4</v>
      </c>
      <c r="G393" s="4">
        <v>30.5</v>
      </c>
      <c r="H393" s="4">
        <v>32859</v>
      </c>
      <c r="I393" s="4">
        <f>VLOOKUP(B393,[1]STORES!$C$2:$E$3144,3,)</f>
        <v>6</v>
      </c>
      <c r="J393" s="4">
        <f>VLOOKUP(B393,[1]STORES!$C$2:$Q$3144,15,)</f>
        <v>11</v>
      </c>
      <c r="K393">
        <f>VLOOKUP(B393,[1]RESTAURANTS!$C$2:$E$3144,3,)</f>
        <v>9</v>
      </c>
      <c r="L393">
        <f>VLOOKUP(B393,[1]HEALTH!$C$2:$E$3144,3,)</f>
        <v>14.2</v>
      </c>
      <c r="M393">
        <f>VLOOKUP(B393,[1]HEALTH!$C$2:$G$3144,5,)</f>
        <v>34.700000000000003</v>
      </c>
    </row>
    <row r="394" spans="1:13" x14ac:dyDescent="0.3">
      <c r="A394" s="3" t="s">
        <v>347</v>
      </c>
      <c r="B394" s="3" t="s">
        <v>6</v>
      </c>
      <c r="C394" s="4">
        <v>6</v>
      </c>
      <c r="D394" s="4">
        <v>19</v>
      </c>
      <c r="E394" s="4">
        <v>7</v>
      </c>
      <c r="F394" s="4">
        <v>11.8</v>
      </c>
      <c r="G394" s="4">
        <v>34</v>
      </c>
      <c r="H394" s="4">
        <v>35472</v>
      </c>
      <c r="I394" s="4">
        <f>VLOOKUP(B394,[1]STORES!$C$2:$E$3144,3,)</f>
        <v>5</v>
      </c>
      <c r="J394" s="4">
        <f>VLOOKUP(B394,[1]STORES!$C$2:$Q$3144,15,)</f>
        <v>15</v>
      </c>
      <c r="K394">
        <f>VLOOKUP(B394,[1]RESTAURANTS!$C$2:$E$3144,3,)</f>
        <v>5</v>
      </c>
      <c r="L394">
        <f>VLOOKUP(B394,[1]HEALTH!$C$2:$E$3144,3,)</f>
        <v>14.8</v>
      </c>
      <c r="M394">
        <f>VLOOKUP(B394,[1]HEALTH!$C$2:$G$3144,5,)</f>
        <v>40.299999999999997</v>
      </c>
    </row>
    <row r="395" spans="1:13" x14ac:dyDescent="0.3">
      <c r="A395" s="3" t="s">
        <v>347</v>
      </c>
      <c r="B395" s="3" t="s">
        <v>356</v>
      </c>
      <c r="C395" s="4">
        <v>3</v>
      </c>
      <c r="D395" s="4">
        <v>8</v>
      </c>
      <c r="E395" s="4">
        <v>5</v>
      </c>
      <c r="F395" s="4">
        <v>11.6</v>
      </c>
      <c r="G395" s="4">
        <v>28.7</v>
      </c>
      <c r="H395" s="4">
        <v>38513</v>
      </c>
      <c r="I395" s="4">
        <f>VLOOKUP(B395,[1]STORES!$C$2:$E$3144,3,)</f>
        <v>3</v>
      </c>
      <c r="J395" s="4">
        <f>VLOOKUP(B395,[1]STORES!$C$2:$Q$3144,15,)</f>
        <v>10</v>
      </c>
      <c r="K395">
        <f>VLOOKUP(B395,[1]RESTAURANTS!$C$2:$E$3144,3,)</f>
        <v>5</v>
      </c>
      <c r="L395">
        <f>VLOOKUP(B395,[1]HEALTH!$C$2:$E$3144,3,)</f>
        <v>13.6</v>
      </c>
      <c r="M395">
        <f>VLOOKUP(B395,[1]HEALTH!$C$2:$G$3144,5,)</f>
        <v>30.4</v>
      </c>
    </row>
    <row r="396" spans="1:13" x14ac:dyDescent="0.3">
      <c r="A396" s="3" t="s">
        <v>347</v>
      </c>
      <c r="B396" s="3" t="s">
        <v>357</v>
      </c>
      <c r="C396" s="4">
        <v>3</v>
      </c>
      <c r="D396" s="4">
        <v>12</v>
      </c>
      <c r="E396" s="4">
        <v>5</v>
      </c>
      <c r="F396" s="4">
        <v>10</v>
      </c>
      <c r="G396" s="4">
        <v>29.2</v>
      </c>
      <c r="H396" s="4">
        <v>35732</v>
      </c>
      <c r="I396" s="4">
        <f>VLOOKUP(B396,[1]STORES!$C$2:$E$3144,3,)</f>
        <v>4</v>
      </c>
      <c r="J396" s="4">
        <f>VLOOKUP(B396,[1]STORES!$C$2:$Q$3144,15,)</f>
        <v>13</v>
      </c>
      <c r="K396">
        <f>VLOOKUP(B396,[1]RESTAURANTS!$C$2:$E$3144,3,)</f>
        <v>6</v>
      </c>
      <c r="L396">
        <f>VLOOKUP(B396,[1]HEALTH!$C$2:$E$3144,3,)</f>
        <v>10.9</v>
      </c>
      <c r="M396">
        <f>VLOOKUP(B396,[1]HEALTH!$C$2:$G$3144,5,)</f>
        <v>33.1</v>
      </c>
    </row>
    <row r="397" spans="1:13" x14ac:dyDescent="0.3">
      <c r="A397" s="3" t="s">
        <v>347</v>
      </c>
      <c r="B397" s="3" t="s">
        <v>358</v>
      </c>
      <c r="C397" s="4">
        <v>3</v>
      </c>
      <c r="D397" s="4">
        <v>12</v>
      </c>
      <c r="E397" s="4">
        <v>5</v>
      </c>
      <c r="F397" s="4">
        <v>14.1</v>
      </c>
      <c r="G397" s="4">
        <v>30.9</v>
      </c>
      <c r="H397" s="4">
        <v>32067</v>
      </c>
      <c r="I397" s="4">
        <f>VLOOKUP(B397,[1]STORES!$C$2:$E$3144,3,)</f>
        <v>3</v>
      </c>
      <c r="J397" s="4">
        <f>VLOOKUP(B397,[1]STORES!$C$2:$Q$3144,15,)</f>
        <v>12</v>
      </c>
      <c r="K397">
        <f>VLOOKUP(B397,[1]RESTAURANTS!$C$2:$E$3144,3,)</f>
        <v>7</v>
      </c>
      <c r="L397">
        <f>VLOOKUP(B397,[1]HEALTH!$C$2:$E$3144,3,)</f>
        <v>14.5</v>
      </c>
      <c r="M397">
        <f>VLOOKUP(B397,[1]HEALTH!$C$2:$G$3144,5,)</f>
        <v>33.5</v>
      </c>
    </row>
    <row r="398" spans="1:13" x14ac:dyDescent="0.3">
      <c r="A398" s="3" t="s">
        <v>347</v>
      </c>
      <c r="B398" s="3" t="s">
        <v>359</v>
      </c>
      <c r="C398" s="4">
        <v>5</v>
      </c>
      <c r="D398" s="4">
        <v>30</v>
      </c>
      <c r="E398" s="4">
        <v>21</v>
      </c>
      <c r="F398" s="4">
        <v>9.1999999999999993</v>
      </c>
      <c r="G398" s="4">
        <v>28.4</v>
      </c>
      <c r="H398" s="4">
        <v>65478</v>
      </c>
      <c r="I398" s="4">
        <f>VLOOKUP(B398,[1]STORES!$C$2:$E$3144,3,)</f>
        <v>7</v>
      </c>
      <c r="J398" s="4">
        <f>VLOOKUP(B398,[1]STORES!$C$2:$Q$3144,15,)</f>
        <v>29</v>
      </c>
      <c r="K398">
        <f>VLOOKUP(B398,[1]RESTAURANTS!$C$2:$E$3144,3,)</f>
        <v>27</v>
      </c>
      <c r="L398">
        <f>VLOOKUP(B398,[1]HEALTH!$C$2:$E$3144,3,)</f>
        <v>12.3</v>
      </c>
      <c r="M398">
        <f>VLOOKUP(B398,[1]HEALTH!$C$2:$G$3144,5,)</f>
        <v>29.3</v>
      </c>
    </row>
    <row r="399" spans="1:13" x14ac:dyDescent="0.3">
      <c r="A399" s="3" t="s">
        <v>347</v>
      </c>
      <c r="B399" s="3" t="s">
        <v>360</v>
      </c>
      <c r="C399" s="4">
        <v>7</v>
      </c>
      <c r="D399" s="4">
        <v>58</v>
      </c>
      <c r="E399" s="4">
        <v>48</v>
      </c>
      <c r="F399" s="4">
        <v>11.1</v>
      </c>
      <c r="G399" s="4">
        <v>31.2</v>
      </c>
      <c r="H399" s="4">
        <v>31943</v>
      </c>
      <c r="I399" s="4">
        <f>VLOOKUP(B399,[1]STORES!$C$2:$E$3144,3,)</f>
        <v>11</v>
      </c>
      <c r="J399" s="4">
        <f>VLOOKUP(B399,[1]STORES!$C$2:$Q$3144,15,)</f>
        <v>50</v>
      </c>
      <c r="K399">
        <f>VLOOKUP(B399,[1]RESTAURANTS!$C$2:$E$3144,3,)</f>
        <v>56</v>
      </c>
      <c r="L399">
        <f>VLOOKUP(B399,[1]HEALTH!$C$2:$E$3144,3,)</f>
        <v>12</v>
      </c>
      <c r="M399">
        <f>VLOOKUP(B399,[1]HEALTH!$C$2:$G$3144,5,)</f>
        <v>33.5</v>
      </c>
    </row>
    <row r="400" spans="1:13" x14ac:dyDescent="0.3">
      <c r="A400" s="3" t="s">
        <v>347</v>
      </c>
      <c r="B400" s="3" t="s">
        <v>361</v>
      </c>
      <c r="C400" s="4">
        <v>3</v>
      </c>
      <c r="D400" s="4">
        <v>18</v>
      </c>
      <c r="E400" s="4">
        <v>6</v>
      </c>
      <c r="F400" s="4">
        <v>12.4</v>
      </c>
      <c r="G400" s="4">
        <v>37.4</v>
      </c>
      <c r="H400" s="4">
        <v>30688</v>
      </c>
      <c r="I400" s="4">
        <f>VLOOKUP(B400,[1]STORES!$C$2:$E$3144,3,)</f>
        <v>4</v>
      </c>
      <c r="J400" s="4">
        <f>VLOOKUP(B400,[1]STORES!$C$2:$Q$3144,15,)</f>
        <v>17</v>
      </c>
      <c r="K400">
        <f>VLOOKUP(B400,[1]RESTAURANTS!$C$2:$E$3144,3,)</f>
        <v>8</v>
      </c>
      <c r="L400">
        <f>VLOOKUP(B400,[1]HEALTH!$C$2:$E$3144,3,)</f>
        <v>14.7</v>
      </c>
      <c r="M400">
        <f>VLOOKUP(B400,[1]HEALTH!$C$2:$G$3144,5,)</f>
        <v>32</v>
      </c>
    </row>
    <row r="401" spans="1:13" x14ac:dyDescent="0.3">
      <c r="A401" s="3" t="s">
        <v>347</v>
      </c>
      <c r="B401" s="3" t="s">
        <v>362</v>
      </c>
      <c r="C401" s="4">
        <v>3</v>
      </c>
      <c r="D401" s="4">
        <v>18</v>
      </c>
      <c r="E401" s="4">
        <v>11</v>
      </c>
      <c r="F401" s="4">
        <v>12.1</v>
      </c>
      <c r="G401" s="4">
        <v>31</v>
      </c>
      <c r="H401" s="4">
        <v>43777</v>
      </c>
      <c r="I401" s="4">
        <f>VLOOKUP(B401,[1]STORES!$C$2:$E$3144,3,)</f>
        <v>3</v>
      </c>
      <c r="J401" s="4">
        <f>VLOOKUP(B401,[1]STORES!$C$2:$Q$3144,15,)</f>
        <v>24</v>
      </c>
      <c r="K401">
        <f>VLOOKUP(B401,[1]RESTAURANTS!$C$2:$E$3144,3,)</f>
        <v>12</v>
      </c>
      <c r="L401">
        <f>VLOOKUP(B401,[1]HEALTH!$C$2:$E$3144,3,)</f>
        <v>11.7</v>
      </c>
      <c r="M401">
        <f>VLOOKUP(B401,[1]HEALTH!$C$2:$G$3144,5,)</f>
        <v>28.7</v>
      </c>
    </row>
    <row r="402" spans="1:13" x14ac:dyDescent="0.3">
      <c r="A402" s="3" t="s">
        <v>347</v>
      </c>
      <c r="B402" s="3" t="s">
        <v>10</v>
      </c>
      <c r="C402" s="4">
        <v>25</v>
      </c>
      <c r="D402" s="4">
        <v>88</v>
      </c>
      <c r="E402" s="4">
        <v>95</v>
      </c>
      <c r="F402" s="4">
        <v>14.2</v>
      </c>
      <c r="G402" s="4">
        <v>33.6</v>
      </c>
      <c r="H402" s="4">
        <v>37916</v>
      </c>
      <c r="I402" s="4">
        <f>VLOOKUP(B402,[1]STORES!$C$2:$E$3144,3,)</f>
        <v>27</v>
      </c>
      <c r="J402" s="4">
        <f>VLOOKUP(B402,[1]STORES!$C$2:$Q$3144,15,)</f>
        <v>74</v>
      </c>
      <c r="K402">
        <f>VLOOKUP(B402,[1]RESTAURANTS!$C$2:$E$3144,3,)</f>
        <v>103</v>
      </c>
      <c r="L402">
        <f>VLOOKUP(B402,[1]HEALTH!$C$2:$E$3144,3,)</f>
        <v>14.9</v>
      </c>
      <c r="M402">
        <f>VLOOKUP(B402,[1]HEALTH!$C$2:$G$3144,5,)</f>
        <v>32.200000000000003</v>
      </c>
    </row>
    <row r="403" spans="1:13" x14ac:dyDescent="0.3">
      <c r="A403" s="3" t="s">
        <v>347</v>
      </c>
      <c r="B403" s="3" t="s">
        <v>363</v>
      </c>
      <c r="C403" s="4">
        <v>6</v>
      </c>
      <c r="D403" s="4">
        <v>31</v>
      </c>
      <c r="E403" s="4">
        <v>38</v>
      </c>
      <c r="F403" s="4">
        <v>10.8</v>
      </c>
      <c r="G403" s="4">
        <v>29.4</v>
      </c>
      <c r="H403" s="4">
        <v>48967</v>
      </c>
      <c r="I403" s="4">
        <f>VLOOKUP(B403,[1]STORES!$C$2:$E$3144,3,)</f>
        <v>5</v>
      </c>
      <c r="J403" s="4">
        <f>VLOOKUP(B403,[1]STORES!$C$2:$Q$3144,15,)</f>
        <v>35</v>
      </c>
      <c r="K403">
        <f>VLOOKUP(B403,[1]RESTAURANTS!$C$2:$E$3144,3,)</f>
        <v>35</v>
      </c>
      <c r="L403">
        <f>VLOOKUP(B403,[1]HEALTH!$C$2:$E$3144,3,)</f>
        <v>10.9</v>
      </c>
      <c r="M403">
        <f>VLOOKUP(B403,[1]HEALTH!$C$2:$G$3144,5,)</f>
        <v>31.5</v>
      </c>
    </row>
    <row r="404" spans="1:13" x14ac:dyDescent="0.3">
      <c r="A404" s="3" t="s">
        <v>347</v>
      </c>
      <c r="B404" s="3" t="s">
        <v>364</v>
      </c>
      <c r="C404" s="4">
        <v>3</v>
      </c>
      <c r="D404" s="4">
        <v>14</v>
      </c>
      <c r="E404" s="4">
        <v>10</v>
      </c>
      <c r="F404" s="4">
        <v>11.4</v>
      </c>
      <c r="G404" s="4">
        <v>31</v>
      </c>
      <c r="H404" s="4">
        <v>30496</v>
      </c>
      <c r="I404" s="4">
        <f>VLOOKUP(B404,[1]STORES!$C$2:$E$3144,3,)</f>
        <v>4</v>
      </c>
      <c r="J404" s="4">
        <f>VLOOKUP(B404,[1]STORES!$C$2:$Q$3144,15,)</f>
        <v>14</v>
      </c>
      <c r="K404">
        <f>VLOOKUP(B404,[1]RESTAURANTS!$C$2:$E$3144,3,)</f>
        <v>12</v>
      </c>
      <c r="L404">
        <f>VLOOKUP(B404,[1]HEALTH!$C$2:$E$3144,3,)</f>
        <v>13.7</v>
      </c>
      <c r="M404">
        <f>VLOOKUP(B404,[1]HEALTH!$C$2:$G$3144,5,)</f>
        <v>30.3</v>
      </c>
    </row>
    <row r="405" spans="1:13" x14ac:dyDescent="0.3">
      <c r="A405" s="3" t="s">
        <v>347</v>
      </c>
      <c r="B405" s="3" t="s">
        <v>118</v>
      </c>
      <c r="C405" s="4">
        <v>5</v>
      </c>
      <c r="D405" s="4">
        <v>15</v>
      </c>
      <c r="E405" s="4">
        <v>19</v>
      </c>
      <c r="F405" s="4">
        <v>10.7</v>
      </c>
      <c r="G405" s="4">
        <v>26.3</v>
      </c>
      <c r="H405" s="4">
        <v>33789</v>
      </c>
      <c r="I405" s="4">
        <f>VLOOKUP(B405,[1]STORES!$C$2:$E$3144,3,)</f>
        <v>5</v>
      </c>
      <c r="J405" s="4">
        <f>VLOOKUP(B405,[1]STORES!$C$2:$Q$3144,15,)</f>
        <v>17</v>
      </c>
      <c r="K405">
        <f>VLOOKUP(B405,[1]RESTAURANTS!$C$2:$E$3144,3,)</f>
        <v>15</v>
      </c>
      <c r="L405">
        <f>VLOOKUP(B405,[1]HEALTH!$C$2:$E$3144,3,)</f>
        <v>13</v>
      </c>
      <c r="M405">
        <f>VLOOKUP(B405,[1]HEALTH!$C$2:$G$3144,5,)</f>
        <v>35.799999999999997</v>
      </c>
    </row>
    <row r="406" spans="1:13" x14ac:dyDescent="0.3">
      <c r="A406" s="3" t="s">
        <v>347</v>
      </c>
      <c r="B406" s="3" t="s">
        <v>365</v>
      </c>
      <c r="C406" s="4">
        <v>8</v>
      </c>
      <c r="D406" s="4">
        <v>34</v>
      </c>
      <c r="E406" s="4">
        <v>43</v>
      </c>
      <c r="F406" s="4">
        <v>10.7</v>
      </c>
      <c r="G406" s="4">
        <v>32.9</v>
      </c>
      <c r="H406" s="4">
        <v>47337</v>
      </c>
      <c r="I406" s="4">
        <f>VLOOKUP(B406,[1]STORES!$C$2:$E$3144,3,)</f>
        <v>8</v>
      </c>
      <c r="J406" s="4">
        <f>VLOOKUP(B406,[1]STORES!$C$2:$Q$3144,15,)</f>
        <v>25</v>
      </c>
      <c r="K406">
        <f>VLOOKUP(B406,[1]RESTAURANTS!$C$2:$E$3144,3,)</f>
        <v>46</v>
      </c>
      <c r="L406">
        <f>VLOOKUP(B406,[1]HEALTH!$C$2:$E$3144,3,)</f>
        <v>12.2</v>
      </c>
      <c r="M406">
        <f>VLOOKUP(B406,[1]HEALTH!$C$2:$G$3144,5,)</f>
        <v>27.8</v>
      </c>
    </row>
    <row r="407" spans="1:13" x14ac:dyDescent="0.3">
      <c r="A407" s="3" t="s">
        <v>347</v>
      </c>
      <c r="B407" s="3" t="s">
        <v>366</v>
      </c>
      <c r="C407" s="4">
        <v>3</v>
      </c>
      <c r="D407" s="4">
        <v>11</v>
      </c>
      <c r="E407" s="4">
        <v>11</v>
      </c>
      <c r="F407" s="4">
        <v>10.9</v>
      </c>
      <c r="G407" s="4">
        <v>30.9</v>
      </c>
      <c r="H407" s="4">
        <v>32316</v>
      </c>
      <c r="I407" s="4">
        <f>VLOOKUP(B407,[1]STORES!$C$2:$E$3144,3,)</f>
        <v>2</v>
      </c>
      <c r="J407" s="4">
        <f>VLOOKUP(B407,[1]STORES!$C$2:$Q$3144,15,)</f>
        <v>8</v>
      </c>
      <c r="K407">
        <f>VLOOKUP(B407,[1]RESTAURANTS!$C$2:$E$3144,3,)</f>
        <v>6</v>
      </c>
      <c r="L407">
        <f>VLOOKUP(B407,[1]HEALTH!$C$2:$E$3144,3,)</f>
        <v>11.6</v>
      </c>
      <c r="M407">
        <f>VLOOKUP(B407,[1]HEALTH!$C$2:$G$3144,5,)</f>
        <v>32</v>
      </c>
    </row>
    <row r="408" spans="1:13" x14ac:dyDescent="0.3">
      <c r="A408" s="3" t="s">
        <v>347</v>
      </c>
      <c r="B408" s="3" t="s">
        <v>367</v>
      </c>
      <c r="C408" s="4">
        <v>48</v>
      </c>
      <c r="D408" s="4">
        <v>148</v>
      </c>
      <c r="E408" s="4">
        <v>227</v>
      </c>
      <c r="F408" s="4">
        <v>11.1</v>
      </c>
      <c r="G408" s="4">
        <v>29.1</v>
      </c>
      <c r="H408" s="4">
        <v>42728</v>
      </c>
      <c r="I408" s="4">
        <f>VLOOKUP(B408,[1]STORES!$C$2:$E$3144,3,)</f>
        <v>56</v>
      </c>
      <c r="J408" s="4">
        <f>VLOOKUP(B408,[1]STORES!$C$2:$Q$3144,15,)</f>
        <v>185</v>
      </c>
      <c r="K408">
        <f>VLOOKUP(B408,[1]RESTAURANTS!$C$2:$E$3144,3,)</f>
        <v>289</v>
      </c>
      <c r="L408">
        <f>VLOOKUP(B408,[1]HEALTH!$C$2:$E$3144,3,)</f>
        <v>11</v>
      </c>
      <c r="M408">
        <f>VLOOKUP(B408,[1]HEALTH!$C$2:$G$3144,5,)</f>
        <v>31.3</v>
      </c>
    </row>
    <row r="409" spans="1:13" x14ac:dyDescent="0.3">
      <c r="A409" s="3" t="s">
        <v>347</v>
      </c>
      <c r="B409" s="3" t="s">
        <v>368</v>
      </c>
      <c r="C409" s="4">
        <v>1</v>
      </c>
      <c r="D409" s="4">
        <v>1</v>
      </c>
      <c r="E409" s="4">
        <v>1</v>
      </c>
      <c r="F409" s="4">
        <v>6.9</v>
      </c>
      <c r="G409" s="4">
        <v>32.200000000000003</v>
      </c>
      <c r="H409" s="4">
        <v>46292</v>
      </c>
      <c r="I409" s="4">
        <f>VLOOKUP(B409,[1]STORES!$C$2:$E$3144,3,)</f>
        <v>1</v>
      </c>
      <c r="J409" s="4">
        <f>VLOOKUP(B409,[1]STORES!$C$2:$Q$3144,15,)</f>
        <v>2</v>
      </c>
      <c r="K409">
        <f>VLOOKUP(B409,[1]RESTAURANTS!$C$2:$E$3144,3,)</f>
        <v>2</v>
      </c>
      <c r="L409">
        <f>VLOOKUP(B409,[1]HEALTH!$C$2:$E$3144,3,)</f>
        <v>6.4</v>
      </c>
      <c r="M409">
        <f>VLOOKUP(B409,[1]HEALTH!$C$2:$G$3144,5,)</f>
        <v>27.3</v>
      </c>
    </row>
    <row r="410" spans="1:13" x14ac:dyDescent="0.3">
      <c r="A410" s="3" t="s">
        <v>347</v>
      </c>
      <c r="B410" s="3" t="s">
        <v>369</v>
      </c>
      <c r="C410" s="4">
        <v>5</v>
      </c>
      <c r="D410" s="4">
        <v>19</v>
      </c>
      <c r="E410" s="4">
        <v>12</v>
      </c>
      <c r="F410" s="4">
        <v>10.8</v>
      </c>
      <c r="G410" s="4">
        <v>30.7</v>
      </c>
      <c r="H410" s="4">
        <v>33990</v>
      </c>
      <c r="I410" s="4">
        <f>VLOOKUP(B410,[1]STORES!$C$2:$E$3144,3,)</f>
        <v>7</v>
      </c>
      <c r="J410" s="4">
        <f>VLOOKUP(B410,[1]STORES!$C$2:$Q$3144,15,)</f>
        <v>27</v>
      </c>
      <c r="K410">
        <f>VLOOKUP(B410,[1]RESTAURANTS!$C$2:$E$3144,3,)</f>
        <v>10</v>
      </c>
      <c r="L410">
        <f>VLOOKUP(B410,[1]HEALTH!$C$2:$E$3144,3,)</f>
        <v>11</v>
      </c>
      <c r="M410">
        <f>VLOOKUP(B410,[1]HEALTH!$C$2:$G$3144,5,)</f>
        <v>34</v>
      </c>
    </row>
    <row r="411" spans="1:13" x14ac:dyDescent="0.3">
      <c r="A411" s="3" t="s">
        <v>347</v>
      </c>
      <c r="B411" s="3" t="s">
        <v>12</v>
      </c>
      <c r="C411" s="4">
        <v>4</v>
      </c>
      <c r="D411" s="4">
        <v>14</v>
      </c>
      <c r="E411" s="4">
        <v>16</v>
      </c>
      <c r="F411" s="4">
        <v>13.2</v>
      </c>
      <c r="G411" s="4">
        <v>30.6</v>
      </c>
      <c r="H411" s="4">
        <v>34410</v>
      </c>
      <c r="I411" s="4">
        <f>VLOOKUP(B411,[1]STORES!$C$2:$E$3144,3,)</f>
        <v>5</v>
      </c>
      <c r="J411" s="4">
        <f>VLOOKUP(B411,[1]STORES!$C$2:$Q$3144,15,)</f>
        <v>18</v>
      </c>
      <c r="K411">
        <f>VLOOKUP(B411,[1]RESTAURANTS!$C$2:$E$3144,3,)</f>
        <v>15</v>
      </c>
      <c r="L411">
        <f>VLOOKUP(B411,[1]HEALTH!$C$2:$E$3144,3,)</f>
        <v>13.3</v>
      </c>
      <c r="M411">
        <f>VLOOKUP(B411,[1]HEALTH!$C$2:$G$3144,5,)</f>
        <v>33.6</v>
      </c>
    </row>
    <row r="412" spans="1:13" x14ac:dyDescent="0.3">
      <c r="A412" s="3" t="s">
        <v>347</v>
      </c>
      <c r="B412" s="3" t="s">
        <v>15</v>
      </c>
      <c r="C412" s="4">
        <v>6</v>
      </c>
      <c r="D412" s="4">
        <v>18</v>
      </c>
      <c r="E412" s="4">
        <v>23</v>
      </c>
      <c r="F412" s="4">
        <v>14.7</v>
      </c>
      <c r="G412" s="4">
        <v>35.4</v>
      </c>
      <c r="H412" s="4">
        <v>33739</v>
      </c>
      <c r="I412" s="4">
        <f>VLOOKUP(B412,[1]STORES!$C$2:$E$3144,3,)</f>
        <v>5</v>
      </c>
      <c r="J412" s="4">
        <f>VLOOKUP(B412,[1]STORES!$C$2:$Q$3144,15,)</f>
        <v>13</v>
      </c>
      <c r="K412">
        <f>VLOOKUP(B412,[1]RESTAURANTS!$C$2:$E$3144,3,)</f>
        <v>26</v>
      </c>
      <c r="L412">
        <f>VLOOKUP(B412,[1]HEALTH!$C$2:$E$3144,3,)</f>
        <v>16.3</v>
      </c>
      <c r="M412">
        <f>VLOOKUP(B412,[1]HEALTH!$C$2:$G$3144,5,)</f>
        <v>38.200000000000003</v>
      </c>
    </row>
    <row r="413" spans="1:13" x14ac:dyDescent="0.3">
      <c r="A413" s="3" t="s">
        <v>347</v>
      </c>
      <c r="B413" s="3" t="s">
        <v>16</v>
      </c>
      <c r="C413" s="4">
        <v>3</v>
      </c>
      <c r="D413" s="4">
        <v>8</v>
      </c>
      <c r="E413" s="4">
        <v>4</v>
      </c>
      <c r="F413" s="4">
        <v>14.8</v>
      </c>
      <c r="G413" s="4">
        <v>34.299999999999997</v>
      </c>
      <c r="H413" s="4">
        <v>33035</v>
      </c>
      <c r="I413" s="4">
        <f>VLOOKUP(B413,[1]STORES!$C$2:$E$3144,3,)</f>
        <v>3</v>
      </c>
      <c r="J413" s="4">
        <f>VLOOKUP(B413,[1]STORES!$C$2:$Q$3144,15,)</f>
        <v>7</v>
      </c>
      <c r="K413">
        <f>VLOOKUP(B413,[1]RESTAURANTS!$C$2:$E$3144,3,)</f>
        <v>4</v>
      </c>
      <c r="L413">
        <f>VLOOKUP(B413,[1]HEALTH!$C$2:$E$3144,3,)</f>
        <v>14.6</v>
      </c>
      <c r="M413">
        <f>VLOOKUP(B413,[1]HEALTH!$C$2:$G$3144,5,)</f>
        <v>37.299999999999997</v>
      </c>
    </row>
    <row r="414" spans="1:13" x14ac:dyDescent="0.3">
      <c r="A414" s="3" t="s">
        <v>347</v>
      </c>
      <c r="B414" s="3" t="s">
        <v>370</v>
      </c>
      <c r="C414" s="4">
        <v>40</v>
      </c>
      <c r="D414" s="4">
        <v>152</v>
      </c>
      <c r="E414" s="4">
        <v>165</v>
      </c>
      <c r="F414" s="4">
        <v>11.4</v>
      </c>
      <c r="G414" s="4">
        <v>35.1</v>
      </c>
      <c r="H414" s="4">
        <v>36595</v>
      </c>
      <c r="I414" s="4">
        <f>VLOOKUP(B414,[1]STORES!$C$2:$E$3144,3,)</f>
        <v>54</v>
      </c>
      <c r="J414" s="4">
        <f>VLOOKUP(B414,[1]STORES!$C$2:$Q$3144,15,)</f>
        <v>159</v>
      </c>
      <c r="K414">
        <f>VLOOKUP(B414,[1]RESTAURANTS!$C$2:$E$3144,3,)</f>
        <v>189</v>
      </c>
      <c r="L414">
        <f>VLOOKUP(B414,[1]HEALTH!$C$2:$E$3144,3,)</f>
        <v>11.6</v>
      </c>
      <c r="M414">
        <f>VLOOKUP(B414,[1]HEALTH!$C$2:$G$3144,5,)</f>
        <v>38</v>
      </c>
    </row>
    <row r="415" spans="1:13" x14ac:dyDescent="0.3">
      <c r="A415" s="3" t="s">
        <v>347</v>
      </c>
      <c r="B415" s="3" t="s">
        <v>371</v>
      </c>
      <c r="C415" s="4">
        <v>2</v>
      </c>
      <c r="D415" s="4">
        <v>5</v>
      </c>
      <c r="E415" s="4">
        <v>5</v>
      </c>
      <c r="F415" s="4">
        <v>12.2</v>
      </c>
      <c r="G415" s="4">
        <v>32.9</v>
      </c>
      <c r="H415" s="4">
        <v>30428</v>
      </c>
      <c r="I415" s="4">
        <f>VLOOKUP(B415,[1]STORES!$C$2:$E$3144,3,)</f>
        <v>1</v>
      </c>
      <c r="J415" s="4">
        <f>VLOOKUP(B415,[1]STORES!$C$2:$Q$3144,15,)</f>
        <v>9</v>
      </c>
      <c r="K415">
        <f>VLOOKUP(B415,[1]RESTAURANTS!$C$2:$E$3144,3,)</f>
        <v>5</v>
      </c>
      <c r="L415">
        <f>VLOOKUP(B415,[1]HEALTH!$C$2:$E$3144,3,)</f>
        <v>12.9</v>
      </c>
      <c r="M415">
        <f>VLOOKUP(B415,[1]HEALTH!$C$2:$G$3144,5,)</f>
        <v>29.6</v>
      </c>
    </row>
    <row r="416" spans="1:13" x14ac:dyDescent="0.3">
      <c r="A416" s="3" t="s">
        <v>347</v>
      </c>
      <c r="B416" s="3" t="s">
        <v>372</v>
      </c>
      <c r="C416" s="4">
        <v>100</v>
      </c>
      <c r="D416" s="4">
        <v>257</v>
      </c>
      <c r="E416" s="4">
        <v>515</v>
      </c>
      <c r="F416" s="4">
        <v>8.8000000000000007</v>
      </c>
      <c r="G416" s="4">
        <v>23.6</v>
      </c>
      <c r="H416" s="4">
        <v>59471</v>
      </c>
      <c r="I416" s="4">
        <f>VLOOKUP(B416,[1]STORES!$C$2:$E$3144,3,)</f>
        <v>107</v>
      </c>
      <c r="J416" s="4">
        <f>VLOOKUP(B416,[1]STORES!$C$2:$Q$3144,15,)</f>
        <v>239</v>
      </c>
      <c r="K416">
        <f>VLOOKUP(B416,[1]RESTAURANTS!$C$2:$E$3144,3,)</f>
        <v>603</v>
      </c>
      <c r="L416">
        <f>VLOOKUP(B416,[1]HEALTH!$C$2:$E$3144,3,)</f>
        <v>8.5</v>
      </c>
      <c r="M416">
        <f>VLOOKUP(B416,[1]HEALTH!$C$2:$G$3144,5,)</f>
        <v>22.9</v>
      </c>
    </row>
    <row r="417" spans="1:13" x14ac:dyDescent="0.3">
      <c r="A417" s="3" t="s">
        <v>347</v>
      </c>
      <c r="B417" s="3" t="s">
        <v>18</v>
      </c>
      <c r="C417" s="4">
        <v>7</v>
      </c>
      <c r="D417" s="4">
        <v>30</v>
      </c>
      <c r="E417" s="4">
        <v>35</v>
      </c>
      <c r="F417" s="4">
        <v>13.3</v>
      </c>
      <c r="G417" s="4">
        <v>32.1</v>
      </c>
      <c r="H417" s="4">
        <v>40779</v>
      </c>
      <c r="I417" s="4">
        <f>VLOOKUP(B417,[1]STORES!$C$2:$E$3144,3,)</f>
        <v>5</v>
      </c>
      <c r="J417" s="4">
        <f>VLOOKUP(B417,[1]STORES!$C$2:$Q$3144,15,)</f>
        <v>27</v>
      </c>
      <c r="K417">
        <f>VLOOKUP(B417,[1]RESTAURANTS!$C$2:$E$3144,3,)</f>
        <v>34</v>
      </c>
      <c r="L417">
        <f>VLOOKUP(B417,[1]HEALTH!$C$2:$E$3144,3,)</f>
        <v>15.9</v>
      </c>
      <c r="M417">
        <f>VLOOKUP(B417,[1]HEALTH!$C$2:$G$3144,5,)</f>
        <v>33.700000000000003</v>
      </c>
    </row>
    <row r="418" spans="1:13" x14ac:dyDescent="0.3">
      <c r="A418" s="3" t="s">
        <v>347</v>
      </c>
      <c r="B418" s="3" t="s">
        <v>373</v>
      </c>
      <c r="C418" s="4">
        <v>14</v>
      </c>
      <c r="D418" s="4">
        <v>30</v>
      </c>
      <c r="E418" s="4">
        <v>27</v>
      </c>
      <c r="F418" s="4">
        <v>11.6</v>
      </c>
      <c r="G418" s="4">
        <v>31.4</v>
      </c>
      <c r="H418" s="4">
        <v>32010</v>
      </c>
      <c r="I418" s="4">
        <f>VLOOKUP(B418,[1]STORES!$C$2:$E$3144,3,)</f>
        <v>13</v>
      </c>
      <c r="J418" s="4">
        <f>VLOOKUP(B418,[1]STORES!$C$2:$Q$3144,15,)</f>
        <v>35</v>
      </c>
      <c r="K418">
        <f>VLOOKUP(B418,[1]RESTAURANTS!$C$2:$E$3144,3,)</f>
        <v>26</v>
      </c>
      <c r="L418">
        <f>VLOOKUP(B418,[1]HEALTH!$C$2:$E$3144,3,)</f>
        <v>12.8</v>
      </c>
      <c r="M418">
        <f>VLOOKUP(B418,[1]HEALTH!$C$2:$G$3144,5,)</f>
        <v>35.200000000000003</v>
      </c>
    </row>
    <row r="419" spans="1:13" x14ac:dyDescent="0.3">
      <c r="A419" s="3" t="s">
        <v>347</v>
      </c>
      <c r="B419" s="3" t="s">
        <v>122</v>
      </c>
      <c r="C419" s="4">
        <v>4</v>
      </c>
      <c r="D419" s="4">
        <v>17</v>
      </c>
      <c r="E419" s="4">
        <v>15</v>
      </c>
      <c r="F419" s="4">
        <v>13.1</v>
      </c>
      <c r="G419" s="4">
        <v>31.9</v>
      </c>
      <c r="H419" s="4">
        <v>34538</v>
      </c>
      <c r="I419" s="4">
        <f>VLOOKUP(B419,[1]STORES!$C$2:$E$3144,3,)</f>
        <v>3</v>
      </c>
      <c r="J419" s="4">
        <f>VLOOKUP(B419,[1]STORES!$C$2:$Q$3144,15,)</f>
        <v>16</v>
      </c>
      <c r="K419">
        <f>VLOOKUP(B419,[1]RESTAURANTS!$C$2:$E$3144,3,)</f>
        <v>22</v>
      </c>
      <c r="L419">
        <f>VLOOKUP(B419,[1]HEALTH!$C$2:$E$3144,3,)</f>
        <v>12.9</v>
      </c>
      <c r="M419">
        <f>VLOOKUP(B419,[1]HEALTH!$C$2:$G$3144,5,)</f>
        <v>36.4</v>
      </c>
    </row>
    <row r="420" spans="1:13" x14ac:dyDescent="0.3">
      <c r="A420" s="3" t="s">
        <v>347</v>
      </c>
      <c r="B420" s="3" t="s">
        <v>374</v>
      </c>
      <c r="C420" s="4">
        <v>8</v>
      </c>
      <c r="D420" s="4">
        <v>15</v>
      </c>
      <c r="E420" s="4">
        <v>13</v>
      </c>
      <c r="F420" s="4">
        <v>12.5</v>
      </c>
      <c r="G420" s="4">
        <v>32.9</v>
      </c>
      <c r="H420" s="4">
        <v>32244</v>
      </c>
      <c r="I420" s="4">
        <f>VLOOKUP(B420,[1]STORES!$C$2:$E$3144,3,)</f>
        <v>4</v>
      </c>
      <c r="J420" s="4">
        <f>VLOOKUP(B420,[1]STORES!$C$2:$Q$3144,15,)</f>
        <v>16</v>
      </c>
      <c r="K420">
        <f>VLOOKUP(B420,[1]RESTAURANTS!$C$2:$E$3144,3,)</f>
        <v>13</v>
      </c>
      <c r="L420">
        <f>VLOOKUP(B420,[1]HEALTH!$C$2:$E$3144,3,)</f>
        <v>12.2</v>
      </c>
      <c r="M420">
        <f>VLOOKUP(B420,[1]HEALTH!$C$2:$G$3144,5,)</f>
        <v>31.4</v>
      </c>
    </row>
    <row r="421" spans="1:13" x14ac:dyDescent="0.3">
      <c r="A421" s="3" t="s">
        <v>347</v>
      </c>
      <c r="B421" s="3" t="s">
        <v>375</v>
      </c>
      <c r="C421" s="4">
        <v>18</v>
      </c>
      <c r="D421" s="4">
        <v>51</v>
      </c>
      <c r="E421" s="4">
        <v>61</v>
      </c>
      <c r="F421" s="4">
        <v>9.9</v>
      </c>
      <c r="G421" s="4">
        <v>29.6</v>
      </c>
      <c r="H421" s="4">
        <v>56407</v>
      </c>
      <c r="I421" s="4">
        <f>VLOOKUP(B421,[1]STORES!$C$2:$E$3144,3,)</f>
        <v>18</v>
      </c>
      <c r="J421" s="4">
        <f>VLOOKUP(B421,[1]STORES!$C$2:$Q$3144,15,)</f>
        <v>50</v>
      </c>
      <c r="K421">
        <f>VLOOKUP(B421,[1]RESTAURANTS!$C$2:$E$3144,3,)</f>
        <v>66</v>
      </c>
      <c r="L421">
        <f>VLOOKUP(B421,[1]HEALTH!$C$2:$E$3144,3,)</f>
        <v>10.6</v>
      </c>
      <c r="M421">
        <f>VLOOKUP(B421,[1]HEALTH!$C$2:$G$3144,5,)</f>
        <v>26.8</v>
      </c>
    </row>
    <row r="422" spans="1:13" x14ac:dyDescent="0.3">
      <c r="A422" s="3" t="s">
        <v>347</v>
      </c>
      <c r="B422" s="3" t="s">
        <v>125</v>
      </c>
      <c r="C422" s="4">
        <v>8</v>
      </c>
      <c r="D422" s="4">
        <v>27</v>
      </c>
      <c r="E422" s="4">
        <v>28</v>
      </c>
      <c r="F422" s="4">
        <v>8.9</v>
      </c>
      <c r="G422" s="4">
        <v>33.299999999999997</v>
      </c>
      <c r="H422" s="4">
        <v>39672</v>
      </c>
      <c r="I422" s="4">
        <f>VLOOKUP(B422,[1]STORES!$C$2:$E$3144,3,)</f>
        <v>8</v>
      </c>
      <c r="J422" s="4">
        <f>VLOOKUP(B422,[1]STORES!$C$2:$Q$3144,15,)</f>
        <v>26</v>
      </c>
      <c r="K422">
        <f>VLOOKUP(B422,[1]RESTAURANTS!$C$2:$E$3144,3,)</f>
        <v>28</v>
      </c>
      <c r="L422">
        <f>VLOOKUP(B422,[1]HEALTH!$C$2:$E$3144,3,)</f>
        <v>11.4</v>
      </c>
      <c r="M422">
        <f>VLOOKUP(B422,[1]HEALTH!$C$2:$G$3144,5,)</f>
        <v>35.1</v>
      </c>
    </row>
    <row r="423" spans="1:13" x14ac:dyDescent="0.3">
      <c r="A423" s="3" t="s">
        <v>347</v>
      </c>
      <c r="B423" s="3" t="s">
        <v>376</v>
      </c>
      <c r="C423" s="4">
        <v>9</v>
      </c>
      <c r="D423" s="4">
        <v>26</v>
      </c>
      <c r="E423" s="4">
        <v>14</v>
      </c>
      <c r="F423" s="4">
        <v>12.6</v>
      </c>
      <c r="G423" s="4">
        <v>34.1</v>
      </c>
      <c r="H423" s="4">
        <v>35232</v>
      </c>
      <c r="I423" s="4">
        <f>VLOOKUP(B423,[1]STORES!$C$2:$E$3144,3,)</f>
        <v>14</v>
      </c>
      <c r="J423" s="4">
        <f>VLOOKUP(B423,[1]STORES!$C$2:$Q$3144,15,)</f>
        <v>26</v>
      </c>
      <c r="K423">
        <f>VLOOKUP(B423,[1]RESTAURANTS!$C$2:$E$3144,3,)</f>
        <v>18</v>
      </c>
      <c r="L423">
        <f>VLOOKUP(B423,[1]HEALTH!$C$2:$E$3144,3,)</f>
        <v>14.2</v>
      </c>
      <c r="M423">
        <f>VLOOKUP(B423,[1]HEALTH!$C$2:$G$3144,5,)</f>
        <v>31.1</v>
      </c>
    </row>
    <row r="424" spans="1:13" x14ac:dyDescent="0.3">
      <c r="A424" s="3" t="s">
        <v>347</v>
      </c>
      <c r="B424" s="3" t="s">
        <v>377</v>
      </c>
      <c r="C424" s="4">
        <v>4</v>
      </c>
      <c r="D424" s="4">
        <v>19</v>
      </c>
      <c r="E424" s="4">
        <v>8</v>
      </c>
      <c r="F424" s="4">
        <v>11.1</v>
      </c>
      <c r="G424" s="4">
        <v>28</v>
      </c>
      <c r="H424" s="4">
        <v>40161</v>
      </c>
      <c r="I424" s="4">
        <f>VLOOKUP(B424,[1]STORES!$C$2:$E$3144,3,)</f>
        <v>4</v>
      </c>
      <c r="J424" s="4">
        <f>VLOOKUP(B424,[1]STORES!$C$2:$Q$3144,15,)</f>
        <v>21</v>
      </c>
      <c r="K424">
        <f>VLOOKUP(B424,[1]RESTAURANTS!$C$2:$E$3144,3,)</f>
        <v>8</v>
      </c>
      <c r="L424">
        <f>VLOOKUP(B424,[1]HEALTH!$C$2:$E$3144,3,)</f>
        <v>12.2</v>
      </c>
      <c r="M424">
        <f>VLOOKUP(B424,[1]HEALTH!$C$2:$G$3144,5,)</f>
        <v>32.299999999999997</v>
      </c>
    </row>
    <row r="425" spans="1:13" x14ac:dyDescent="0.3">
      <c r="A425" s="3" t="s">
        <v>347</v>
      </c>
      <c r="B425" s="3" t="s">
        <v>378</v>
      </c>
      <c r="C425" s="4">
        <v>4</v>
      </c>
      <c r="D425" s="4">
        <v>13</v>
      </c>
      <c r="E425" s="4">
        <v>19</v>
      </c>
      <c r="F425" s="4">
        <v>10</v>
      </c>
      <c r="G425" s="4">
        <v>26.8</v>
      </c>
      <c r="H425" s="4">
        <v>51127</v>
      </c>
      <c r="I425" s="4">
        <f>VLOOKUP(B425,[1]STORES!$C$2:$E$3144,3,)</f>
        <v>3</v>
      </c>
      <c r="J425" s="4">
        <f>VLOOKUP(B425,[1]STORES!$C$2:$Q$3144,15,)</f>
        <v>13</v>
      </c>
      <c r="K425">
        <f>VLOOKUP(B425,[1]RESTAURANTS!$C$2:$E$3144,3,)</f>
        <v>17</v>
      </c>
      <c r="L425">
        <f>VLOOKUP(B425,[1]HEALTH!$C$2:$E$3144,3,)</f>
        <v>10.5</v>
      </c>
      <c r="M425">
        <f>VLOOKUP(B425,[1]HEALTH!$C$2:$G$3144,5,)</f>
        <v>27.7</v>
      </c>
    </row>
    <row r="426" spans="1:13" x14ac:dyDescent="0.3">
      <c r="A426" s="3" t="s">
        <v>347</v>
      </c>
      <c r="B426" s="3" t="s">
        <v>379</v>
      </c>
      <c r="C426" s="4">
        <v>7</v>
      </c>
      <c r="D426" s="4">
        <v>35</v>
      </c>
      <c r="E426" s="4">
        <v>18</v>
      </c>
      <c r="F426" s="4">
        <v>13.4</v>
      </c>
      <c r="G426" s="4">
        <v>33.799999999999997</v>
      </c>
      <c r="H426" s="4">
        <v>33288</v>
      </c>
      <c r="I426" s="4">
        <f>VLOOKUP(B426,[1]STORES!$C$2:$E$3144,3,)</f>
        <v>6</v>
      </c>
      <c r="J426" s="4">
        <f>VLOOKUP(B426,[1]STORES!$C$2:$Q$3144,15,)</f>
        <v>28</v>
      </c>
      <c r="K426">
        <f>VLOOKUP(B426,[1]RESTAURANTS!$C$2:$E$3144,3,)</f>
        <v>21</v>
      </c>
      <c r="L426">
        <f>VLOOKUP(B426,[1]HEALTH!$C$2:$E$3144,3,)</f>
        <v>12.1</v>
      </c>
      <c r="M426">
        <f>VLOOKUP(B426,[1]HEALTH!$C$2:$G$3144,5,)</f>
        <v>30</v>
      </c>
    </row>
    <row r="427" spans="1:13" x14ac:dyDescent="0.3">
      <c r="A427" s="3" t="s">
        <v>347</v>
      </c>
      <c r="B427" s="3" t="s">
        <v>27</v>
      </c>
      <c r="C427" s="4">
        <v>12</v>
      </c>
      <c r="D427" s="4">
        <v>46</v>
      </c>
      <c r="E427" s="4">
        <v>41</v>
      </c>
      <c r="F427" s="4">
        <v>11.3</v>
      </c>
      <c r="G427" s="4">
        <v>33.9</v>
      </c>
      <c r="H427" s="4">
        <v>34822</v>
      </c>
      <c r="I427" s="4">
        <f>VLOOKUP(B427,[1]STORES!$C$2:$E$3144,3,)</f>
        <v>14</v>
      </c>
      <c r="J427" s="4">
        <f>VLOOKUP(B427,[1]STORES!$C$2:$Q$3144,15,)</f>
        <v>50</v>
      </c>
      <c r="K427">
        <f>VLOOKUP(B427,[1]RESTAURANTS!$C$2:$E$3144,3,)</f>
        <v>43</v>
      </c>
      <c r="L427">
        <f>VLOOKUP(B427,[1]HEALTH!$C$2:$E$3144,3,)</f>
        <v>13.4</v>
      </c>
      <c r="M427">
        <f>VLOOKUP(B427,[1]HEALTH!$C$2:$G$3144,5,)</f>
        <v>30.4</v>
      </c>
    </row>
    <row r="428" spans="1:13" x14ac:dyDescent="0.3">
      <c r="A428" s="3" t="s">
        <v>347</v>
      </c>
      <c r="B428" s="3" t="s">
        <v>380</v>
      </c>
      <c r="C428" s="4">
        <v>9</v>
      </c>
      <c r="D428" s="4">
        <v>15</v>
      </c>
      <c r="E428" s="4">
        <v>12</v>
      </c>
      <c r="F428" s="4">
        <v>13.4</v>
      </c>
      <c r="G428" s="4">
        <v>35.9</v>
      </c>
      <c r="H428" s="4">
        <v>33731</v>
      </c>
      <c r="I428" s="4">
        <f>VLOOKUP(B428,[1]STORES!$C$2:$E$3144,3,)</f>
        <v>7</v>
      </c>
      <c r="J428" s="4">
        <f>VLOOKUP(B428,[1]STORES!$C$2:$Q$3144,15,)</f>
        <v>18</v>
      </c>
      <c r="K428">
        <f>VLOOKUP(B428,[1]RESTAURANTS!$C$2:$E$3144,3,)</f>
        <v>13</v>
      </c>
      <c r="L428">
        <f>VLOOKUP(B428,[1]HEALTH!$C$2:$E$3144,3,)</f>
        <v>13.5</v>
      </c>
      <c r="M428">
        <f>VLOOKUP(B428,[1]HEALTH!$C$2:$G$3144,5,)</f>
        <v>28.5</v>
      </c>
    </row>
    <row r="429" spans="1:13" x14ac:dyDescent="0.3">
      <c r="A429" s="3" t="s">
        <v>347</v>
      </c>
      <c r="B429" s="3" t="s">
        <v>381</v>
      </c>
      <c r="C429" s="4">
        <v>1</v>
      </c>
      <c r="D429" s="4">
        <v>14</v>
      </c>
      <c r="E429" s="4">
        <v>7</v>
      </c>
      <c r="F429" s="4">
        <v>11.9</v>
      </c>
      <c r="G429" s="4">
        <v>34.200000000000003</v>
      </c>
      <c r="H429" s="4">
        <v>32216</v>
      </c>
      <c r="I429" s="4">
        <f>VLOOKUP(B429,[1]STORES!$C$2:$E$3144,3,)</f>
        <v>0</v>
      </c>
      <c r="J429" s="4">
        <f>VLOOKUP(B429,[1]STORES!$C$2:$Q$3144,15,)</f>
        <v>19</v>
      </c>
      <c r="K429">
        <f>VLOOKUP(B429,[1]RESTAURANTS!$C$2:$E$3144,3,)</f>
        <v>6</v>
      </c>
      <c r="L429">
        <f>VLOOKUP(B429,[1]HEALTH!$C$2:$E$3144,3,)</f>
        <v>14.8</v>
      </c>
      <c r="M429">
        <f>VLOOKUP(B429,[1]HEALTH!$C$2:$G$3144,5,)</f>
        <v>34.700000000000003</v>
      </c>
    </row>
    <row r="430" spans="1:13" x14ac:dyDescent="0.3">
      <c r="A430" s="3" t="s">
        <v>347</v>
      </c>
      <c r="B430" s="3" t="s">
        <v>382</v>
      </c>
      <c r="C430" s="4">
        <v>23</v>
      </c>
      <c r="D430" s="4">
        <v>73</v>
      </c>
      <c r="E430" s="4">
        <v>91</v>
      </c>
      <c r="F430" s="4">
        <v>13.6</v>
      </c>
      <c r="G430" s="4">
        <v>34.799999999999997</v>
      </c>
      <c r="H430" s="4">
        <v>31200</v>
      </c>
      <c r="I430" s="4">
        <f>VLOOKUP(B430,[1]STORES!$C$2:$E$3144,3,)</f>
        <v>19</v>
      </c>
      <c r="J430" s="4">
        <f>VLOOKUP(B430,[1]STORES!$C$2:$Q$3144,15,)</f>
        <v>90</v>
      </c>
      <c r="K430">
        <f>VLOOKUP(B430,[1]RESTAURANTS!$C$2:$E$3144,3,)</f>
        <v>92</v>
      </c>
      <c r="L430">
        <f>VLOOKUP(B430,[1]HEALTH!$C$2:$E$3144,3,)</f>
        <v>12.4</v>
      </c>
      <c r="M430">
        <f>VLOOKUP(B430,[1]HEALTH!$C$2:$G$3144,5,)</f>
        <v>34.4</v>
      </c>
    </row>
    <row r="431" spans="1:13" x14ac:dyDescent="0.3">
      <c r="A431" s="3" t="s">
        <v>347</v>
      </c>
      <c r="B431" s="3" t="s">
        <v>245</v>
      </c>
      <c r="C431" s="4">
        <v>23</v>
      </c>
      <c r="D431" s="4">
        <v>53</v>
      </c>
      <c r="E431" s="4">
        <v>178</v>
      </c>
      <c r="F431" s="4">
        <v>4.0999999999999996</v>
      </c>
      <c r="G431" s="4">
        <v>16.100000000000001</v>
      </c>
      <c r="H431" s="4">
        <v>97806</v>
      </c>
      <c r="I431" s="4">
        <f>VLOOKUP(B431,[1]STORES!$C$2:$E$3144,3,)</f>
        <v>26</v>
      </c>
      <c r="J431" s="4">
        <f>VLOOKUP(B431,[1]STORES!$C$2:$Q$3144,15,)</f>
        <v>57</v>
      </c>
      <c r="K431">
        <f>VLOOKUP(B431,[1]RESTAURANTS!$C$2:$E$3144,3,)</f>
        <v>204</v>
      </c>
      <c r="L431">
        <f>VLOOKUP(B431,[1]HEALTH!$C$2:$E$3144,3,)</f>
        <v>5.3</v>
      </c>
      <c r="M431">
        <f>VLOOKUP(B431,[1]HEALTH!$C$2:$G$3144,5,)</f>
        <v>17</v>
      </c>
    </row>
    <row r="432" spans="1:13" x14ac:dyDescent="0.3">
      <c r="A432" s="3" t="s">
        <v>347</v>
      </c>
      <c r="B432" s="3" t="s">
        <v>383</v>
      </c>
      <c r="C432" s="4">
        <v>5</v>
      </c>
      <c r="D432" s="4">
        <v>11</v>
      </c>
      <c r="E432" s="4">
        <v>8</v>
      </c>
      <c r="F432" s="4">
        <v>14</v>
      </c>
      <c r="G432" s="4">
        <v>30.1</v>
      </c>
      <c r="H432" s="4">
        <v>30572</v>
      </c>
      <c r="I432" s="4">
        <f>VLOOKUP(B432,[1]STORES!$C$2:$E$3144,3,)</f>
        <v>4</v>
      </c>
      <c r="J432" s="4">
        <f>VLOOKUP(B432,[1]STORES!$C$2:$Q$3144,15,)</f>
        <v>15</v>
      </c>
      <c r="K432">
        <f>VLOOKUP(B432,[1]RESTAURANTS!$C$2:$E$3144,3,)</f>
        <v>5</v>
      </c>
      <c r="L432">
        <f>VLOOKUP(B432,[1]HEALTH!$C$2:$E$3144,3,)</f>
        <v>15.6</v>
      </c>
      <c r="M432">
        <f>VLOOKUP(B432,[1]HEALTH!$C$2:$G$3144,5,)</f>
        <v>31.5</v>
      </c>
    </row>
    <row r="433" spans="1:13" x14ac:dyDescent="0.3">
      <c r="A433" s="3" t="s">
        <v>347</v>
      </c>
      <c r="B433" s="3" t="s">
        <v>384</v>
      </c>
      <c r="C433" s="4">
        <v>0</v>
      </c>
      <c r="D433" s="4">
        <v>1</v>
      </c>
      <c r="E433" s="4">
        <v>0</v>
      </c>
      <c r="F433" s="4">
        <v>8.5</v>
      </c>
      <c r="G433" s="4">
        <v>29.2</v>
      </c>
      <c r="H433" s="4">
        <v>32674</v>
      </c>
      <c r="I433" s="4">
        <f>VLOOKUP(B433,[1]STORES!$C$2:$E$3144,3,)</f>
        <v>0</v>
      </c>
      <c r="J433" s="4">
        <f>VLOOKUP(B433,[1]STORES!$C$2:$Q$3144,15,)</f>
        <v>2</v>
      </c>
      <c r="K433">
        <f>VLOOKUP(B433,[1]RESTAURANTS!$C$2:$E$3144,3,)</f>
        <v>0</v>
      </c>
      <c r="L433">
        <f>VLOOKUP(B433,[1]HEALTH!$C$2:$E$3144,3,)</f>
        <v>10.9</v>
      </c>
      <c r="M433">
        <f>VLOOKUP(B433,[1]HEALTH!$C$2:$G$3144,5,)</f>
        <v>28.3</v>
      </c>
    </row>
    <row r="434" spans="1:13" x14ac:dyDescent="0.3">
      <c r="A434" s="3" t="s">
        <v>347</v>
      </c>
      <c r="B434" s="3" t="s">
        <v>385</v>
      </c>
      <c r="C434" s="4">
        <v>5</v>
      </c>
      <c r="D434" s="4">
        <v>26</v>
      </c>
      <c r="E434" s="4">
        <v>23</v>
      </c>
      <c r="F434" s="4">
        <v>10.3</v>
      </c>
      <c r="G434" s="4">
        <v>31.8</v>
      </c>
      <c r="H434" s="4">
        <v>60017</v>
      </c>
      <c r="I434" s="4">
        <f>VLOOKUP(B434,[1]STORES!$C$2:$E$3144,3,)</f>
        <v>4</v>
      </c>
      <c r="J434" s="4">
        <f>VLOOKUP(B434,[1]STORES!$C$2:$Q$3144,15,)</f>
        <v>31</v>
      </c>
      <c r="K434">
        <f>VLOOKUP(B434,[1]RESTAURANTS!$C$2:$E$3144,3,)</f>
        <v>24</v>
      </c>
      <c r="L434">
        <f>VLOOKUP(B434,[1]HEALTH!$C$2:$E$3144,3,)</f>
        <v>13.5</v>
      </c>
      <c r="M434">
        <f>VLOOKUP(B434,[1]HEALTH!$C$2:$G$3144,5,)</f>
        <v>35.200000000000003</v>
      </c>
    </row>
    <row r="435" spans="1:13" x14ac:dyDescent="0.3">
      <c r="A435" s="3" t="s">
        <v>347</v>
      </c>
      <c r="B435" s="3" t="s">
        <v>247</v>
      </c>
      <c r="C435" s="4">
        <v>1</v>
      </c>
      <c r="D435" s="4">
        <v>4</v>
      </c>
      <c r="E435" s="4">
        <v>3</v>
      </c>
      <c r="F435" s="4">
        <v>4.9000000000000004</v>
      </c>
      <c r="G435" s="4">
        <v>22</v>
      </c>
      <c r="H435" s="4">
        <v>78550</v>
      </c>
      <c r="I435" s="4">
        <f>VLOOKUP(B435,[1]STORES!$C$2:$E$3144,3,)</f>
        <v>1</v>
      </c>
      <c r="J435" s="4">
        <f>VLOOKUP(B435,[1]STORES!$C$2:$Q$3144,15,)</f>
        <v>6</v>
      </c>
      <c r="K435">
        <f>VLOOKUP(B435,[1]RESTAURANTS!$C$2:$E$3144,3,)</f>
        <v>7</v>
      </c>
      <c r="L435">
        <f>VLOOKUP(B435,[1]HEALTH!$C$2:$E$3144,3,)</f>
        <v>5.2</v>
      </c>
      <c r="M435">
        <f>VLOOKUP(B435,[1]HEALTH!$C$2:$G$3144,5,)</f>
        <v>19.600000000000001</v>
      </c>
    </row>
    <row r="436" spans="1:13" x14ac:dyDescent="0.3">
      <c r="A436" s="3" t="s">
        <v>347</v>
      </c>
      <c r="B436" s="3" t="s">
        <v>386</v>
      </c>
      <c r="C436" s="4">
        <v>6</v>
      </c>
      <c r="D436" s="4">
        <v>23</v>
      </c>
      <c r="E436" s="4">
        <v>12</v>
      </c>
      <c r="F436" s="4">
        <v>12.1</v>
      </c>
      <c r="G436" s="4">
        <v>30.9</v>
      </c>
      <c r="H436" s="4">
        <v>30985</v>
      </c>
      <c r="I436" s="4">
        <f>VLOOKUP(B436,[1]STORES!$C$2:$E$3144,3,)</f>
        <v>3</v>
      </c>
      <c r="J436" s="4">
        <f>VLOOKUP(B436,[1]STORES!$C$2:$Q$3144,15,)</f>
        <v>18</v>
      </c>
      <c r="K436">
        <f>VLOOKUP(B436,[1]RESTAURANTS!$C$2:$E$3144,3,)</f>
        <v>12</v>
      </c>
      <c r="L436">
        <f>VLOOKUP(B436,[1]HEALTH!$C$2:$E$3144,3,)</f>
        <v>11.6</v>
      </c>
      <c r="M436">
        <f>VLOOKUP(B436,[1]HEALTH!$C$2:$G$3144,5,)</f>
        <v>36.299999999999997</v>
      </c>
    </row>
    <row r="437" spans="1:13" x14ac:dyDescent="0.3">
      <c r="A437" s="3" t="s">
        <v>347</v>
      </c>
      <c r="B437" s="3" t="s">
        <v>387</v>
      </c>
      <c r="C437" s="4">
        <v>1</v>
      </c>
      <c r="D437" s="4">
        <v>16</v>
      </c>
      <c r="E437" s="4">
        <v>6</v>
      </c>
      <c r="F437" s="4">
        <v>12.9</v>
      </c>
      <c r="G437" s="4">
        <v>31.9</v>
      </c>
      <c r="H437" s="4">
        <v>32427</v>
      </c>
      <c r="I437" s="4">
        <f>VLOOKUP(B437,[1]STORES!$C$2:$E$3144,3,)</f>
        <v>3</v>
      </c>
      <c r="J437" s="4">
        <f>VLOOKUP(B437,[1]STORES!$C$2:$Q$3144,15,)</f>
        <v>10</v>
      </c>
      <c r="K437">
        <f>VLOOKUP(B437,[1]RESTAURANTS!$C$2:$E$3144,3,)</f>
        <v>5</v>
      </c>
      <c r="L437">
        <f>VLOOKUP(B437,[1]HEALTH!$C$2:$E$3144,3,)</f>
        <v>13.4</v>
      </c>
      <c r="M437">
        <f>VLOOKUP(B437,[1]HEALTH!$C$2:$G$3144,5,)</f>
        <v>33.5</v>
      </c>
    </row>
    <row r="438" spans="1:13" x14ac:dyDescent="0.3">
      <c r="A438" s="3" t="s">
        <v>347</v>
      </c>
      <c r="B438" s="3" t="s">
        <v>388</v>
      </c>
      <c r="C438" s="4">
        <v>9</v>
      </c>
      <c r="D438" s="4">
        <v>11</v>
      </c>
      <c r="E438" s="4">
        <v>20</v>
      </c>
      <c r="F438" s="4">
        <v>12.7</v>
      </c>
      <c r="G438" s="4">
        <v>28.8</v>
      </c>
      <c r="H438" s="4">
        <v>33253</v>
      </c>
      <c r="I438" s="4">
        <f>VLOOKUP(B438,[1]STORES!$C$2:$E$3144,3,)</f>
        <v>9</v>
      </c>
      <c r="J438" s="4">
        <f>VLOOKUP(B438,[1]STORES!$C$2:$Q$3144,15,)</f>
        <v>11</v>
      </c>
      <c r="K438">
        <f>VLOOKUP(B438,[1]RESTAURANTS!$C$2:$E$3144,3,)</f>
        <v>20</v>
      </c>
      <c r="L438">
        <f>VLOOKUP(B438,[1]HEALTH!$C$2:$E$3144,3,)</f>
        <v>12.2</v>
      </c>
      <c r="M438">
        <f>VLOOKUP(B438,[1]HEALTH!$C$2:$G$3144,5,)</f>
        <v>25.9</v>
      </c>
    </row>
    <row r="439" spans="1:13" x14ac:dyDescent="0.3">
      <c r="A439" s="3" t="s">
        <v>347</v>
      </c>
      <c r="B439" s="3" t="s">
        <v>31</v>
      </c>
      <c r="C439" s="4">
        <v>5</v>
      </c>
      <c r="D439" s="4">
        <v>7</v>
      </c>
      <c r="E439" s="4">
        <v>12</v>
      </c>
      <c r="F439" s="4">
        <v>14.1</v>
      </c>
      <c r="G439" s="4">
        <v>36.5</v>
      </c>
      <c r="H439" s="4">
        <v>32643</v>
      </c>
      <c r="I439" s="4">
        <f>VLOOKUP(B439,[1]STORES!$C$2:$E$3144,3,)</f>
        <v>5</v>
      </c>
      <c r="J439" s="4">
        <f>VLOOKUP(B439,[1]STORES!$C$2:$Q$3144,15,)</f>
        <v>8</v>
      </c>
      <c r="K439">
        <f>VLOOKUP(B439,[1]RESTAURANTS!$C$2:$E$3144,3,)</f>
        <v>9</v>
      </c>
      <c r="L439">
        <f>VLOOKUP(B439,[1]HEALTH!$C$2:$E$3144,3,)</f>
        <v>15.1</v>
      </c>
      <c r="M439">
        <f>VLOOKUP(B439,[1]HEALTH!$C$2:$G$3144,5,)</f>
        <v>33.700000000000003</v>
      </c>
    </row>
    <row r="440" spans="1:13" x14ac:dyDescent="0.3">
      <c r="A440" s="3" t="s">
        <v>347</v>
      </c>
      <c r="B440" s="3" t="s">
        <v>389</v>
      </c>
      <c r="C440" s="4">
        <v>14</v>
      </c>
      <c r="D440" s="4">
        <v>72</v>
      </c>
      <c r="E440" s="4">
        <v>70</v>
      </c>
      <c r="F440" s="4">
        <v>10</v>
      </c>
      <c r="G440" s="4">
        <v>28.9</v>
      </c>
      <c r="H440" s="4">
        <v>38289</v>
      </c>
      <c r="I440" s="4">
        <f>VLOOKUP(B440,[1]STORES!$C$2:$E$3144,3,)</f>
        <v>19</v>
      </c>
      <c r="J440" s="4">
        <f>VLOOKUP(B440,[1]STORES!$C$2:$Q$3144,15,)</f>
        <v>76</v>
      </c>
      <c r="K440">
        <f>VLOOKUP(B440,[1]RESTAURANTS!$C$2:$E$3144,3,)</f>
        <v>75</v>
      </c>
      <c r="L440">
        <f>VLOOKUP(B440,[1]HEALTH!$C$2:$E$3144,3,)</f>
        <v>13.6</v>
      </c>
      <c r="M440">
        <f>VLOOKUP(B440,[1]HEALTH!$C$2:$G$3144,5,)</f>
        <v>31</v>
      </c>
    </row>
    <row r="441" spans="1:13" x14ac:dyDescent="0.3">
      <c r="A441" s="3" t="s">
        <v>347</v>
      </c>
      <c r="B441" s="3" t="s">
        <v>390</v>
      </c>
      <c r="C441" s="4">
        <v>32</v>
      </c>
      <c r="D441" s="4">
        <v>57</v>
      </c>
      <c r="E441" s="4">
        <v>105</v>
      </c>
      <c r="F441" s="4">
        <v>8.9</v>
      </c>
      <c r="G441" s="4">
        <v>23.3</v>
      </c>
      <c r="H441" s="4">
        <v>81629</v>
      </c>
      <c r="I441" s="4">
        <f>VLOOKUP(B441,[1]STORES!$C$2:$E$3144,3,)</f>
        <v>36</v>
      </c>
      <c r="J441" s="4">
        <f>VLOOKUP(B441,[1]STORES!$C$2:$Q$3144,15,)</f>
        <v>72</v>
      </c>
      <c r="K441">
        <f>VLOOKUP(B441,[1]RESTAURANTS!$C$2:$E$3144,3,)</f>
        <v>130</v>
      </c>
      <c r="L441">
        <f>VLOOKUP(B441,[1]HEALTH!$C$2:$E$3144,3,)</f>
        <v>10.8</v>
      </c>
      <c r="M441">
        <f>VLOOKUP(B441,[1]HEALTH!$C$2:$G$3144,5,)</f>
        <v>29.4</v>
      </c>
    </row>
    <row r="442" spans="1:13" x14ac:dyDescent="0.3">
      <c r="A442" s="3" t="s">
        <v>347</v>
      </c>
      <c r="B442" s="3" t="s">
        <v>32</v>
      </c>
      <c r="C442" s="4">
        <v>6</v>
      </c>
      <c r="D442" s="4">
        <v>23</v>
      </c>
      <c r="E442" s="4">
        <v>22</v>
      </c>
      <c r="F442" s="4">
        <v>14.6</v>
      </c>
      <c r="G442" s="4">
        <v>31.2</v>
      </c>
      <c r="H442" s="4">
        <v>33649</v>
      </c>
      <c r="I442" s="4">
        <f>VLOOKUP(B442,[1]STORES!$C$2:$E$3144,3,)</f>
        <v>8</v>
      </c>
      <c r="J442" s="4">
        <f>VLOOKUP(B442,[1]STORES!$C$2:$Q$3144,15,)</f>
        <v>16</v>
      </c>
      <c r="K442">
        <f>VLOOKUP(B442,[1]RESTAURANTS!$C$2:$E$3144,3,)</f>
        <v>18</v>
      </c>
      <c r="L442">
        <f>VLOOKUP(B442,[1]HEALTH!$C$2:$E$3144,3,)</f>
        <v>13.9</v>
      </c>
      <c r="M442">
        <f>VLOOKUP(B442,[1]HEALTH!$C$2:$G$3144,5,)</f>
        <v>33.200000000000003</v>
      </c>
    </row>
    <row r="443" spans="1:13" x14ac:dyDescent="0.3">
      <c r="A443" s="3" t="s">
        <v>347</v>
      </c>
      <c r="B443" s="3" t="s">
        <v>131</v>
      </c>
      <c r="C443" s="4">
        <v>1</v>
      </c>
      <c r="D443" s="4">
        <v>5</v>
      </c>
      <c r="E443" s="4">
        <v>7</v>
      </c>
      <c r="F443" s="4">
        <v>11.8</v>
      </c>
      <c r="G443" s="4">
        <v>30.7</v>
      </c>
      <c r="H443" s="4">
        <v>30191</v>
      </c>
      <c r="I443" s="4">
        <f>VLOOKUP(B443,[1]STORES!$C$2:$E$3144,3,)</f>
        <v>1</v>
      </c>
      <c r="J443" s="4">
        <f>VLOOKUP(B443,[1]STORES!$C$2:$Q$3144,15,)</f>
        <v>6</v>
      </c>
      <c r="K443">
        <f>VLOOKUP(B443,[1]RESTAURANTS!$C$2:$E$3144,3,)</f>
        <v>4</v>
      </c>
      <c r="L443">
        <f>VLOOKUP(B443,[1]HEALTH!$C$2:$E$3144,3,)</f>
        <v>15.6</v>
      </c>
      <c r="M443">
        <f>VLOOKUP(B443,[1]HEALTH!$C$2:$G$3144,5,)</f>
        <v>32.9</v>
      </c>
    </row>
    <row r="444" spans="1:13" x14ac:dyDescent="0.3">
      <c r="A444" s="3" t="s">
        <v>347</v>
      </c>
      <c r="B444" s="3" t="s">
        <v>391</v>
      </c>
      <c r="C444" s="4">
        <v>4</v>
      </c>
      <c r="D444" s="4">
        <v>16</v>
      </c>
      <c r="E444" s="4">
        <v>24</v>
      </c>
      <c r="F444" s="4">
        <v>11.7</v>
      </c>
      <c r="G444" s="4">
        <v>30.4</v>
      </c>
      <c r="H444" s="4">
        <v>39710</v>
      </c>
      <c r="I444" s="4">
        <f>VLOOKUP(B444,[1]STORES!$C$2:$E$3144,3,)</f>
        <v>7</v>
      </c>
      <c r="J444" s="4">
        <f>VLOOKUP(B444,[1]STORES!$C$2:$Q$3144,15,)</f>
        <v>13</v>
      </c>
      <c r="K444">
        <f>VLOOKUP(B444,[1]RESTAURANTS!$C$2:$E$3144,3,)</f>
        <v>21</v>
      </c>
      <c r="L444">
        <f>VLOOKUP(B444,[1]HEALTH!$C$2:$E$3144,3,)</f>
        <v>12.4</v>
      </c>
      <c r="M444">
        <f>VLOOKUP(B444,[1]HEALTH!$C$2:$G$3144,5,)</f>
        <v>29.7</v>
      </c>
    </row>
    <row r="445" spans="1:13" x14ac:dyDescent="0.3">
      <c r="A445" s="3" t="s">
        <v>347</v>
      </c>
      <c r="B445" s="3" t="s">
        <v>392</v>
      </c>
      <c r="C445" s="4">
        <v>1</v>
      </c>
      <c r="D445" s="4">
        <v>3</v>
      </c>
      <c r="E445" s="4">
        <v>0</v>
      </c>
      <c r="F445" s="4">
        <v>11.6</v>
      </c>
      <c r="G445" s="4">
        <v>27.3</v>
      </c>
      <c r="H445" s="4">
        <v>36433</v>
      </c>
      <c r="I445" s="4">
        <f>VLOOKUP(B445,[1]STORES!$C$2:$E$3144,3,)</f>
        <v>1</v>
      </c>
      <c r="J445" s="4">
        <f>VLOOKUP(B445,[1]STORES!$C$2:$Q$3144,15,)</f>
        <v>2</v>
      </c>
      <c r="K445">
        <f>VLOOKUP(B445,[1]RESTAURANTS!$C$2:$E$3144,3,)</f>
        <v>0</v>
      </c>
      <c r="L445">
        <f>VLOOKUP(B445,[1]HEALTH!$C$2:$E$3144,3,)</f>
        <v>11.8</v>
      </c>
      <c r="M445">
        <f>VLOOKUP(B445,[1]HEALTH!$C$2:$G$3144,5,)</f>
        <v>28.6</v>
      </c>
    </row>
    <row r="446" spans="1:13" x14ac:dyDescent="0.3">
      <c r="A446" s="3" t="s">
        <v>347</v>
      </c>
      <c r="B446" s="3" t="s">
        <v>393</v>
      </c>
      <c r="C446" s="4">
        <v>19</v>
      </c>
      <c r="D446" s="4">
        <v>56</v>
      </c>
      <c r="E446" s="4">
        <v>79</v>
      </c>
      <c r="F446" s="4">
        <v>10.6</v>
      </c>
      <c r="G446" s="4">
        <v>27.1</v>
      </c>
      <c r="H446" s="4">
        <v>42993</v>
      </c>
      <c r="I446" s="4">
        <f>VLOOKUP(B446,[1]STORES!$C$2:$E$3144,3,)</f>
        <v>20</v>
      </c>
      <c r="J446" s="4">
        <f>VLOOKUP(B446,[1]STORES!$C$2:$Q$3144,15,)</f>
        <v>54</v>
      </c>
      <c r="K446">
        <f>VLOOKUP(B446,[1]RESTAURANTS!$C$2:$E$3144,3,)</f>
        <v>90</v>
      </c>
      <c r="L446">
        <f>VLOOKUP(B446,[1]HEALTH!$C$2:$E$3144,3,)</f>
        <v>11.5</v>
      </c>
      <c r="M446">
        <f>VLOOKUP(B446,[1]HEALTH!$C$2:$G$3144,5,)</f>
        <v>26.2</v>
      </c>
    </row>
    <row r="447" spans="1:13" x14ac:dyDescent="0.3">
      <c r="A447" s="3" t="s">
        <v>347</v>
      </c>
      <c r="B447" s="3" t="s">
        <v>394</v>
      </c>
      <c r="C447" s="4">
        <v>13</v>
      </c>
      <c r="D447" s="4">
        <v>39</v>
      </c>
      <c r="E447" s="4">
        <v>37</v>
      </c>
      <c r="F447" s="4">
        <v>9.9</v>
      </c>
      <c r="G447" s="4">
        <v>31.4</v>
      </c>
      <c r="H447" s="4">
        <v>40656</v>
      </c>
      <c r="I447" s="4">
        <f>VLOOKUP(B447,[1]STORES!$C$2:$E$3144,3,)</f>
        <v>11</v>
      </c>
      <c r="J447" s="4">
        <f>VLOOKUP(B447,[1]STORES!$C$2:$Q$3144,15,)</f>
        <v>37</v>
      </c>
      <c r="K447">
        <f>VLOOKUP(B447,[1]RESTAURANTS!$C$2:$E$3144,3,)</f>
        <v>35</v>
      </c>
      <c r="L447">
        <f>VLOOKUP(B447,[1]HEALTH!$C$2:$E$3144,3,)</f>
        <v>10.199999999999999</v>
      </c>
      <c r="M447">
        <f>VLOOKUP(B447,[1]HEALTH!$C$2:$G$3144,5,)</f>
        <v>29.3</v>
      </c>
    </row>
    <row r="448" spans="1:13" x14ac:dyDescent="0.3">
      <c r="A448" s="3" t="s">
        <v>347</v>
      </c>
      <c r="B448" s="3" t="s">
        <v>395</v>
      </c>
      <c r="C448" s="4">
        <v>3</v>
      </c>
      <c r="D448" s="4">
        <v>17</v>
      </c>
      <c r="E448" s="4">
        <v>11</v>
      </c>
      <c r="F448" s="4">
        <v>12.6</v>
      </c>
      <c r="G448" s="4">
        <v>33</v>
      </c>
      <c r="H448" s="4">
        <v>31297</v>
      </c>
      <c r="I448" s="4">
        <f>VLOOKUP(B448,[1]STORES!$C$2:$E$3144,3,)</f>
        <v>5</v>
      </c>
      <c r="J448" s="4">
        <f>VLOOKUP(B448,[1]STORES!$C$2:$Q$3144,15,)</f>
        <v>19</v>
      </c>
      <c r="K448">
        <f>VLOOKUP(B448,[1]RESTAURANTS!$C$2:$E$3144,3,)</f>
        <v>16</v>
      </c>
      <c r="L448">
        <f>VLOOKUP(B448,[1]HEALTH!$C$2:$E$3144,3,)</f>
        <v>12.1</v>
      </c>
      <c r="M448">
        <f>VLOOKUP(B448,[1]HEALTH!$C$2:$G$3144,5,)</f>
        <v>33</v>
      </c>
    </row>
    <row r="449" spans="1:13" x14ac:dyDescent="0.3">
      <c r="A449" s="3" t="s">
        <v>347</v>
      </c>
      <c r="B449" s="3" t="s">
        <v>34</v>
      </c>
      <c r="C449" s="4">
        <v>5</v>
      </c>
      <c r="D449" s="4">
        <v>8</v>
      </c>
      <c r="E449" s="4">
        <v>1</v>
      </c>
      <c r="F449" s="4">
        <v>18.8</v>
      </c>
      <c r="G449" s="4">
        <v>47.6</v>
      </c>
      <c r="H449" s="4">
        <v>27117</v>
      </c>
      <c r="I449" s="4">
        <f>VLOOKUP(B449,[1]STORES!$C$2:$E$3144,3,)</f>
        <v>2</v>
      </c>
      <c r="J449" s="4">
        <f>VLOOKUP(B449,[1]STORES!$C$2:$Q$3144,15,)</f>
        <v>12</v>
      </c>
      <c r="K449">
        <f>VLOOKUP(B449,[1]RESTAURANTS!$C$2:$E$3144,3,)</f>
        <v>1</v>
      </c>
      <c r="L449">
        <f>VLOOKUP(B449,[1]HEALTH!$C$2:$E$3144,3,)</f>
        <v>21</v>
      </c>
      <c r="M449">
        <f>VLOOKUP(B449,[1]HEALTH!$C$2:$G$3144,5,)</f>
        <v>46.3</v>
      </c>
    </row>
    <row r="450" spans="1:13" x14ac:dyDescent="0.3">
      <c r="A450" s="3" t="s">
        <v>347</v>
      </c>
      <c r="B450" s="3" t="s">
        <v>396</v>
      </c>
      <c r="C450" s="4">
        <v>144</v>
      </c>
      <c r="D450" s="4">
        <v>339</v>
      </c>
      <c r="E450" s="4">
        <v>640</v>
      </c>
      <c r="F450" s="4">
        <v>8</v>
      </c>
      <c r="G450" s="4">
        <v>25.5</v>
      </c>
      <c r="H450" s="4">
        <v>57848</v>
      </c>
      <c r="I450" s="4">
        <f>VLOOKUP(B450,[1]STORES!$C$2:$E$3144,3,)</f>
        <v>145</v>
      </c>
      <c r="J450" s="4">
        <f>VLOOKUP(B450,[1]STORES!$C$2:$Q$3144,15,)</f>
        <v>342</v>
      </c>
      <c r="K450">
        <f>VLOOKUP(B450,[1]RESTAURANTS!$C$2:$E$3144,3,)</f>
        <v>673</v>
      </c>
      <c r="L450">
        <f>VLOOKUP(B450,[1]HEALTH!$C$2:$E$3144,3,)</f>
        <v>8.3000000000000007</v>
      </c>
      <c r="M450">
        <f>VLOOKUP(B450,[1]HEALTH!$C$2:$G$3144,5,)</f>
        <v>29.5</v>
      </c>
    </row>
    <row r="451" spans="1:13" x14ac:dyDescent="0.3">
      <c r="A451" s="3" t="s">
        <v>347</v>
      </c>
      <c r="B451" s="3" t="s">
        <v>397</v>
      </c>
      <c r="C451" s="4">
        <v>7</v>
      </c>
      <c r="D451" s="4">
        <v>33</v>
      </c>
      <c r="E451" s="4">
        <v>28</v>
      </c>
      <c r="F451" s="4">
        <v>10</v>
      </c>
      <c r="G451" s="4">
        <v>26.7</v>
      </c>
      <c r="H451" s="4">
        <v>40316</v>
      </c>
      <c r="I451" s="4">
        <f>VLOOKUP(B451,[1]STORES!$C$2:$E$3144,3,)</f>
        <v>6</v>
      </c>
      <c r="J451" s="4">
        <f>VLOOKUP(B451,[1]STORES!$C$2:$Q$3144,15,)</f>
        <v>32</v>
      </c>
      <c r="K451">
        <f>VLOOKUP(B451,[1]RESTAURANTS!$C$2:$E$3144,3,)</f>
        <v>30</v>
      </c>
      <c r="L451">
        <f>VLOOKUP(B451,[1]HEALTH!$C$2:$E$3144,3,)</f>
        <v>11.4</v>
      </c>
      <c r="M451">
        <f>VLOOKUP(B451,[1]HEALTH!$C$2:$G$3144,5,)</f>
        <v>31.7</v>
      </c>
    </row>
    <row r="452" spans="1:13" x14ac:dyDescent="0.3">
      <c r="A452" s="3" t="s">
        <v>347</v>
      </c>
      <c r="B452" s="3" t="s">
        <v>398</v>
      </c>
      <c r="C452" s="4">
        <v>34</v>
      </c>
      <c r="D452" s="4">
        <v>108</v>
      </c>
      <c r="E452" s="4">
        <v>99</v>
      </c>
      <c r="F452" s="4">
        <v>10.3</v>
      </c>
      <c r="G452" s="4">
        <v>28.1</v>
      </c>
      <c r="H452" s="4">
        <v>47238</v>
      </c>
      <c r="I452" s="4">
        <f>VLOOKUP(B452,[1]STORES!$C$2:$E$3144,3,)</f>
        <v>34</v>
      </c>
      <c r="J452" s="4">
        <f>VLOOKUP(B452,[1]STORES!$C$2:$Q$3144,15,)</f>
        <v>104</v>
      </c>
      <c r="K452">
        <f>VLOOKUP(B452,[1]RESTAURANTS!$C$2:$E$3144,3,)</f>
        <v>111</v>
      </c>
      <c r="L452">
        <f>VLOOKUP(B452,[1]HEALTH!$C$2:$E$3144,3,)</f>
        <v>10.9</v>
      </c>
      <c r="M452">
        <f>VLOOKUP(B452,[1]HEALTH!$C$2:$G$3144,5,)</f>
        <v>25.7</v>
      </c>
    </row>
    <row r="453" spans="1:13" x14ac:dyDescent="0.3">
      <c r="A453" s="3" t="s">
        <v>347</v>
      </c>
      <c r="B453" s="3" t="s">
        <v>399</v>
      </c>
      <c r="C453" s="4">
        <v>1</v>
      </c>
      <c r="D453" s="4">
        <v>9</v>
      </c>
      <c r="E453" s="4">
        <v>5</v>
      </c>
      <c r="F453" s="4">
        <v>15.7</v>
      </c>
      <c r="G453" s="4">
        <v>37.1</v>
      </c>
      <c r="H453" s="4">
        <v>23887</v>
      </c>
      <c r="I453" s="4">
        <f>VLOOKUP(B453,[1]STORES!$C$2:$E$3144,3,)</f>
        <v>2</v>
      </c>
      <c r="J453" s="4">
        <f>VLOOKUP(B453,[1]STORES!$C$2:$Q$3144,15,)</f>
        <v>8</v>
      </c>
      <c r="K453">
        <f>VLOOKUP(B453,[1]RESTAURANTS!$C$2:$E$3144,3,)</f>
        <v>7</v>
      </c>
      <c r="L453">
        <f>VLOOKUP(B453,[1]HEALTH!$C$2:$E$3144,3,)</f>
        <v>15.8</v>
      </c>
      <c r="M453">
        <f>VLOOKUP(B453,[1]HEALTH!$C$2:$G$3144,5,)</f>
        <v>31.2</v>
      </c>
    </row>
    <row r="454" spans="1:13" x14ac:dyDescent="0.3">
      <c r="A454" s="3" t="s">
        <v>347</v>
      </c>
      <c r="B454" s="3" t="s">
        <v>400</v>
      </c>
      <c r="C454" s="4">
        <v>7</v>
      </c>
      <c r="D454" s="4">
        <v>24</v>
      </c>
      <c r="E454" s="4">
        <v>14</v>
      </c>
      <c r="F454" s="4">
        <v>11.2</v>
      </c>
      <c r="G454" s="4">
        <v>30.7</v>
      </c>
      <c r="H454" s="4">
        <v>39046</v>
      </c>
      <c r="I454" s="4">
        <f>VLOOKUP(B454,[1]STORES!$C$2:$E$3144,3,)</f>
        <v>4</v>
      </c>
      <c r="J454" s="4">
        <f>VLOOKUP(B454,[1]STORES!$C$2:$Q$3144,15,)</f>
        <v>24</v>
      </c>
      <c r="K454">
        <f>VLOOKUP(B454,[1]RESTAURANTS!$C$2:$E$3144,3,)</f>
        <v>19</v>
      </c>
      <c r="L454">
        <f>VLOOKUP(B454,[1]HEALTH!$C$2:$E$3144,3,)</f>
        <v>11.2</v>
      </c>
      <c r="M454">
        <f>VLOOKUP(B454,[1]HEALTH!$C$2:$G$3144,5,)</f>
        <v>27.3</v>
      </c>
    </row>
    <row r="455" spans="1:13" x14ac:dyDescent="0.3">
      <c r="A455" s="3" t="s">
        <v>347</v>
      </c>
      <c r="B455" s="3" t="s">
        <v>401</v>
      </c>
      <c r="C455" s="4">
        <v>7</v>
      </c>
      <c r="D455" s="4">
        <v>19</v>
      </c>
      <c r="E455" s="4">
        <v>7</v>
      </c>
      <c r="F455" s="4">
        <v>11.8</v>
      </c>
      <c r="G455" s="4">
        <v>27.5</v>
      </c>
      <c r="H455" s="4">
        <v>62264</v>
      </c>
      <c r="I455" s="4">
        <f>VLOOKUP(B455,[1]STORES!$C$2:$E$3144,3,)</f>
        <v>5</v>
      </c>
      <c r="J455" s="4">
        <f>VLOOKUP(B455,[1]STORES!$C$2:$Q$3144,15,)</f>
        <v>19</v>
      </c>
      <c r="K455">
        <f>VLOOKUP(B455,[1]RESTAURANTS!$C$2:$E$3144,3,)</f>
        <v>8</v>
      </c>
      <c r="L455">
        <f>VLOOKUP(B455,[1]HEALTH!$C$2:$E$3144,3,)</f>
        <v>13.2</v>
      </c>
      <c r="M455">
        <f>VLOOKUP(B455,[1]HEALTH!$C$2:$G$3144,5,)</f>
        <v>28.4</v>
      </c>
    </row>
    <row r="456" spans="1:13" x14ac:dyDescent="0.3">
      <c r="A456" s="3" t="s">
        <v>347</v>
      </c>
      <c r="B456" s="3" t="s">
        <v>402</v>
      </c>
      <c r="C456" s="4">
        <v>4</v>
      </c>
      <c r="D456" s="4">
        <v>15</v>
      </c>
      <c r="E456" s="4">
        <v>13</v>
      </c>
      <c r="F456" s="4">
        <v>11.4</v>
      </c>
      <c r="G456" s="4">
        <v>30.3</v>
      </c>
      <c r="H456" s="4">
        <v>33753</v>
      </c>
      <c r="I456" s="4">
        <f>VLOOKUP(B456,[1]STORES!$C$2:$E$3144,3,)</f>
        <v>4</v>
      </c>
      <c r="J456" s="4">
        <f>VLOOKUP(B456,[1]STORES!$C$2:$Q$3144,15,)</f>
        <v>14</v>
      </c>
      <c r="K456">
        <f>VLOOKUP(B456,[1]RESTAURANTS!$C$2:$E$3144,3,)</f>
        <v>12</v>
      </c>
      <c r="L456">
        <f>VLOOKUP(B456,[1]HEALTH!$C$2:$E$3144,3,)</f>
        <v>13.5</v>
      </c>
      <c r="M456">
        <f>VLOOKUP(B456,[1]HEALTH!$C$2:$G$3144,5,)</f>
        <v>29.9</v>
      </c>
    </row>
    <row r="457" spans="1:13" x14ac:dyDescent="0.3">
      <c r="A457" s="3" t="s">
        <v>347</v>
      </c>
      <c r="B457" s="3" t="s">
        <v>403</v>
      </c>
      <c r="C457" s="4">
        <v>3</v>
      </c>
      <c r="D457" s="4">
        <v>7</v>
      </c>
      <c r="E457" s="4">
        <v>4</v>
      </c>
      <c r="F457" s="4">
        <v>10.7</v>
      </c>
      <c r="G457" s="4">
        <v>28.3</v>
      </c>
      <c r="H457" s="4">
        <v>39614</v>
      </c>
      <c r="I457" s="4">
        <f>VLOOKUP(B457,[1]STORES!$C$2:$E$3144,3,)</f>
        <v>1</v>
      </c>
      <c r="J457" s="4">
        <f>VLOOKUP(B457,[1]STORES!$C$2:$Q$3144,15,)</f>
        <v>8</v>
      </c>
      <c r="K457">
        <f>VLOOKUP(B457,[1]RESTAURANTS!$C$2:$E$3144,3,)</f>
        <v>4</v>
      </c>
      <c r="L457">
        <f>VLOOKUP(B457,[1]HEALTH!$C$2:$E$3144,3,)</f>
        <v>12</v>
      </c>
      <c r="M457">
        <f>VLOOKUP(B457,[1]HEALTH!$C$2:$G$3144,5,)</f>
        <v>30.2</v>
      </c>
    </row>
    <row r="458" spans="1:13" x14ac:dyDescent="0.3">
      <c r="A458" s="3" t="s">
        <v>347</v>
      </c>
      <c r="B458" s="3" t="s">
        <v>36</v>
      </c>
      <c r="C458" s="4">
        <v>4</v>
      </c>
      <c r="D458" s="4">
        <v>13</v>
      </c>
      <c r="E458" s="4">
        <v>10</v>
      </c>
      <c r="F458" s="4">
        <v>14.8</v>
      </c>
      <c r="G458" s="4">
        <v>33.700000000000003</v>
      </c>
      <c r="H458" s="4">
        <v>37851</v>
      </c>
      <c r="I458" s="4">
        <f>VLOOKUP(B458,[1]STORES!$C$2:$E$3144,3,)</f>
        <v>3</v>
      </c>
      <c r="J458" s="4">
        <f>VLOOKUP(B458,[1]STORES!$C$2:$Q$3144,15,)</f>
        <v>15</v>
      </c>
      <c r="K458">
        <f>VLOOKUP(B458,[1]RESTAURANTS!$C$2:$E$3144,3,)</f>
        <v>10</v>
      </c>
      <c r="L458">
        <f>VLOOKUP(B458,[1]HEALTH!$C$2:$E$3144,3,)</f>
        <v>18.7</v>
      </c>
      <c r="M458">
        <f>VLOOKUP(B458,[1]HEALTH!$C$2:$G$3144,5,)</f>
        <v>35.799999999999997</v>
      </c>
    </row>
    <row r="459" spans="1:13" x14ac:dyDescent="0.3">
      <c r="A459" s="3" t="s">
        <v>347</v>
      </c>
      <c r="B459" s="3" t="s">
        <v>37</v>
      </c>
      <c r="C459" s="4">
        <v>14</v>
      </c>
      <c r="D459" s="4">
        <v>63</v>
      </c>
      <c r="E459" s="4">
        <v>83</v>
      </c>
      <c r="F459" s="4">
        <v>12.4</v>
      </c>
      <c r="G459" s="4">
        <v>33</v>
      </c>
      <c r="H459" s="4">
        <v>39290</v>
      </c>
      <c r="I459" s="4">
        <f>VLOOKUP(B459,[1]STORES!$C$2:$E$3144,3,)</f>
        <v>16</v>
      </c>
      <c r="J459" s="4">
        <f>VLOOKUP(B459,[1]STORES!$C$2:$Q$3144,15,)</f>
        <v>67</v>
      </c>
      <c r="K459">
        <f>VLOOKUP(B459,[1]RESTAURANTS!$C$2:$E$3144,3,)</f>
        <v>97</v>
      </c>
      <c r="L459">
        <f>VLOOKUP(B459,[1]HEALTH!$C$2:$E$3144,3,)</f>
        <v>13.7</v>
      </c>
      <c r="M459">
        <f>VLOOKUP(B459,[1]HEALTH!$C$2:$G$3144,5,)</f>
        <v>32.799999999999997</v>
      </c>
    </row>
    <row r="460" spans="1:13" x14ac:dyDescent="0.3">
      <c r="A460" s="3" t="s">
        <v>347</v>
      </c>
      <c r="B460" s="3" t="s">
        <v>404</v>
      </c>
      <c r="C460" s="4">
        <v>1</v>
      </c>
      <c r="D460" s="4">
        <v>6</v>
      </c>
      <c r="E460" s="4">
        <v>0</v>
      </c>
      <c r="F460" s="4">
        <v>11.7</v>
      </c>
      <c r="G460" s="4">
        <v>31.2</v>
      </c>
      <c r="H460" s="4">
        <v>32859</v>
      </c>
      <c r="I460" s="4">
        <f>VLOOKUP(B460,[1]STORES!$C$2:$E$3144,3,)</f>
        <v>1</v>
      </c>
      <c r="J460" s="4">
        <f>VLOOKUP(B460,[1]STORES!$C$2:$Q$3144,15,)</f>
        <v>7</v>
      </c>
      <c r="K460">
        <f>VLOOKUP(B460,[1]RESTAURANTS!$C$2:$E$3144,3,)</f>
        <v>4</v>
      </c>
      <c r="L460">
        <f>VLOOKUP(B460,[1]HEALTH!$C$2:$E$3144,3,)</f>
        <v>12.4</v>
      </c>
      <c r="M460">
        <f>VLOOKUP(B460,[1]HEALTH!$C$2:$G$3144,5,)</f>
        <v>29.2</v>
      </c>
    </row>
    <row r="461" spans="1:13" x14ac:dyDescent="0.3">
      <c r="A461" s="3" t="s">
        <v>347</v>
      </c>
      <c r="B461" s="3" t="s">
        <v>38</v>
      </c>
      <c r="C461" s="4">
        <v>15</v>
      </c>
      <c r="D461" s="4">
        <v>34</v>
      </c>
      <c r="E461" s="4">
        <v>30</v>
      </c>
      <c r="F461" s="4">
        <v>13.6</v>
      </c>
      <c r="G461" s="4">
        <v>30.5</v>
      </c>
      <c r="H461" s="4">
        <v>36158</v>
      </c>
      <c r="I461" s="4">
        <f>VLOOKUP(B461,[1]STORES!$C$2:$E$3144,3,)</f>
        <v>11</v>
      </c>
      <c r="J461" s="4">
        <f>VLOOKUP(B461,[1]STORES!$C$2:$Q$3144,15,)</f>
        <v>47</v>
      </c>
      <c r="K461">
        <f>VLOOKUP(B461,[1]RESTAURANTS!$C$2:$E$3144,3,)</f>
        <v>29</v>
      </c>
      <c r="L461">
        <f>VLOOKUP(B461,[1]HEALTH!$C$2:$E$3144,3,)</f>
        <v>14.9</v>
      </c>
      <c r="M461">
        <f>VLOOKUP(B461,[1]HEALTH!$C$2:$G$3144,5,)</f>
        <v>32</v>
      </c>
    </row>
    <row r="462" spans="1:13" x14ac:dyDescent="0.3">
      <c r="A462" s="3" t="s">
        <v>347</v>
      </c>
      <c r="B462" s="3" t="s">
        <v>405</v>
      </c>
      <c r="C462" s="4">
        <v>2</v>
      </c>
      <c r="D462" s="4">
        <v>8</v>
      </c>
      <c r="E462" s="4">
        <v>4</v>
      </c>
      <c r="F462" s="4">
        <v>11.6</v>
      </c>
      <c r="G462" s="4">
        <v>29.2</v>
      </c>
      <c r="H462" s="4">
        <v>43443</v>
      </c>
      <c r="I462" s="4">
        <f>VLOOKUP(B462,[1]STORES!$C$2:$E$3144,3,)</f>
        <v>3</v>
      </c>
      <c r="J462" s="4">
        <f>VLOOKUP(B462,[1]STORES!$C$2:$Q$3144,15,)</f>
        <v>5</v>
      </c>
      <c r="K462">
        <f>VLOOKUP(B462,[1]RESTAURANTS!$C$2:$E$3144,3,)</f>
        <v>3</v>
      </c>
      <c r="L462">
        <f>VLOOKUP(B462,[1]HEALTH!$C$2:$E$3144,3,)</f>
        <v>12.6</v>
      </c>
      <c r="M462">
        <f>VLOOKUP(B462,[1]HEALTH!$C$2:$G$3144,5,)</f>
        <v>29.3</v>
      </c>
    </row>
    <row r="463" spans="1:13" x14ac:dyDescent="0.3">
      <c r="A463" s="3" t="s">
        <v>347</v>
      </c>
      <c r="B463" s="3" t="s">
        <v>406</v>
      </c>
      <c r="C463" s="4">
        <v>6</v>
      </c>
      <c r="D463" s="4">
        <v>10</v>
      </c>
      <c r="E463" s="4">
        <v>6</v>
      </c>
      <c r="F463" s="4">
        <v>10.8</v>
      </c>
      <c r="G463" s="4">
        <v>27</v>
      </c>
      <c r="H463" s="4">
        <v>32380</v>
      </c>
      <c r="I463" s="4">
        <f>VLOOKUP(B463,[1]STORES!$C$2:$E$3144,3,)</f>
        <v>4</v>
      </c>
      <c r="J463" s="4">
        <f>VLOOKUP(B463,[1]STORES!$C$2:$Q$3144,15,)</f>
        <v>13</v>
      </c>
      <c r="K463">
        <f>VLOOKUP(B463,[1]RESTAURANTS!$C$2:$E$3144,3,)</f>
        <v>8</v>
      </c>
      <c r="L463">
        <f>VLOOKUP(B463,[1]HEALTH!$C$2:$E$3144,3,)</f>
        <v>12.8</v>
      </c>
      <c r="M463">
        <f>VLOOKUP(B463,[1]HEALTH!$C$2:$G$3144,5,)</f>
        <v>30</v>
      </c>
    </row>
    <row r="464" spans="1:13" x14ac:dyDescent="0.3">
      <c r="A464" s="3" t="s">
        <v>347</v>
      </c>
      <c r="B464" s="3" t="s">
        <v>39</v>
      </c>
      <c r="C464" s="4">
        <v>108</v>
      </c>
      <c r="D464" s="4">
        <v>433</v>
      </c>
      <c r="E464" s="4">
        <v>578</v>
      </c>
      <c r="F464" s="4">
        <v>12.4</v>
      </c>
      <c r="G464" s="4">
        <v>32</v>
      </c>
      <c r="H464" s="4">
        <v>41740</v>
      </c>
      <c r="I464" s="4">
        <f>VLOOKUP(B464,[1]STORES!$C$2:$E$3144,3,)</f>
        <v>108</v>
      </c>
      <c r="J464" s="4">
        <f>VLOOKUP(B464,[1]STORES!$C$2:$Q$3144,15,)</f>
        <v>459</v>
      </c>
      <c r="K464">
        <f>VLOOKUP(B464,[1]RESTAURANTS!$C$2:$E$3144,3,)</f>
        <v>642</v>
      </c>
      <c r="L464">
        <f>VLOOKUP(B464,[1]HEALTH!$C$2:$E$3144,3,)</f>
        <v>13</v>
      </c>
      <c r="M464">
        <f>VLOOKUP(B464,[1]HEALTH!$C$2:$G$3144,5,)</f>
        <v>33.200000000000003</v>
      </c>
    </row>
    <row r="465" spans="1:13" x14ac:dyDescent="0.3">
      <c r="A465" s="3" t="s">
        <v>347</v>
      </c>
      <c r="B465" s="3" t="s">
        <v>407</v>
      </c>
      <c r="C465" s="4">
        <v>1</v>
      </c>
      <c r="D465" s="4">
        <v>6</v>
      </c>
      <c r="E465" s="4">
        <v>5</v>
      </c>
      <c r="F465" s="4">
        <v>12.8</v>
      </c>
      <c r="G465" s="4">
        <v>32.6</v>
      </c>
      <c r="H465" s="4">
        <v>27682</v>
      </c>
      <c r="I465" s="4">
        <f>VLOOKUP(B465,[1]STORES!$C$2:$E$3144,3,)</f>
        <v>1</v>
      </c>
      <c r="J465" s="4">
        <f>VLOOKUP(B465,[1]STORES!$C$2:$Q$3144,15,)</f>
        <v>6</v>
      </c>
      <c r="K465">
        <f>VLOOKUP(B465,[1]RESTAURANTS!$C$2:$E$3144,3,)</f>
        <v>6</v>
      </c>
      <c r="L465">
        <f>VLOOKUP(B465,[1]HEALTH!$C$2:$E$3144,3,)</f>
        <v>12.1</v>
      </c>
      <c r="M465">
        <f>VLOOKUP(B465,[1]HEALTH!$C$2:$G$3144,5,)</f>
        <v>29.9</v>
      </c>
    </row>
    <row r="466" spans="1:13" x14ac:dyDescent="0.3">
      <c r="A466" s="3" t="s">
        <v>347</v>
      </c>
      <c r="B466" s="3" t="s">
        <v>139</v>
      </c>
      <c r="C466" s="4">
        <v>1</v>
      </c>
      <c r="D466" s="4">
        <v>13</v>
      </c>
      <c r="E466" s="4">
        <v>17</v>
      </c>
      <c r="F466" s="4">
        <v>10.6</v>
      </c>
      <c r="G466" s="4">
        <v>35.4</v>
      </c>
      <c r="H466" s="4">
        <v>32326</v>
      </c>
      <c r="I466" s="4">
        <f>VLOOKUP(B466,[1]STORES!$C$2:$E$3144,3,)</f>
        <v>2</v>
      </c>
      <c r="J466" s="4">
        <f>VLOOKUP(B466,[1]STORES!$C$2:$Q$3144,15,)</f>
        <v>11</v>
      </c>
      <c r="K466">
        <f>VLOOKUP(B466,[1]RESTAURANTS!$C$2:$E$3144,3,)</f>
        <v>11</v>
      </c>
      <c r="L466">
        <f>VLOOKUP(B466,[1]HEALTH!$C$2:$E$3144,3,)</f>
        <v>12.5</v>
      </c>
      <c r="M466">
        <f>VLOOKUP(B466,[1]HEALTH!$C$2:$G$3144,5,)</f>
        <v>36.4</v>
      </c>
    </row>
    <row r="467" spans="1:13" x14ac:dyDescent="0.3">
      <c r="A467" s="3" t="s">
        <v>347</v>
      </c>
      <c r="B467" s="3" t="s">
        <v>408</v>
      </c>
      <c r="C467" s="4">
        <v>1</v>
      </c>
      <c r="D467" s="4">
        <v>10</v>
      </c>
      <c r="E467" s="4">
        <v>6</v>
      </c>
      <c r="F467" s="4">
        <v>11.4</v>
      </c>
      <c r="G467" s="4">
        <v>29.6</v>
      </c>
      <c r="H467" s="4">
        <v>52215</v>
      </c>
      <c r="I467" s="4">
        <f>VLOOKUP(B467,[1]STORES!$C$2:$E$3144,3,)</f>
        <v>2</v>
      </c>
      <c r="J467" s="4">
        <f>VLOOKUP(B467,[1]STORES!$C$2:$Q$3144,15,)</f>
        <v>13</v>
      </c>
      <c r="K467">
        <f>VLOOKUP(B467,[1]RESTAURANTS!$C$2:$E$3144,3,)</f>
        <v>7</v>
      </c>
      <c r="L467">
        <f>VLOOKUP(B467,[1]HEALTH!$C$2:$E$3144,3,)</f>
        <v>12.4</v>
      </c>
      <c r="M467">
        <f>VLOOKUP(B467,[1]HEALTH!$C$2:$G$3144,5,)</f>
        <v>33.5</v>
      </c>
    </row>
    <row r="468" spans="1:13" x14ac:dyDescent="0.3">
      <c r="A468" s="3" t="s">
        <v>347</v>
      </c>
      <c r="B468" s="3" t="s">
        <v>40</v>
      </c>
      <c r="C468" s="4">
        <v>4</v>
      </c>
      <c r="D468" s="4">
        <v>8</v>
      </c>
      <c r="E468" s="4">
        <v>7</v>
      </c>
      <c r="F468" s="4">
        <v>12.9</v>
      </c>
      <c r="G468" s="4">
        <v>32.200000000000003</v>
      </c>
      <c r="H468" s="4">
        <v>32993</v>
      </c>
      <c r="I468" s="4">
        <f>VLOOKUP(B468,[1]STORES!$C$2:$E$3144,3,)</f>
        <v>3</v>
      </c>
      <c r="J468" s="4">
        <f>VLOOKUP(B468,[1]STORES!$C$2:$Q$3144,15,)</f>
        <v>9</v>
      </c>
      <c r="K468">
        <f>VLOOKUP(B468,[1]RESTAURANTS!$C$2:$E$3144,3,)</f>
        <v>6</v>
      </c>
      <c r="L468">
        <f>VLOOKUP(B468,[1]HEALTH!$C$2:$E$3144,3,)</f>
        <v>14.9</v>
      </c>
      <c r="M468">
        <f>VLOOKUP(B468,[1]HEALTH!$C$2:$G$3144,5,)</f>
        <v>33.6</v>
      </c>
    </row>
    <row r="469" spans="1:13" x14ac:dyDescent="0.3">
      <c r="A469" s="3" t="s">
        <v>347</v>
      </c>
      <c r="B469" s="3" t="s">
        <v>409</v>
      </c>
      <c r="C469" s="4">
        <v>1</v>
      </c>
      <c r="D469" s="4">
        <v>4</v>
      </c>
      <c r="E469" s="4">
        <v>6</v>
      </c>
      <c r="F469" s="4">
        <v>11.6</v>
      </c>
      <c r="G469" s="4">
        <v>31.1</v>
      </c>
      <c r="H469" s="4">
        <v>33430</v>
      </c>
      <c r="I469" s="4">
        <f>VLOOKUP(B469,[1]STORES!$C$2:$E$3144,3,)</f>
        <v>1</v>
      </c>
      <c r="J469" s="4">
        <f>VLOOKUP(B469,[1]STORES!$C$2:$Q$3144,15,)</f>
        <v>5</v>
      </c>
      <c r="K469">
        <f>VLOOKUP(B469,[1]RESTAURANTS!$C$2:$E$3144,3,)</f>
        <v>4</v>
      </c>
      <c r="L469">
        <f>VLOOKUP(B469,[1]HEALTH!$C$2:$E$3144,3,)</f>
        <v>11.4</v>
      </c>
      <c r="M469">
        <f>VLOOKUP(B469,[1]HEALTH!$C$2:$G$3144,5,)</f>
        <v>33.200000000000003</v>
      </c>
    </row>
    <row r="470" spans="1:13" x14ac:dyDescent="0.3">
      <c r="A470" s="3" t="s">
        <v>347</v>
      </c>
      <c r="B470" s="3" t="s">
        <v>410</v>
      </c>
      <c r="C470" s="4">
        <v>12</v>
      </c>
      <c r="D470" s="4">
        <v>41</v>
      </c>
      <c r="E470" s="4">
        <v>42</v>
      </c>
      <c r="F470" s="4">
        <v>12.5</v>
      </c>
      <c r="G470" s="4">
        <v>35.9</v>
      </c>
      <c r="H470" s="4">
        <v>36568</v>
      </c>
      <c r="I470" s="4">
        <f>VLOOKUP(B470,[1]STORES!$C$2:$E$3144,3,)</f>
        <v>9</v>
      </c>
      <c r="J470" s="4">
        <f>VLOOKUP(B470,[1]STORES!$C$2:$Q$3144,15,)</f>
        <v>50</v>
      </c>
      <c r="K470">
        <f>VLOOKUP(B470,[1]RESTAURANTS!$C$2:$E$3144,3,)</f>
        <v>39</v>
      </c>
      <c r="L470">
        <f>VLOOKUP(B470,[1]HEALTH!$C$2:$E$3144,3,)</f>
        <v>14.4</v>
      </c>
      <c r="M470">
        <f>VLOOKUP(B470,[1]HEALTH!$C$2:$G$3144,5,)</f>
        <v>36.200000000000003</v>
      </c>
    </row>
    <row r="471" spans="1:13" x14ac:dyDescent="0.3">
      <c r="A471" s="3" t="s">
        <v>347</v>
      </c>
      <c r="B471" s="3" t="s">
        <v>43</v>
      </c>
      <c r="C471" s="4">
        <v>13</v>
      </c>
      <c r="D471" s="4">
        <v>74</v>
      </c>
      <c r="E471" s="4">
        <v>108</v>
      </c>
      <c r="F471" s="4">
        <v>10.199999999999999</v>
      </c>
      <c r="G471" s="4">
        <v>30</v>
      </c>
      <c r="H471" s="4">
        <v>40102</v>
      </c>
      <c r="I471" s="4">
        <f>VLOOKUP(B471,[1]STORES!$C$2:$E$3144,3,)</f>
        <v>17</v>
      </c>
      <c r="J471" s="4">
        <f>VLOOKUP(B471,[1]STORES!$C$2:$Q$3144,15,)</f>
        <v>76</v>
      </c>
      <c r="K471">
        <f>VLOOKUP(B471,[1]RESTAURANTS!$C$2:$E$3144,3,)</f>
        <v>128</v>
      </c>
      <c r="L471">
        <f>VLOOKUP(B471,[1]HEALTH!$C$2:$E$3144,3,)</f>
        <v>9.5</v>
      </c>
      <c r="M471">
        <f>VLOOKUP(B471,[1]HEALTH!$C$2:$G$3144,5,)</f>
        <v>29</v>
      </c>
    </row>
    <row r="472" spans="1:13" x14ac:dyDescent="0.3">
      <c r="A472" s="3" t="s">
        <v>347</v>
      </c>
      <c r="B472" s="3" t="s">
        <v>325</v>
      </c>
      <c r="C472" s="4">
        <v>1</v>
      </c>
      <c r="D472" s="4">
        <v>8</v>
      </c>
      <c r="E472" s="4">
        <v>1</v>
      </c>
      <c r="F472" s="4">
        <v>10.8</v>
      </c>
      <c r="G472" s="4">
        <v>36</v>
      </c>
      <c r="H472" s="4">
        <v>37815</v>
      </c>
      <c r="I472" s="4">
        <f>VLOOKUP(B472,[1]STORES!$C$2:$E$3144,3,)</f>
        <v>3</v>
      </c>
      <c r="J472" s="4">
        <f>VLOOKUP(B472,[1]STORES!$C$2:$Q$3144,15,)</f>
        <v>5</v>
      </c>
      <c r="K472">
        <f>VLOOKUP(B472,[1]RESTAURANTS!$C$2:$E$3144,3,)</f>
        <v>0</v>
      </c>
      <c r="L472">
        <f>VLOOKUP(B472,[1]HEALTH!$C$2:$E$3144,3,)</f>
        <v>13.4</v>
      </c>
      <c r="M472">
        <f>VLOOKUP(B472,[1]HEALTH!$C$2:$G$3144,5,)</f>
        <v>39.6</v>
      </c>
    </row>
    <row r="473" spans="1:13" x14ac:dyDescent="0.3">
      <c r="A473" s="3" t="s">
        <v>347</v>
      </c>
      <c r="B473" s="3" t="s">
        <v>141</v>
      </c>
      <c r="C473" s="4">
        <v>1</v>
      </c>
      <c r="D473" s="4">
        <v>6</v>
      </c>
      <c r="E473" s="4">
        <v>2</v>
      </c>
      <c r="F473" s="4">
        <v>10.5</v>
      </c>
      <c r="G473" s="4">
        <v>36.200000000000003</v>
      </c>
      <c r="H473" s="4">
        <v>35070</v>
      </c>
      <c r="I473" s="4">
        <f>VLOOKUP(B473,[1]STORES!$C$2:$E$3144,3,)</f>
        <v>1</v>
      </c>
      <c r="J473" s="4">
        <f>VLOOKUP(B473,[1]STORES!$C$2:$Q$3144,15,)</f>
        <v>5</v>
      </c>
      <c r="K473">
        <f>VLOOKUP(B473,[1]RESTAURANTS!$C$2:$E$3144,3,)</f>
        <v>5</v>
      </c>
      <c r="L473">
        <f>VLOOKUP(B473,[1]HEALTH!$C$2:$E$3144,3,)</f>
        <v>12.3</v>
      </c>
      <c r="M473">
        <f>VLOOKUP(B473,[1]HEALTH!$C$2:$G$3144,5,)</f>
        <v>37.5</v>
      </c>
    </row>
    <row r="474" spans="1:13" x14ac:dyDescent="0.3">
      <c r="A474" s="3" t="s">
        <v>347</v>
      </c>
      <c r="B474" s="3" t="s">
        <v>411</v>
      </c>
      <c r="C474" s="4">
        <v>2</v>
      </c>
      <c r="D474" s="4">
        <v>7</v>
      </c>
      <c r="E474" s="4">
        <v>2</v>
      </c>
      <c r="F474" s="4">
        <v>10</v>
      </c>
      <c r="G474" s="4">
        <v>30.3</v>
      </c>
      <c r="H474" s="4">
        <v>38243</v>
      </c>
      <c r="I474" s="4">
        <f>VLOOKUP(B474,[1]STORES!$C$2:$E$3144,3,)</f>
        <v>1</v>
      </c>
      <c r="J474" s="4">
        <f>VLOOKUP(B474,[1]STORES!$C$2:$Q$3144,15,)</f>
        <v>5</v>
      </c>
      <c r="K474">
        <f>VLOOKUP(B474,[1]RESTAURANTS!$C$2:$E$3144,3,)</f>
        <v>3</v>
      </c>
      <c r="L474">
        <f>VLOOKUP(B474,[1]HEALTH!$C$2:$E$3144,3,)</f>
        <v>9.8000000000000007</v>
      </c>
      <c r="M474">
        <f>VLOOKUP(B474,[1]HEALTH!$C$2:$G$3144,5,)</f>
        <v>31.4</v>
      </c>
    </row>
    <row r="475" spans="1:13" x14ac:dyDescent="0.3">
      <c r="A475" s="3" t="s">
        <v>347</v>
      </c>
      <c r="B475" s="3" t="s">
        <v>45</v>
      </c>
      <c r="C475" s="4">
        <v>2</v>
      </c>
      <c r="D475" s="4">
        <v>10</v>
      </c>
      <c r="E475" s="4">
        <v>2</v>
      </c>
      <c r="F475" s="4">
        <v>18.5</v>
      </c>
      <c r="G475" s="4">
        <v>44.6</v>
      </c>
      <c r="H475" s="4">
        <v>28754</v>
      </c>
      <c r="I475" s="4">
        <f>VLOOKUP(B475,[1]STORES!$C$2:$E$3144,3,)</f>
        <v>3</v>
      </c>
      <c r="J475" s="4">
        <f>VLOOKUP(B475,[1]STORES!$C$2:$Q$3144,15,)</f>
        <v>6</v>
      </c>
      <c r="K475">
        <f>VLOOKUP(B475,[1]RESTAURANTS!$C$2:$E$3144,3,)</f>
        <v>0</v>
      </c>
      <c r="L475">
        <f>VLOOKUP(B475,[1]HEALTH!$C$2:$E$3144,3,)</f>
        <v>23.5</v>
      </c>
      <c r="M475">
        <f>VLOOKUP(B475,[1]HEALTH!$C$2:$G$3144,5,)</f>
        <v>45.1</v>
      </c>
    </row>
    <row r="476" spans="1:13" x14ac:dyDescent="0.3">
      <c r="A476" s="3" t="s">
        <v>347</v>
      </c>
      <c r="B476" s="3" t="s">
        <v>412</v>
      </c>
      <c r="C476" s="4">
        <v>2</v>
      </c>
      <c r="D476" s="4">
        <v>16</v>
      </c>
      <c r="E476" s="4">
        <v>16</v>
      </c>
      <c r="F476" s="4">
        <v>8.9</v>
      </c>
      <c r="G476" s="4">
        <v>27.6</v>
      </c>
      <c r="H476" s="4">
        <v>44309</v>
      </c>
      <c r="I476" s="4">
        <f>VLOOKUP(B476,[1]STORES!$C$2:$E$3144,3,)</f>
        <v>3</v>
      </c>
      <c r="J476" s="4">
        <f>VLOOKUP(B476,[1]STORES!$C$2:$Q$3144,15,)</f>
        <v>14</v>
      </c>
      <c r="K476">
        <f>VLOOKUP(B476,[1]RESTAURANTS!$C$2:$E$3144,3,)</f>
        <v>27</v>
      </c>
      <c r="L476">
        <f>VLOOKUP(B476,[1]HEALTH!$C$2:$E$3144,3,)</f>
        <v>10.8</v>
      </c>
      <c r="M476">
        <f>VLOOKUP(B476,[1]HEALTH!$C$2:$G$3144,5,)</f>
        <v>30.7</v>
      </c>
    </row>
    <row r="477" spans="1:13" x14ac:dyDescent="0.3">
      <c r="A477" s="3" t="s">
        <v>347</v>
      </c>
      <c r="B477" s="3" t="s">
        <v>413</v>
      </c>
      <c r="C477" s="4">
        <v>4</v>
      </c>
      <c r="D477" s="4">
        <v>14</v>
      </c>
      <c r="E477" s="4">
        <v>13</v>
      </c>
      <c r="F477" s="4">
        <v>12.8</v>
      </c>
      <c r="G477" s="4">
        <v>30.1</v>
      </c>
      <c r="H477" s="4">
        <v>36559</v>
      </c>
      <c r="I477" s="4">
        <f>VLOOKUP(B477,[1]STORES!$C$2:$E$3144,3,)</f>
        <v>4</v>
      </c>
      <c r="J477" s="4">
        <f>VLOOKUP(B477,[1]STORES!$C$2:$Q$3144,15,)</f>
        <v>23</v>
      </c>
      <c r="K477">
        <f>VLOOKUP(B477,[1]RESTAURANTS!$C$2:$E$3144,3,)</f>
        <v>15</v>
      </c>
      <c r="L477">
        <f>VLOOKUP(B477,[1]HEALTH!$C$2:$E$3144,3,)</f>
        <v>17.399999999999999</v>
      </c>
      <c r="M477">
        <f>VLOOKUP(B477,[1]HEALTH!$C$2:$G$3144,5,)</f>
        <v>33.4</v>
      </c>
    </row>
    <row r="478" spans="1:13" x14ac:dyDescent="0.3">
      <c r="A478" s="3" t="s">
        <v>347</v>
      </c>
      <c r="B478" s="3" t="s">
        <v>414</v>
      </c>
      <c r="C478" s="4">
        <v>2</v>
      </c>
      <c r="D478" s="4">
        <v>11</v>
      </c>
      <c r="E478" s="4">
        <v>8</v>
      </c>
      <c r="F478" s="4">
        <v>13.4</v>
      </c>
      <c r="G478" s="4">
        <v>31.5</v>
      </c>
      <c r="H478" s="4">
        <v>35681</v>
      </c>
      <c r="I478" s="4">
        <f>VLOOKUP(B478,[1]STORES!$C$2:$E$3144,3,)</f>
        <v>2</v>
      </c>
      <c r="J478" s="4">
        <f>VLOOKUP(B478,[1]STORES!$C$2:$Q$3144,15,)</f>
        <v>16</v>
      </c>
      <c r="K478">
        <f>VLOOKUP(B478,[1]RESTAURANTS!$C$2:$E$3144,3,)</f>
        <v>10</v>
      </c>
      <c r="L478">
        <f>VLOOKUP(B478,[1]HEALTH!$C$2:$E$3144,3,)</f>
        <v>15.2</v>
      </c>
      <c r="M478">
        <f>VLOOKUP(B478,[1]HEALTH!$C$2:$G$3144,5,)</f>
        <v>30.9</v>
      </c>
    </row>
    <row r="479" spans="1:13" x14ac:dyDescent="0.3">
      <c r="A479" s="3" t="s">
        <v>347</v>
      </c>
      <c r="B479" s="3" t="s">
        <v>46</v>
      </c>
      <c r="C479" s="4">
        <v>5</v>
      </c>
      <c r="D479" s="4">
        <v>14</v>
      </c>
      <c r="E479" s="4">
        <v>10</v>
      </c>
      <c r="F479" s="4">
        <v>15.6</v>
      </c>
      <c r="G479" s="4">
        <v>41.4</v>
      </c>
      <c r="H479" s="4">
        <v>27041</v>
      </c>
      <c r="I479" s="4">
        <f>VLOOKUP(B479,[1]STORES!$C$2:$E$3144,3,)</f>
        <v>4</v>
      </c>
      <c r="J479" s="4">
        <f>VLOOKUP(B479,[1]STORES!$C$2:$Q$3144,15,)</f>
        <v>14</v>
      </c>
      <c r="K479">
        <f>VLOOKUP(B479,[1]RESTAURANTS!$C$2:$E$3144,3,)</f>
        <v>9</v>
      </c>
      <c r="L479">
        <f>VLOOKUP(B479,[1]HEALTH!$C$2:$E$3144,3,)</f>
        <v>18.399999999999999</v>
      </c>
      <c r="M479">
        <f>VLOOKUP(B479,[1]HEALTH!$C$2:$G$3144,5,)</f>
        <v>44.7</v>
      </c>
    </row>
    <row r="480" spans="1:13" x14ac:dyDescent="0.3">
      <c r="A480" s="3" t="s">
        <v>347</v>
      </c>
      <c r="B480" s="3" t="s">
        <v>47</v>
      </c>
      <c r="C480" s="4">
        <v>35</v>
      </c>
      <c r="D480" s="4">
        <v>211</v>
      </c>
      <c r="E480" s="4">
        <v>300</v>
      </c>
      <c r="F480" s="4">
        <v>11.8</v>
      </c>
      <c r="G480" s="4">
        <v>31.4</v>
      </c>
      <c r="H480" s="4">
        <v>54633</v>
      </c>
      <c r="I480" s="4">
        <f>VLOOKUP(B480,[1]STORES!$C$2:$E$3144,3,)</f>
        <v>44</v>
      </c>
      <c r="J480" s="4">
        <f>VLOOKUP(B480,[1]STORES!$C$2:$Q$3144,15,)</f>
        <v>213</v>
      </c>
      <c r="K480">
        <f>VLOOKUP(B480,[1]RESTAURANTS!$C$2:$E$3144,3,)</f>
        <v>330</v>
      </c>
      <c r="L480">
        <f>VLOOKUP(B480,[1]HEALTH!$C$2:$E$3144,3,)</f>
        <v>11.5</v>
      </c>
      <c r="M480">
        <f>VLOOKUP(B480,[1]HEALTH!$C$2:$G$3144,5,)</f>
        <v>32.299999999999997</v>
      </c>
    </row>
    <row r="481" spans="1:13" x14ac:dyDescent="0.3">
      <c r="A481" s="3" t="s">
        <v>347</v>
      </c>
      <c r="B481" s="3" t="s">
        <v>49</v>
      </c>
      <c r="C481" s="4">
        <v>5</v>
      </c>
      <c r="D481" s="4">
        <v>18</v>
      </c>
      <c r="E481" s="4">
        <v>26</v>
      </c>
      <c r="F481" s="4">
        <v>12.3</v>
      </c>
      <c r="G481" s="4">
        <v>32.700000000000003</v>
      </c>
      <c r="H481" s="4">
        <v>32080</v>
      </c>
      <c r="I481" s="4">
        <f>VLOOKUP(B481,[1]STORES!$C$2:$E$3144,3,)</f>
        <v>3</v>
      </c>
      <c r="J481" s="4">
        <f>VLOOKUP(B481,[1]STORES!$C$2:$Q$3144,15,)</f>
        <v>24</v>
      </c>
      <c r="K481">
        <f>VLOOKUP(B481,[1]RESTAURANTS!$C$2:$E$3144,3,)</f>
        <v>17</v>
      </c>
      <c r="L481">
        <f>VLOOKUP(B481,[1]HEALTH!$C$2:$E$3144,3,)</f>
        <v>18.7</v>
      </c>
      <c r="M481">
        <f>VLOOKUP(B481,[1]HEALTH!$C$2:$G$3144,5,)</f>
        <v>35.5</v>
      </c>
    </row>
    <row r="482" spans="1:13" x14ac:dyDescent="0.3">
      <c r="A482" s="3" t="s">
        <v>347</v>
      </c>
      <c r="B482" s="3" t="s">
        <v>415</v>
      </c>
      <c r="C482" s="4">
        <v>5</v>
      </c>
      <c r="D482" s="4">
        <v>20</v>
      </c>
      <c r="E482" s="4">
        <v>8</v>
      </c>
      <c r="F482" s="4">
        <v>13.5</v>
      </c>
      <c r="G482" s="4">
        <v>31.6</v>
      </c>
      <c r="H482" s="4">
        <v>35287</v>
      </c>
      <c r="I482" s="4">
        <f>VLOOKUP(B482,[1]STORES!$C$2:$E$3144,3,)</f>
        <v>8</v>
      </c>
      <c r="J482" s="4">
        <f>VLOOKUP(B482,[1]STORES!$C$2:$Q$3144,15,)</f>
        <v>16</v>
      </c>
      <c r="K482">
        <f>VLOOKUP(B482,[1]RESTAURANTS!$C$2:$E$3144,3,)</f>
        <v>10</v>
      </c>
      <c r="L482">
        <f>VLOOKUP(B482,[1]HEALTH!$C$2:$E$3144,3,)</f>
        <v>14.8</v>
      </c>
      <c r="M482">
        <f>VLOOKUP(B482,[1]HEALTH!$C$2:$G$3144,5,)</f>
        <v>34.6</v>
      </c>
    </row>
    <row r="483" spans="1:13" x14ac:dyDescent="0.3">
      <c r="A483" s="3" t="s">
        <v>347</v>
      </c>
      <c r="B483" s="3" t="s">
        <v>145</v>
      </c>
      <c r="C483" s="4">
        <v>11</v>
      </c>
      <c r="D483" s="4">
        <v>26</v>
      </c>
      <c r="E483" s="4">
        <v>24</v>
      </c>
      <c r="F483" s="4">
        <v>13.3</v>
      </c>
      <c r="G483" s="4">
        <v>37.799999999999997</v>
      </c>
      <c r="H483" s="4">
        <v>37806</v>
      </c>
      <c r="I483" s="4">
        <f>VLOOKUP(B483,[1]STORES!$C$2:$E$3144,3,)</f>
        <v>7</v>
      </c>
      <c r="J483" s="4">
        <f>VLOOKUP(B483,[1]STORES!$C$2:$Q$3144,15,)</f>
        <v>26</v>
      </c>
      <c r="K483">
        <f>VLOOKUP(B483,[1]RESTAURANTS!$C$2:$E$3144,3,)</f>
        <v>24</v>
      </c>
      <c r="L483">
        <f>VLOOKUP(B483,[1]HEALTH!$C$2:$E$3144,3,)</f>
        <v>12.3</v>
      </c>
      <c r="M483">
        <f>VLOOKUP(B483,[1]HEALTH!$C$2:$G$3144,5,)</f>
        <v>35.9</v>
      </c>
    </row>
    <row r="484" spans="1:13" x14ac:dyDescent="0.3">
      <c r="A484" s="3" t="s">
        <v>347</v>
      </c>
      <c r="B484" s="3" t="s">
        <v>416</v>
      </c>
      <c r="C484" s="4">
        <v>8</v>
      </c>
      <c r="D484" s="4">
        <v>21</v>
      </c>
      <c r="E484" s="4">
        <v>11</v>
      </c>
      <c r="F484" s="4">
        <v>12.1</v>
      </c>
      <c r="G484" s="4">
        <v>34.299999999999997</v>
      </c>
      <c r="H484" s="4">
        <v>31094</v>
      </c>
      <c r="I484" s="4">
        <f>VLOOKUP(B484,[1]STORES!$C$2:$E$3144,3,)</f>
        <v>8</v>
      </c>
      <c r="J484" s="4">
        <f>VLOOKUP(B484,[1]STORES!$C$2:$Q$3144,15,)</f>
        <v>25</v>
      </c>
      <c r="K484">
        <f>VLOOKUP(B484,[1]RESTAURANTS!$C$2:$E$3144,3,)</f>
        <v>15</v>
      </c>
      <c r="L484">
        <f>VLOOKUP(B484,[1]HEALTH!$C$2:$E$3144,3,)</f>
        <v>14.4</v>
      </c>
      <c r="M484">
        <f>VLOOKUP(B484,[1]HEALTH!$C$2:$G$3144,5,)</f>
        <v>33.6</v>
      </c>
    </row>
    <row r="485" spans="1:13" x14ac:dyDescent="0.3">
      <c r="A485" s="3" t="s">
        <v>347</v>
      </c>
      <c r="B485" s="3" t="s">
        <v>52</v>
      </c>
      <c r="C485" s="4">
        <v>7</v>
      </c>
      <c r="D485" s="4">
        <v>15</v>
      </c>
      <c r="E485" s="4">
        <v>10</v>
      </c>
      <c r="F485" s="4">
        <v>13.8</v>
      </c>
      <c r="G485" s="4">
        <v>35.5</v>
      </c>
      <c r="H485" s="4">
        <v>31744</v>
      </c>
      <c r="I485" s="4">
        <f>VLOOKUP(B485,[1]STORES!$C$2:$E$3144,3,)</f>
        <v>6</v>
      </c>
      <c r="J485" s="4">
        <f>VLOOKUP(B485,[1]STORES!$C$2:$Q$3144,15,)</f>
        <v>15</v>
      </c>
      <c r="K485">
        <f>VLOOKUP(B485,[1]RESTAURANTS!$C$2:$E$3144,3,)</f>
        <v>9</v>
      </c>
      <c r="L485">
        <f>VLOOKUP(B485,[1]HEALTH!$C$2:$E$3144,3,)</f>
        <v>17.8</v>
      </c>
      <c r="M485">
        <f>VLOOKUP(B485,[1]HEALTH!$C$2:$G$3144,5,)</f>
        <v>35.299999999999997</v>
      </c>
    </row>
    <row r="486" spans="1:13" x14ac:dyDescent="0.3">
      <c r="A486" s="3" t="s">
        <v>347</v>
      </c>
      <c r="B486" s="3" t="s">
        <v>53</v>
      </c>
      <c r="C486" s="4">
        <v>33</v>
      </c>
      <c r="D486" s="4">
        <v>131</v>
      </c>
      <c r="E486" s="4">
        <v>169</v>
      </c>
      <c r="F486" s="4">
        <v>13.9</v>
      </c>
      <c r="G486" s="4">
        <v>34.1</v>
      </c>
      <c r="H486" s="4">
        <v>41556</v>
      </c>
      <c r="I486" s="4">
        <f>VLOOKUP(B486,[1]STORES!$C$2:$E$3144,3,)</f>
        <v>37</v>
      </c>
      <c r="J486" s="4">
        <f>VLOOKUP(B486,[1]STORES!$C$2:$Q$3144,15,)</f>
        <v>141</v>
      </c>
      <c r="K486">
        <f>VLOOKUP(B486,[1]RESTAURANTS!$C$2:$E$3144,3,)</f>
        <v>210</v>
      </c>
      <c r="L486">
        <f>VLOOKUP(B486,[1]HEALTH!$C$2:$E$3144,3,)</f>
        <v>13.5</v>
      </c>
      <c r="M486">
        <f>VLOOKUP(B486,[1]HEALTH!$C$2:$G$3144,5,)</f>
        <v>34.799999999999997</v>
      </c>
    </row>
    <row r="487" spans="1:13" x14ac:dyDescent="0.3">
      <c r="A487" s="3" t="s">
        <v>347</v>
      </c>
      <c r="B487" s="3" t="s">
        <v>54</v>
      </c>
      <c r="C487" s="4">
        <v>22</v>
      </c>
      <c r="D487" s="4">
        <v>91</v>
      </c>
      <c r="E487" s="4">
        <v>100</v>
      </c>
      <c r="F487" s="4">
        <v>11.2</v>
      </c>
      <c r="G487" s="4">
        <v>32.9</v>
      </c>
      <c r="H487" s="4">
        <v>44859</v>
      </c>
      <c r="I487" s="4">
        <f>VLOOKUP(B487,[1]STORES!$C$2:$E$3144,3,)</f>
        <v>16</v>
      </c>
      <c r="J487" s="4">
        <f>VLOOKUP(B487,[1]STORES!$C$2:$Q$3144,15,)</f>
        <v>95</v>
      </c>
      <c r="K487">
        <f>VLOOKUP(B487,[1]RESTAURANTS!$C$2:$E$3144,3,)</f>
        <v>99</v>
      </c>
      <c r="L487">
        <f>VLOOKUP(B487,[1]HEALTH!$C$2:$E$3144,3,)</f>
        <v>12.6</v>
      </c>
      <c r="M487">
        <f>VLOOKUP(B487,[1]HEALTH!$C$2:$G$3144,5,)</f>
        <v>31.6</v>
      </c>
    </row>
    <row r="488" spans="1:13" x14ac:dyDescent="0.3">
      <c r="A488" s="3" t="s">
        <v>347</v>
      </c>
      <c r="B488" s="3" t="s">
        <v>417</v>
      </c>
      <c r="C488" s="4">
        <v>8</v>
      </c>
      <c r="D488" s="4">
        <v>26</v>
      </c>
      <c r="E488" s="4">
        <v>26</v>
      </c>
      <c r="F488" s="4">
        <v>10.5</v>
      </c>
      <c r="G488" s="4">
        <v>29.6</v>
      </c>
      <c r="H488" s="4">
        <v>39911</v>
      </c>
      <c r="I488" s="4">
        <f>VLOOKUP(B488,[1]STORES!$C$2:$E$3144,3,)</f>
        <v>4</v>
      </c>
      <c r="J488" s="4">
        <f>VLOOKUP(B488,[1]STORES!$C$2:$Q$3144,15,)</f>
        <v>21</v>
      </c>
      <c r="K488">
        <f>VLOOKUP(B488,[1]RESTAURANTS!$C$2:$E$3144,3,)</f>
        <v>25</v>
      </c>
      <c r="L488">
        <f>VLOOKUP(B488,[1]HEALTH!$C$2:$E$3144,3,)</f>
        <v>12.7</v>
      </c>
      <c r="M488">
        <f>VLOOKUP(B488,[1]HEALTH!$C$2:$G$3144,5,)</f>
        <v>32.5</v>
      </c>
    </row>
    <row r="489" spans="1:13" x14ac:dyDescent="0.3">
      <c r="A489" s="3" t="s">
        <v>347</v>
      </c>
      <c r="B489" s="3" t="s">
        <v>418</v>
      </c>
      <c r="C489" s="4">
        <v>33</v>
      </c>
      <c r="D489" s="4">
        <v>98</v>
      </c>
      <c r="E489" s="4">
        <v>167</v>
      </c>
      <c r="F489" s="4">
        <v>12.7</v>
      </c>
      <c r="G489" s="4">
        <v>35.1</v>
      </c>
      <c r="H489" s="4">
        <v>36359</v>
      </c>
      <c r="I489" s="4">
        <f>VLOOKUP(B489,[1]STORES!$C$2:$E$3144,3,)</f>
        <v>39</v>
      </c>
      <c r="J489" s="4">
        <f>VLOOKUP(B489,[1]STORES!$C$2:$Q$3144,15,)</f>
        <v>108</v>
      </c>
      <c r="K489">
        <f>VLOOKUP(B489,[1]RESTAURANTS!$C$2:$E$3144,3,)</f>
        <v>195</v>
      </c>
      <c r="L489">
        <f>VLOOKUP(B489,[1]HEALTH!$C$2:$E$3144,3,)</f>
        <v>13.4</v>
      </c>
      <c r="M489">
        <f>VLOOKUP(B489,[1]HEALTH!$C$2:$G$3144,5,)</f>
        <v>28.8</v>
      </c>
    </row>
    <row r="490" spans="1:13" x14ac:dyDescent="0.3">
      <c r="A490" s="3" t="s">
        <v>347</v>
      </c>
      <c r="B490" s="3" t="s">
        <v>148</v>
      </c>
      <c r="C490" s="4">
        <v>3</v>
      </c>
      <c r="D490" s="4">
        <v>1</v>
      </c>
      <c r="E490" s="4">
        <v>1</v>
      </c>
      <c r="F490" s="4">
        <v>13.4</v>
      </c>
      <c r="G490" s="4">
        <v>35.200000000000003</v>
      </c>
      <c r="H490" s="4">
        <v>30965</v>
      </c>
      <c r="I490" s="4">
        <f>VLOOKUP(B490,[1]STORES!$C$2:$E$3144,3,)</f>
        <v>4</v>
      </c>
      <c r="J490" s="4">
        <f>VLOOKUP(B490,[1]STORES!$C$2:$Q$3144,15,)</f>
        <v>4</v>
      </c>
      <c r="K490">
        <f>VLOOKUP(B490,[1]RESTAURANTS!$C$2:$E$3144,3,)</f>
        <v>1</v>
      </c>
      <c r="L490">
        <f>VLOOKUP(B490,[1]HEALTH!$C$2:$E$3144,3,)</f>
        <v>12.8</v>
      </c>
      <c r="M490">
        <f>VLOOKUP(B490,[1]HEALTH!$C$2:$G$3144,5,)</f>
        <v>34.200000000000003</v>
      </c>
    </row>
    <row r="491" spans="1:13" x14ac:dyDescent="0.3">
      <c r="A491" s="3" t="s">
        <v>347</v>
      </c>
      <c r="B491" s="3" t="s">
        <v>419</v>
      </c>
      <c r="C491" s="4">
        <v>4</v>
      </c>
      <c r="D491" s="4">
        <v>14</v>
      </c>
      <c r="E491" s="4">
        <v>25</v>
      </c>
      <c r="F491" s="4">
        <v>8.9</v>
      </c>
      <c r="G491" s="4">
        <v>26.1</v>
      </c>
      <c r="H491" s="4">
        <v>76298</v>
      </c>
      <c r="I491" s="4">
        <f>VLOOKUP(B491,[1]STORES!$C$2:$E$3144,3,)</f>
        <v>6</v>
      </c>
      <c r="J491" s="4">
        <f>VLOOKUP(B491,[1]STORES!$C$2:$Q$3144,15,)</f>
        <v>13</v>
      </c>
      <c r="K491">
        <f>VLOOKUP(B491,[1]RESTAURANTS!$C$2:$E$3144,3,)</f>
        <v>33</v>
      </c>
      <c r="L491">
        <f>VLOOKUP(B491,[1]HEALTH!$C$2:$E$3144,3,)</f>
        <v>9.3000000000000007</v>
      </c>
      <c r="M491">
        <f>VLOOKUP(B491,[1]HEALTH!$C$2:$G$3144,5,)</f>
        <v>28.8</v>
      </c>
    </row>
    <row r="492" spans="1:13" x14ac:dyDescent="0.3">
      <c r="A492" s="3" t="s">
        <v>347</v>
      </c>
      <c r="B492" s="3" t="s">
        <v>420</v>
      </c>
      <c r="C492" s="4">
        <v>1</v>
      </c>
      <c r="D492" s="4">
        <v>8</v>
      </c>
      <c r="E492" s="4">
        <v>5</v>
      </c>
      <c r="F492" s="4">
        <v>11.2</v>
      </c>
      <c r="G492" s="4">
        <v>30.8</v>
      </c>
      <c r="H492" s="4">
        <v>40936</v>
      </c>
      <c r="I492" s="4">
        <f>VLOOKUP(B492,[1]STORES!$C$2:$E$3144,3,)</f>
        <v>1</v>
      </c>
      <c r="J492" s="4">
        <f>VLOOKUP(B492,[1]STORES!$C$2:$Q$3144,15,)</f>
        <v>5</v>
      </c>
      <c r="K492">
        <f>VLOOKUP(B492,[1]RESTAURANTS!$C$2:$E$3144,3,)</f>
        <v>4</v>
      </c>
      <c r="L492">
        <f>VLOOKUP(B492,[1]HEALTH!$C$2:$E$3144,3,)</f>
        <v>13</v>
      </c>
      <c r="M492">
        <f>VLOOKUP(B492,[1]HEALTH!$C$2:$G$3144,5,)</f>
        <v>30.1</v>
      </c>
    </row>
    <row r="493" spans="1:13" x14ac:dyDescent="0.3">
      <c r="A493" s="3" t="s">
        <v>347</v>
      </c>
      <c r="B493" s="3" t="s">
        <v>421</v>
      </c>
      <c r="C493" s="4">
        <v>13</v>
      </c>
      <c r="D493" s="4">
        <v>45</v>
      </c>
      <c r="E493" s="4">
        <v>61</v>
      </c>
      <c r="F493" s="4">
        <v>9.6999999999999993</v>
      </c>
      <c r="G493" s="4">
        <v>26.3</v>
      </c>
      <c r="H493" s="4">
        <v>61496</v>
      </c>
      <c r="I493" s="4">
        <f>VLOOKUP(B493,[1]STORES!$C$2:$E$3144,3,)</f>
        <v>15</v>
      </c>
      <c r="J493" s="4">
        <f>VLOOKUP(B493,[1]STORES!$C$2:$Q$3144,15,)</f>
        <v>53</v>
      </c>
      <c r="K493">
        <f>VLOOKUP(B493,[1]RESTAURANTS!$C$2:$E$3144,3,)</f>
        <v>63</v>
      </c>
      <c r="L493">
        <f>VLOOKUP(B493,[1]HEALTH!$C$2:$E$3144,3,)</f>
        <v>11</v>
      </c>
      <c r="M493">
        <f>VLOOKUP(B493,[1]HEALTH!$C$2:$G$3144,5,)</f>
        <v>28.6</v>
      </c>
    </row>
    <row r="494" spans="1:13" x14ac:dyDescent="0.3">
      <c r="A494" s="3" t="s">
        <v>347</v>
      </c>
      <c r="B494" s="3" t="s">
        <v>422</v>
      </c>
      <c r="C494" s="4">
        <v>4</v>
      </c>
      <c r="D494" s="4">
        <v>28</v>
      </c>
      <c r="E494" s="4">
        <v>14</v>
      </c>
      <c r="F494" s="4">
        <v>12.5</v>
      </c>
      <c r="G494" s="4">
        <v>30.3</v>
      </c>
      <c r="H494" s="4">
        <v>38024</v>
      </c>
      <c r="I494" s="4">
        <f>VLOOKUP(B494,[1]STORES!$C$2:$E$3144,3,)</f>
        <v>4</v>
      </c>
      <c r="J494" s="4">
        <f>VLOOKUP(B494,[1]STORES!$C$2:$Q$3144,15,)</f>
        <v>25</v>
      </c>
      <c r="K494">
        <f>VLOOKUP(B494,[1]RESTAURANTS!$C$2:$E$3144,3,)</f>
        <v>19</v>
      </c>
      <c r="L494">
        <f>VLOOKUP(B494,[1]HEALTH!$C$2:$E$3144,3,)</f>
        <v>13.6</v>
      </c>
      <c r="M494">
        <f>VLOOKUP(B494,[1]HEALTH!$C$2:$G$3144,5,)</f>
        <v>34.4</v>
      </c>
    </row>
    <row r="495" spans="1:13" x14ac:dyDescent="0.3">
      <c r="A495" s="3" t="s">
        <v>347</v>
      </c>
      <c r="B495" s="3" t="s">
        <v>56</v>
      </c>
      <c r="C495" s="4">
        <v>4</v>
      </c>
      <c r="D495" s="4">
        <v>11</v>
      </c>
      <c r="E495" s="4">
        <v>6</v>
      </c>
      <c r="F495" s="4">
        <v>16</v>
      </c>
      <c r="G495" s="4">
        <v>36.4</v>
      </c>
      <c r="H495" s="4">
        <v>31032</v>
      </c>
      <c r="I495" s="4">
        <f>VLOOKUP(B495,[1]STORES!$C$2:$E$3144,3,)</f>
        <v>4</v>
      </c>
      <c r="J495" s="4">
        <f>VLOOKUP(B495,[1]STORES!$C$2:$Q$3144,15,)</f>
        <v>8</v>
      </c>
      <c r="K495">
        <f>VLOOKUP(B495,[1]RESTAURANTS!$C$2:$E$3144,3,)</f>
        <v>8</v>
      </c>
      <c r="L495">
        <f>VLOOKUP(B495,[1]HEALTH!$C$2:$E$3144,3,)</f>
        <v>16.399999999999999</v>
      </c>
      <c r="M495">
        <f>VLOOKUP(B495,[1]HEALTH!$C$2:$G$3144,5,)</f>
        <v>36.4</v>
      </c>
    </row>
    <row r="496" spans="1:13" x14ac:dyDescent="0.3">
      <c r="A496" s="3" t="s">
        <v>347</v>
      </c>
      <c r="B496" s="3" t="s">
        <v>423</v>
      </c>
      <c r="C496" s="4">
        <v>4</v>
      </c>
      <c r="D496" s="4">
        <v>16</v>
      </c>
      <c r="E496" s="4">
        <v>10</v>
      </c>
      <c r="F496" s="4">
        <v>11.7</v>
      </c>
      <c r="G496" s="4">
        <v>28.9</v>
      </c>
      <c r="H496" s="4">
        <v>37262</v>
      </c>
      <c r="I496" s="4">
        <f>VLOOKUP(B496,[1]STORES!$C$2:$E$3144,3,)</f>
        <v>4</v>
      </c>
      <c r="J496" s="4">
        <f>VLOOKUP(B496,[1]STORES!$C$2:$Q$3144,15,)</f>
        <v>16</v>
      </c>
      <c r="K496">
        <f>VLOOKUP(B496,[1]RESTAURANTS!$C$2:$E$3144,3,)</f>
        <v>13</v>
      </c>
      <c r="L496">
        <f>VLOOKUP(B496,[1]HEALTH!$C$2:$E$3144,3,)</f>
        <v>11.3</v>
      </c>
      <c r="M496">
        <f>VLOOKUP(B496,[1]HEALTH!$C$2:$G$3144,5,)</f>
        <v>28.5</v>
      </c>
    </row>
    <row r="497" spans="1:13" x14ac:dyDescent="0.3">
      <c r="A497" s="3" t="s">
        <v>347</v>
      </c>
      <c r="B497" s="3" t="s">
        <v>57</v>
      </c>
      <c r="C497" s="4">
        <v>9</v>
      </c>
      <c r="D497" s="4">
        <v>17</v>
      </c>
      <c r="E497" s="4">
        <v>30</v>
      </c>
      <c r="F497" s="4">
        <v>15.3</v>
      </c>
      <c r="G497" s="4">
        <v>36.9</v>
      </c>
      <c r="H497" s="4">
        <v>32771</v>
      </c>
      <c r="I497" s="4">
        <f>VLOOKUP(B497,[1]STORES!$C$2:$E$3144,3,)</f>
        <v>6</v>
      </c>
      <c r="J497" s="4">
        <f>VLOOKUP(B497,[1]STORES!$C$2:$Q$3144,15,)</f>
        <v>20</v>
      </c>
      <c r="K497">
        <f>VLOOKUP(B497,[1]RESTAURANTS!$C$2:$E$3144,3,)</f>
        <v>33</v>
      </c>
      <c r="L497">
        <f>VLOOKUP(B497,[1]HEALTH!$C$2:$E$3144,3,)</f>
        <v>13.5</v>
      </c>
      <c r="M497">
        <f>VLOOKUP(B497,[1]HEALTH!$C$2:$G$3144,5,)</f>
        <v>38.4</v>
      </c>
    </row>
    <row r="498" spans="1:13" x14ac:dyDescent="0.3">
      <c r="A498" s="3" t="s">
        <v>347</v>
      </c>
      <c r="B498" s="3" t="s">
        <v>152</v>
      </c>
      <c r="C498" s="4">
        <v>6</v>
      </c>
      <c r="D498" s="4">
        <v>13</v>
      </c>
      <c r="E498" s="4">
        <v>12</v>
      </c>
      <c r="F498" s="4">
        <v>11.3</v>
      </c>
      <c r="G498" s="4">
        <v>37.6</v>
      </c>
      <c r="H498" s="4">
        <v>29938</v>
      </c>
      <c r="I498" s="4">
        <f>VLOOKUP(B498,[1]STORES!$C$2:$E$3144,3,)</f>
        <v>4</v>
      </c>
      <c r="J498" s="4">
        <f>VLOOKUP(B498,[1]STORES!$C$2:$Q$3144,15,)</f>
        <v>12</v>
      </c>
      <c r="K498">
        <f>VLOOKUP(B498,[1]RESTAURANTS!$C$2:$E$3144,3,)</f>
        <v>8</v>
      </c>
      <c r="L498">
        <f>VLOOKUP(B498,[1]HEALTH!$C$2:$E$3144,3,)</f>
        <v>13.9</v>
      </c>
      <c r="M498">
        <f>VLOOKUP(B498,[1]HEALTH!$C$2:$G$3144,5,)</f>
        <v>36.700000000000003</v>
      </c>
    </row>
    <row r="499" spans="1:13" x14ac:dyDescent="0.3">
      <c r="A499" s="3" t="s">
        <v>347</v>
      </c>
      <c r="B499" s="3" t="s">
        <v>155</v>
      </c>
      <c r="C499" s="4">
        <v>72</v>
      </c>
      <c r="D499" s="4">
        <v>188</v>
      </c>
      <c r="E499" s="4">
        <v>330</v>
      </c>
      <c r="F499" s="4">
        <v>10.5</v>
      </c>
      <c r="G499" s="4">
        <v>32.1</v>
      </c>
      <c r="H499" s="4">
        <v>44733</v>
      </c>
      <c r="I499" s="4">
        <f>VLOOKUP(B499,[1]STORES!$C$2:$E$3144,3,)</f>
        <v>63</v>
      </c>
      <c r="J499" s="4">
        <f>VLOOKUP(B499,[1]STORES!$C$2:$Q$3144,15,)</f>
        <v>220</v>
      </c>
      <c r="K499">
        <f>VLOOKUP(B499,[1]RESTAURANTS!$C$2:$E$3144,3,)</f>
        <v>344</v>
      </c>
      <c r="L499">
        <f>VLOOKUP(B499,[1]HEALTH!$C$2:$E$3144,3,)</f>
        <v>12</v>
      </c>
      <c r="M499">
        <f>VLOOKUP(B499,[1]HEALTH!$C$2:$G$3144,5,)</f>
        <v>31.7</v>
      </c>
    </row>
    <row r="500" spans="1:13" x14ac:dyDescent="0.3">
      <c r="A500" s="3" t="s">
        <v>347</v>
      </c>
      <c r="B500" s="3" t="s">
        <v>336</v>
      </c>
      <c r="C500" s="4">
        <v>12</v>
      </c>
      <c r="D500" s="4">
        <v>53</v>
      </c>
      <c r="E500" s="4">
        <v>30</v>
      </c>
      <c r="F500" s="4">
        <v>14.3</v>
      </c>
      <c r="G500" s="4">
        <v>35.200000000000003</v>
      </c>
      <c r="H500" s="4">
        <v>33300</v>
      </c>
      <c r="I500" s="4">
        <f>VLOOKUP(B500,[1]STORES!$C$2:$E$3144,3,)</f>
        <v>13</v>
      </c>
      <c r="J500" s="4">
        <f>VLOOKUP(B500,[1]STORES!$C$2:$Q$3144,15,)</f>
        <v>51</v>
      </c>
      <c r="K500">
        <f>VLOOKUP(B500,[1]RESTAURANTS!$C$2:$E$3144,3,)</f>
        <v>28</v>
      </c>
      <c r="L500">
        <f>VLOOKUP(B500,[1]HEALTH!$C$2:$E$3144,3,)</f>
        <v>12.2</v>
      </c>
      <c r="M500">
        <f>VLOOKUP(B500,[1]HEALTH!$C$2:$G$3144,5,)</f>
        <v>36.1</v>
      </c>
    </row>
    <row r="501" spans="1:13" x14ac:dyDescent="0.3">
      <c r="A501" s="3" t="s">
        <v>347</v>
      </c>
      <c r="B501" s="3" t="s">
        <v>424</v>
      </c>
      <c r="C501" s="4">
        <v>0</v>
      </c>
      <c r="D501" s="4">
        <v>5</v>
      </c>
      <c r="E501" s="4">
        <v>0</v>
      </c>
      <c r="F501" s="4">
        <v>15</v>
      </c>
      <c r="G501" s="4">
        <v>32.9</v>
      </c>
      <c r="H501" s="4">
        <v>28102</v>
      </c>
      <c r="I501" s="4">
        <f>VLOOKUP(B501,[1]STORES!$C$2:$E$3144,3,)</f>
        <v>1</v>
      </c>
      <c r="J501" s="4">
        <f>VLOOKUP(B501,[1]STORES!$C$2:$Q$3144,15,)</f>
        <v>7</v>
      </c>
      <c r="K501">
        <f>VLOOKUP(B501,[1]RESTAURANTS!$C$2:$E$3144,3,)</f>
        <v>0</v>
      </c>
      <c r="L501">
        <f>VLOOKUP(B501,[1]HEALTH!$C$2:$E$3144,3,)</f>
        <v>16.899999999999999</v>
      </c>
      <c r="M501">
        <f>VLOOKUP(B501,[1]HEALTH!$C$2:$G$3144,5,)</f>
        <v>34</v>
      </c>
    </row>
    <row r="502" spans="1:13" x14ac:dyDescent="0.3">
      <c r="A502" s="3" t="s">
        <v>347</v>
      </c>
      <c r="B502" s="3" t="s">
        <v>425</v>
      </c>
      <c r="C502" s="4">
        <v>5</v>
      </c>
      <c r="D502" s="4">
        <v>15</v>
      </c>
      <c r="E502" s="4">
        <v>15</v>
      </c>
      <c r="F502" s="4">
        <v>11.9</v>
      </c>
      <c r="G502" s="4">
        <v>26.8</v>
      </c>
      <c r="H502" s="4">
        <v>37990</v>
      </c>
      <c r="I502" s="4">
        <f>VLOOKUP(B502,[1]STORES!$C$2:$E$3144,3,)</f>
        <v>3</v>
      </c>
      <c r="J502" s="4">
        <f>VLOOKUP(B502,[1]STORES!$C$2:$Q$3144,15,)</f>
        <v>12</v>
      </c>
      <c r="K502">
        <f>VLOOKUP(B502,[1]RESTAURANTS!$C$2:$E$3144,3,)</f>
        <v>17</v>
      </c>
      <c r="L502">
        <f>VLOOKUP(B502,[1]HEALTH!$C$2:$E$3144,3,)</f>
        <v>13</v>
      </c>
      <c r="M502">
        <f>VLOOKUP(B502,[1]HEALTH!$C$2:$G$3144,5,)</f>
        <v>29.4</v>
      </c>
    </row>
    <row r="503" spans="1:13" x14ac:dyDescent="0.3">
      <c r="A503" s="3" t="s">
        <v>347</v>
      </c>
      <c r="B503" s="3" t="s">
        <v>58</v>
      </c>
      <c r="C503" s="4">
        <v>4</v>
      </c>
      <c r="D503" s="4">
        <v>17</v>
      </c>
      <c r="E503" s="4">
        <v>11</v>
      </c>
      <c r="F503" s="4">
        <v>14.5</v>
      </c>
      <c r="G503" s="4">
        <v>32.1</v>
      </c>
      <c r="H503" s="4">
        <v>32584</v>
      </c>
      <c r="I503" s="4">
        <f>VLOOKUP(B503,[1]STORES!$C$2:$E$3144,3,)</f>
        <v>3</v>
      </c>
      <c r="J503" s="4">
        <f>VLOOKUP(B503,[1]STORES!$C$2:$Q$3144,15,)</f>
        <v>18</v>
      </c>
      <c r="K503">
        <f>VLOOKUP(B503,[1]RESTAURANTS!$C$2:$E$3144,3,)</f>
        <v>9</v>
      </c>
      <c r="L503">
        <f>VLOOKUP(B503,[1]HEALTH!$C$2:$E$3144,3,)</f>
        <v>14.9</v>
      </c>
      <c r="M503">
        <f>VLOOKUP(B503,[1]HEALTH!$C$2:$G$3144,5,)</f>
        <v>30.9</v>
      </c>
    </row>
    <row r="504" spans="1:13" x14ac:dyDescent="0.3">
      <c r="A504" s="3" t="s">
        <v>347</v>
      </c>
      <c r="B504" s="3" t="s">
        <v>426</v>
      </c>
      <c r="C504" s="4">
        <v>37</v>
      </c>
      <c r="D504" s="4">
        <v>116</v>
      </c>
      <c r="E504" s="4">
        <v>146</v>
      </c>
      <c r="F504" s="4">
        <v>11.6</v>
      </c>
      <c r="G504" s="4">
        <v>32.5</v>
      </c>
      <c r="H504" s="4">
        <v>37866</v>
      </c>
      <c r="I504" s="4">
        <f>VLOOKUP(B504,[1]STORES!$C$2:$E$3144,3,)</f>
        <v>32</v>
      </c>
      <c r="J504" s="4">
        <f>VLOOKUP(B504,[1]STORES!$C$2:$Q$3144,15,)</f>
        <v>132</v>
      </c>
      <c r="K504">
        <f>VLOOKUP(B504,[1]RESTAURANTS!$C$2:$E$3144,3,)</f>
        <v>158</v>
      </c>
      <c r="L504">
        <f>VLOOKUP(B504,[1]HEALTH!$C$2:$E$3144,3,)</f>
        <v>13.5</v>
      </c>
      <c r="M504">
        <f>VLOOKUP(B504,[1]HEALTH!$C$2:$G$3144,5,)</f>
        <v>34.1</v>
      </c>
    </row>
    <row r="505" spans="1:13" x14ac:dyDescent="0.3">
      <c r="A505" s="3" t="s">
        <v>347</v>
      </c>
      <c r="B505" s="3" t="s">
        <v>427</v>
      </c>
      <c r="C505" s="4">
        <v>18</v>
      </c>
      <c r="D505" s="4">
        <v>46</v>
      </c>
      <c r="E505" s="4">
        <v>79</v>
      </c>
      <c r="F505" s="4">
        <v>11.2</v>
      </c>
      <c r="G505" s="4">
        <v>32.4</v>
      </c>
      <c r="H505" s="4">
        <v>53899</v>
      </c>
      <c r="I505" s="4">
        <f>VLOOKUP(B505,[1]STORES!$C$2:$E$3144,3,)</f>
        <v>18</v>
      </c>
      <c r="J505" s="4">
        <f>VLOOKUP(B505,[1]STORES!$C$2:$Q$3144,15,)</f>
        <v>47</v>
      </c>
      <c r="K505">
        <f>VLOOKUP(B505,[1]RESTAURANTS!$C$2:$E$3144,3,)</f>
        <v>72</v>
      </c>
      <c r="L505">
        <f>VLOOKUP(B505,[1]HEALTH!$C$2:$E$3144,3,)</f>
        <v>13.1</v>
      </c>
      <c r="M505">
        <f>VLOOKUP(B505,[1]HEALTH!$C$2:$G$3144,5,)</f>
        <v>36</v>
      </c>
    </row>
    <row r="506" spans="1:13" x14ac:dyDescent="0.3">
      <c r="A506" s="3" t="s">
        <v>347</v>
      </c>
      <c r="B506" s="3" t="s">
        <v>428</v>
      </c>
      <c r="C506" s="4">
        <v>1</v>
      </c>
      <c r="D506" s="4">
        <v>2</v>
      </c>
      <c r="E506" s="4">
        <v>3</v>
      </c>
      <c r="F506" s="4">
        <v>11.8</v>
      </c>
      <c r="G506" s="4">
        <v>30.6</v>
      </c>
      <c r="H506" s="4">
        <v>37761</v>
      </c>
      <c r="I506" s="4">
        <f>VLOOKUP(B506,[1]STORES!$C$2:$E$3144,3,)</f>
        <v>1</v>
      </c>
      <c r="J506" s="4">
        <f>VLOOKUP(B506,[1]STORES!$C$2:$Q$3144,15,)</f>
        <v>4</v>
      </c>
      <c r="K506">
        <f>VLOOKUP(B506,[1]RESTAURANTS!$C$2:$E$3144,3,)</f>
        <v>2</v>
      </c>
      <c r="L506">
        <f>VLOOKUP(B506,[1]HEALTH!$C$2:$E$3144,3,)</f>
        <v>12.6</v>
      </c>
      <c r="M506">
        <f>VLOOKUP(B506,[1]HEALTH!$C$2:$G$3144,5,)</f>
        <v>30.4</v>
      </c>
    </row>
    <row r="507" spans="1:13" x14ac:dyDescent="0.3">
      <c r="A507" s="3" t="s">
        <v>347</v>
      </c>
      <c r="B507" s="3" t="s">
        <v>429</v>
      </c>
      <c r="C507" s="4">
        <v>3</v>
      </c>
      <c r="D507" s="4">
        <v>13</v>
      </c>
      <c r="E507" s="4">
        <v>8</v>
      </c>
      <c r="F507" s="4">
        <v>13.4</v>
      </c>
      <c r="G507" s="4">
        <v>30.9</v>
      </c>
      <c r="H507" s="4">
        <v>30925</v>
      </c>
      <c r="I507" s="4">
        <f>VLOOKUP(B507,[1]STORES!$C$2:$E$3144,3,)</f>
        <v>3</v>
      </c>
      <c r="J507" s="4">
        <f>VLOOKUP(B507,[1]STORES!$C$2:$Q$3144,15,)</f>
        <v>13</v>
      </c>
      <c r="K507">
        <f>VLOOKUP(B507,[1]RESTAURANTS!$C$2:$E$3144,3,)</f>
        <v>5</v>
      </c>
      <c r="L507">
        <f>VLOOKUP(B507,[1]HEALTH!$C$2:$E$3144,3,)</f>
        <v>13.6</v>
      </c>
      <c r="M507">
        <f>VLOOKUP(B507,[1]HEALTH!$C$2:$G$3144,5,)</f>
        <v>33</v>
      </c>
    </row>
    <row r="508" spans="1:13" x14ac:dyDescent="0.3">
      <c r="A508" s="3" t="s">
        <v>347</v>
      </c>
      <c r="B508" s="3" t="s">
        <v>341</v>
      </c>
      <c r="C508" s="4">
        <v>71</v>
      </c>
      <c r="D508" s="4">
        <v>173</v>
      </c>
      <c r="E508" s="4">
        <v>282</v>
      </c>
      <c r="F508" s="4">
        <v>10.5</v>
      </c>
      <c r="G508" s="4">
        <v>25.3</v>
      </c>
      <c r="H508" s="4">
        <v>57381</v>
      </c>
      <c r="I508" s="4">
        <f>VLOOKUP(B508,[1]STORES!$C$2:$E$3144,3,)</f>
        <v>63</v>
      </c>
      <c r="J508" s="4">
        <f>VLOOKUP(B508,[1]STORES!$C$2:$Q$3144,15,)</f>
        <v>164</v>
      </c>
      <c r="K508">
        <f>VLOOKUP(B508,[1]RESTAURANTS!$C$2:$E$3144,3,)</f>
        <v>307</v>
      </c>
      <c r="L508">
        <f>VLOOKUP(B508,[1]HEALTH!$C$2:$E$3144,3,)</f>
        <v>10</v>
      </c>
      <c r="M508">
        <f>VLOOKUP(B508,[1]HEALTH!$C$2:$G$3144,5,)</f>
        <v>24.6</v>
      </c>
    </row>
    <row r="509" spans="1:13" x14ac:dyDescent="0.3">
      <c r="A509" s="3" t="s">
        <v>347</v>
      </c>
      <c r="B509" s="3" t="s">
        <v>430</v>
      </c>
      <c r="C509" s="4">
        <v>14</v>
      </c>
      <c r="D509" s="4">
        <v>47</v>
      </c>
      <c r="E509" s="4">
        <v>38</v>
      </c>
      <c r="F509" s="4">
        <v>11.6</v>
      </c>
      <c r="G509" s="4">
        <v>31.8</v>
      </c>
      <c r="H509" s="4">
        <v>38451</v>
      </c>
      <c r="I509" s="4">
        <f>VLOOKUP(B509,[1]STORES!$C$2:$E$3144,3,)</f>
        <v>11</v>
      </c>
      <c r="J509" s="4">
        <f>VLOOKUP(B509,[1]STORES!$C$2:$Q$3144,15,)</f>
        <v>41</v>
      </c>
      <c r="K509">
        <f>VLOOKUP(B509,[1]RESTAURANTS!$C$2:$E$3144,3,)</f>
        <v>54</v>
      </c>
      <c r="L509">
        <f>VLOOKUP(B509,[1]HEALTH!$C$2:$E$3144,3,)</f>
        <v>12.9</v>
      </c>
      <c r="M509">
        <f>VLOOKUP(B509,[1]HEALTH!$C$2:$G$3144,5,)</f>
        <v>32.4</v>
      </c>
    </row>
    <row r="510" spans="1:13" x14ac:dyDescent="0.3">
      <c r="A510" s="3" t="s">
        <v>347</v>
      </c>
      <c r="B510" s="3" t="s">
        <v>431</v>
      </c>
      <c r="C510" s="4">
        <v>3</v>
      </c>
      <c r="D510" s="4">
        <v>20</v>
      </c>
      <c r="E510" s="4">
        <v>15</v>
      </c>
      <c r="F510" s="4">
        <v>12.3</v>
      </c>
      <c r="G510" s="4">
        <v>32.5</v>
      </c>
      <c r="H510" s="4">
        <v>34445</v>
      </c>
      <c r="I510" s="4">
        <f>VLOOKUP(B510,[1]STORES!$C$2:$E$3144,3,)</f>
        <v>4</v>
      </c>
      <c r="J510" s="4">
        <f>VLOOKUP(B510,[1]STORES!$C$2:$Q$3144,15,)</f>
        <v>23</v>
      </c>
      <c r="K510">
        <f>VLOOKUP(B510,[1]RESTAURANTS!$C$2:$E$3144,3,)</f>
        <v>15</v>
      </c>
      <c r="L510">
        <f>VLOOKUP(B510,[1]HEALTH!$C$2:$E$3144,3,)</f>
        <v>12.6</v>
      </c>
      <c r="M510">
        <f>VLOOKUP(B510,[1]HEALTH!$C$2:$G$3144,5,)</f>
        <v>30.1</v>
      </c>
    </row>
    <row r="511" spans="1:13" x14ac:dyDescent="0.3">
      <c r="A511" s="3" t="s">
        <v>347</v>
      </c>
      <c r="B511" s="3" t="s">
        <v>432</v>
      </c>
      <c r="C511" s="4">
        <v>0</v>
      </c>
      <c r="D511" s="4">
        <v>7</v>
      </c>
      <c r="E511" s="4">
        <v>2</v>
      </c>
      <c r="F511" s="4">
        <v>16.8</v>
      </c>
      <c r="G511" s="4">
        <v>35.4</v>
      </c>
      <c r="H511" s="4">
        <v>26659</v>
      </c>
      <c r="I511" s="4">
        <f>VLOOKUP(B511,[1]STORES!$C$2:$E$3144,3,)</f>
        <v>1</v>
      </c>
      <c r="J511" s="4">
        <f>VLOOKUP(B511,[1]STORES!$C$2:$Q$3144,15,)</f>
        <v>4</v>
      </c>
      <c r="K511">
        <f>VLOOKUP(B511,[1]RESTAURANTS!$C$2:$E$3144,3,)</f>
        <v>0</v>
      </c>
      <c r="L511">
        <f>VLOOKUP(B511,[1]HEALTH!$C$2:$E$3144,3,)</f>
        <v>13.7</v>
      </c>
      <c r="M511">
        <f>VLOOKUP(B511,[1]HEALTH!$C$2:$G$3144,5,)</f>
        <v>34.200000000000003</v>
      </c>
    </row>
    <row r="512" spans="1:13" x14ac:dyDescent="0.3">
      <c r="A512" s="3" t="s">
        <v>347</v>
      </c>
      <c r="B512" s="3" t="s">
        <v>62</v>
      </c>
      <c r="C512" s="4">
        <v>3</v>
      </c>
      <c r="D512" s="4">
        <v>19</v>
      </c>
      <c r="E512" s="4">
        <v>7</v>
      </c>
      <c r="F512" s="4">
        <v>18.5</v>
      </c>
      <c r="G512" s="4">
        <v>42.1</v>
      </c>
      <c r="H512" s="4">
        <v>25586</v>
      </c>
      <c r="I512" s="4">
        <f>VLOOKUP(B512,[1]STORES!$C$2:$E$3144,3,)</f>
        <v>3</v>
      </c>
      <c r="J512" s="4">
        <f>VLOOKUP(B512,[1]STORES!$C$2:$Q$3144,15,)</f>
        <v>17</v>
      </c>
      <c r="K512">
        <f>VLOOKUP(B512,[1]RESTAURANTS!$C$2:$E$3144,3,)</f>
        <v>7</v>
      </c>
      <c r="L512">
        <f>VLOOKUP(B512,[1]HEALTH!$C$2:$E$3144,3,)</f>
        <v>20.100000000000001</v>
      </c>
      <c r="M512">
        <f>VLOOKUP(B512,[1]HEALTH!$C$2:$G$3144,5,)</f>
        <v>40.299999999999997</v>
      </c>
    </row>
    <row r="513" spans="1:13" x14ac:dyDescent="0.3">
      <c r="A513" s="3" t="s">
        <v>347</v>
      </c>
      <c r="B513" s="3" t="s">
        <v>433</v>
      </c>
      <c r="C513" s="4">
        <v>2</v>
      </c>
      <c r="D513" s="4">
        <v>4</v>
      </c>
      <c r="E513" s="4">
        <v>1</v>
      </c>
      <c r="F513" s="4">
        <v>15.7</v>
      </c>
      <c r="G513" s="4">
        <v>35.200000000000003</v>
      </c>
      <c r="H513" s="4">
        <v>29933</v>
      </c>
      <c r="I513" s="4">
        <f>VLOOKUP(B513,[1]STORES!$C$2:$E$3144,3,)</f>
        <v>1</v>
      </c>
      <c r="J513" s="4">
        <f>VLOOKUP(B513,[1]STORES!$C$2:$Q$3144,15,)</f>
        <v>5</v>
      </c>
      <c r="K513">
        <f>VLOOKUP(B513,[1]RESTAURANTS!$C$2:$E$3144,3,)</f>
        <v>1</v>
      </c>
      <c r="L513">
        <f>VLOOKUP(B513,[1]HEALTH!$C$2:$E$3144,3,)</f>
        <v>16.3</v>
      </c>
      <c r="M513">
        <f>VLOOKUP(B513,[1]HEALTH!$C$2:$G$3144,5,)</f>
        <v>33.299999999999997</v>
      </c>
    </row>
    <row r="514" spans="1:13" x14ac:dyDescent="0.3">
      <c r="A514" s="3" t="s">
        <v>347</v>
      </c>
      <c r="B514" s="3" t="s">
        <v>434</v>
      </c>
      <c r="C514" s="4">
        <v>0</v>
      </c>
      <c r="D514" s="4">
        <v>3</v>
      </c>
      <c r="E514" s="4">
        <v>1</v>
      </c>
      <c r="F514" s="4">
        <v>15.8</v>
      </c>
      <c r="G514" s="4">
        <v>34.700000000000003</v>
      </c>
      <c r="H514" s="4">
        <v>26863</v>
      </c>
      <c r="I514" s="4">
        <f>VLOOKUP(B514,[1]STORES!$C$2:$E$3144,3,)</f>
        <v>0</v>
      </c>
      <c r="J514" s="4">
        <f>VLOOKUP(B514,[1]STORES!$C$2:$Q$3144,15,)</f>
        <v>3</v>
      </c>
      <c r="K514">
        <f>VLOOKUP(B514,[1]RESTAURANTS!$C$2:$E$3144,3,)</f>
        <v>0</v>
      </c>
      <c r="L514">
        <f>VLOOKUP(B514,[1]HEALTH!$C$2:$E$3144,3,)</f>
        <v>16.2</v>
      </c>
      <c r="M514">
        <f>VLOOKUP(B514,[1]HEALTH!$C$2:$G$3144,5,)</f>
        <v>31.4</v>
      </c>
    </row>
    <row r="515" spans="1:13" x14ac:dyDescent="0.3">
      <c r="A515" s="3" t="s">
        <v>347</v>
      </c>
      <c r="B515" s="3" t="s">
        <v>435</v>
      </c>
      <c r="C515" s="4">
        <v>6</v>
      </c>
      <c r="D515" s="4">
        <v>27</v>
      </c>
      <c r="E515" s="4">
        <v>7</v>
      </c>
      <c r="F515" s="4">
        <v>10.199999999999999</v>
      </c>
      <c r="G515" s="4">
        <v>29</v>
      </c>
      <c r="H515" s="4">
        <v>35039</v>
      </c>
      <c r="I515" s="4">
        <f>VLOOKUP(B515,[1]STORES!$C$2:$E$3144,3,)</f>
        <v>4</v>
      </c>
      <c r="J515" s="4">
        <f>VLOOKUP(B515,[1]STORES!$C$2:$Q$3144,15,)</f>
        <v>22</v>
      </c>
      <c r="K515">
        <f>VLOOKUP(B515,[1]RESTAURANTS!$C$2:$E$3144,3,)</f>
        <v>6</v>
      </c>
      <c r="L515">
        <f>VLOOKUP(B515,[1]HEALTH!$C$2:$E$3144,3,)</f>
        <v>10.199999999999999</v>
      </c>
      <c r="M515">
        <f>VLOOKUP(B515,[1]HEALTH!$C$2:$G$3144,5,)</f>
        <v>33.1</v>
      </c>
    </row>
    <row r="516" spans="1:13" x14ac:dyDescent="0.3">
      <c r="A516" s="3" t="s">
        <v>347</v>
      </c>
      <c r="B516" s="3" t="s">
        <v>343</v>
      </c>
      <c r="C516" s="4">
        <v>2</v>
      </c>
      <c r="D516" s="4">
        <v>27</v>
      </c>
      <c r="E516" s="4">
        <v>8</v>
      </c>
      <c r="F516" s="4">
        <v>11.7</v>
      </c>
      <c r="G516" s="4">
        <v>35.4</v>
      </c>
      <c r="H516" s="4">
        <v>35343</v>
      </c>
      <c r="I516" s="4">
        <f>VLOOKUP(B516,[1]STORES!$C$2:$E$3144,3,)</f>
        <v>3</v>
      </c>
      <c r="J516" s="4">
        <f>VLOOKUP(B516,[1]STORES!$C$2:$Q$3144,15,)</f>
        <v>21</v>
      </c>
      <c r="K516">
        <f>VLOOKUP(B516,[1]RESTAURANTS!$C$2:$E$3144,3,)</f>
        <v>10</v>
      </c>
      <c r="L516">
        <f>VLOOKUP(B516,[1]HEALTH!$C$2:$E$3144,3,)</f>
        <v>15.4</v>
      </c>
      <c r="M516">
        <f>VLOOKUP(B516,[1]HEALTH!$C$2:$G$3144,5,)</f>
        <v>38.9</v>
      </c>
    </row>
    <row r="517" spans="1:13" x14ac:dyDescent="0.3">
      <c r="A517" s="3" t="s">
        <v>347</v>
      </c>
      <c r="B517" s="3" t="s">
        <v>436</v>
      </c>
      <c r="C517" s="4">
        <v>3</v>
      </c>
      <c r="D517" s="4">
        <v>11</v>
      </c>
      <c r="E517" s="4">
        <v>8</v>
      </c>
      <c r="F517" s="4">
        <v>11.5</v>
      </c>
      <c r="G517" s="4">
        <v>29.6</v>
      </c>
      <c r="H517" s="4">
        <v>28414</v>
      </c>
      <c r="I517" s="4">
        <f>VLOOKUP(B517,[1]STORES!$C$2:$E$3144,3,)</f>
        <v>4</v>
      </c>
      <c r="J517" s="4">
        <f>VLOOKUP(B517,[1]STORES!$C$2:$Q$3144,15,)</f>
        <v>10</v>
      </c>
      <c r="K517">
        <f>VLOOKUP(B517,[1]RESTAURANTS!$C$2:$E$3144,3,)</f>
        <v>7</v>
      </c>
      <c r="L517">
        <f>VLOOKUP(B517,[1]HEALTH!$C$2:$E$3144,3,)</f>
        <v>12.3</v>
      </c>
      <c r="M517">
        <f>VLOOKUP(B517,[1]HEALTH!$C$2:$G$3144,5,)</f>
        <v>30.9</v>
      </c>
    </row>
    <row r="518" spans="1:13" x14ac:dyDescent="0.3">
      <c r="A518" s="3" t="s">
        <v>347</v>
      </c>
      <c r="B518" s="3" t="s">
        <v>437</v>
      </c>
      <c r="C518" s="4">
        <v>4</v>
      </c>
      <c r="D518" s="4">
        <v>9</v>
      </c>
      <c r="E518" s="4">
        <v>4</v>
      </c>
      <c r="F518" s="4">
        <v>13.8</v>
      </c>
      <c r="G518" s="4">
        <v>37.5</v>
      </c>
      <c r="H518" s="4">
        <v>31143</v>
      </c>
      <c r="I518" s="4">
        <f>VLOOKUP(B518,[1]STORES!$C$2:$E$3144,3,)</f>
        <v>6</v>
      </c>
      <c r="J518" s="4">
        <f>VLOOKUP(B518,[1]STORES!$C$2:$Q$3144,15,)</f>
        <v>8</v>
      </c>
      <c r="K518">
        <f>VLOOKUP(B518,[1]RESTAURANTS!$C$2:$E$3144,3,)</f>
        <v>6</v>
      </c>
      <c r="L518">
        <f>VLOOKUP(B518,[1]HEALTH!$C$2:$E$3144,3,)</f>
        <v>14.9</v>
      </c>
      <c r="M518">
        <f>VLOOKUP(B518,[1]HEALTH!$C$2:$G$3144,5,)</f>
        <v>31.6</v>
      </c>
    </row>
    <row r="519" spans="1:13" x14ac:dyDescent="0.3">
      <c r="A519" s="3" t="s">
        <v>347</v>
      </c>
      <c r="B519" s="3" t="s">
        <v>438</v>
      </c>
      <c r="C519" s="4">
        <v>11</v>
      </c>
      <c r="D519" s="4">
        <v>40</v>
      </c>
      <c r="E519" s="4">
        <v>35</v>
      </c>
      <c r="F519" s="4">
        <v>14</v>
      </c>
      <c r="G519" s="4">
        <v>34.1</v>
      </c>
      <c r="H519" s="4">
        <v>35539</v>
      </c>
      <c r="I519" s="4">
        <f>VLOOKUP(B519,[1]STORES!$C$2:$E$3144,3,)</f>
        <v>7</v>
      </c>
      <c r="J519" s="4">
        <f>VLOOKUP(B519,[1]STORES!$C$2:$Q$3144,15,)</f>
        <v>41</v>
      </c>
      <c r="K519">
        <f>VLOOKUP(B519,[1]RESTAURANTS!$C$2:$E$3144,3,)</f>
        <v>37</v>
      </c>
      <c r="L519">
        <f>VLOOKUP(B519,[1]HEALTH!$C$2:$E$3144,3,)</f>
        <v>14</v>
      </c>
      <c r="M519">
        <f>VLOOKUP(B519,[1]HEALTH!$C$2:$G$3144,5,)</f>
        <v>34</v>
      </c>
    </row>
    <row r="520" spans="1:13" x14ac:dyDescent="0.3">
      <c r="A520" s="3" t="s">
        <v>347</v>
      </c>
      <c r="B520" s="3" t="s">
        <v>439</v>
      </c>
      <c r="C520" s="4">
        <v>7</v>
      </c>
      <c r="D520" s="4">
        <v>52</v>
      </c>
      <c r="E520" s="4">
        <v>42</v>
      </c>
      <c r="F520" s="4">
        <v>12.5</v>
      </c>
      <c r="G520" s="4">
        <v>33.299999999999997</v>
      </c>
      <c r="H520" s="4">
        <v>34702</v>
      </c>
      <c r="I520" s="4">
        <f>VLOOKUP(B520,[1]STORES!$C$2:$E$3144,3,)</f>
        <v>9</v>
      </c>
      <c r="J520" s="4">
        <f>VLOOKUP(B520,[1]STORES!$C$2:$Q$3144,15,)</f>
        <v>52</v>
      </c>
      <c r="K520">
        <f>VLOOKUP(B520,[1]RESTAURANTS!$C$2:$E$3144,3,)</f>
        <v>39</v>
      </c>
      <c r="L520">
        <f>VLOOKUP(B520,[1]HEALTH!$C$2:$E$3144,3,)</f>
        <v>13.2</v>
      </c>
      <c r="M520">
        <f>VLOOKUP(B520,[1]HEALTH!$C$2:$G$3144,5,)</f>
        <v>34</v>
      </c>
    </row>
    <row r="521" spans="1:13" x14ac:dyDescent="0.3">
      <c r="A521" s="3" t="s">
        <v>347</v>
      </c>
      <c r="B521" s="3" t="s">
        <v>440</v>
      </c>
      <c r="C521" s="4">
        <v>8</v>
      </c>
      <c r="D521" s="4">
        <v>29</v>
      </c>
      <c r="E521" s="4">
        <v>27</v>
      </c>
      <c r="F521" s="4">
        <v>12.8</v>
      </c>
      <c r="G521" s="4">
        <v>31.6</v>
      </c>
      <c r="H521" s="4">
        <v>32002</v>
      </c>
      <c r="I521" s="4">
        <f>VLOOKUP(B521,[1]STORES!$C$2:$E$3144,3,)</f>
        <v>5</v>
      </c>
      <c r="J521" s="4">
        <f>VLOOKUP(B521,[1]STORES!$C$2:$Q$3144,15,)</f>
        <v>28</v>
      </c>
      <c r="K521">
        <f>VLOOKUP(B521,[1]RESTAURANTS!$C$2:$E$3144,3,)</f>
        <v>26</v>
      </c>
      <c r="L521">
        <f>VLOOKUP(B521,[1]HEALTH!$C$2:$E$3144,3,)</f>
        <v>13.6</v>
      </c>
      <c r="M521">
        <f>VLOOKUP(B521,[1]HEALTH!$C$2:$G$3144,5,)</f>
        <v>31.5</v>
      </c>
    </row>
    <row r="522" spans="1:13" x14ac:dyDescent="0.3">
      <c r="A522" s="3" t="s">
        <v>347</v>
      </c>
      <c r="B522" s="3" t="s">
        <v>441</v>
      </c>
      <c r="C522" s="4">
        <v>2</v>
      </c>
      <c r="D522" s="4">
        <v>11</v>
      </c>
      <c r="E522" s="4">
        <v>6</v>
      </c>
      <c r="F522" s="4">
        <v>13.2</v>
      </c>
      <c r="G522" s="4">
        <v>26.5</v>
      </c>
      <c r="H522" s="4">
        <v>38207</v>
      </c>
      <c r="I522" s="4">
        <f>VLOOKUP(B522,[1]STORES!$C$2:$E$3144,3,)</f>
        <v>3</v>
      </c>
      <c r="J522" s="4">
        <f>VLOOKUP(B522,[1]STORES!$C$2:$Q$3144,15,)</f>
        <v>10</v>
      </c>
      <c r="K522">
        <f>VLOOKUP(B522,[1]RESTAURANTS!$C$2:$E$3144,3,)</f>
        <v>7</v>
      </c>
      <c r="L522">
        <f>VLOOKUP(B522,[1]HEALTH!$C$2:$E$3144,3,)</f>
        <v>12.9</v>
      </c>
      <c r="M522">
        <f>VLOOKUP(B522,[1]HEALTH!$C$2:$G$3144,5,)</f>
        <v>27.4</v>
      </c>
    </row>
    <row r="523" spans="1:13" x14ac:dyDescent="0.3">
      <c r="A523" s="3" t="s">
        <v>347</v>
      </c>
      <c r="B523" s="3" t="s">
        <v>442</v>
      </c>
      <c r="C523" s="4">
        <v>1</v>
      </c>
      <c r="D523" s="4">
        <v>11</v>
      </c>
      <c r="E523" s="4">
        <v>3</v>
      </c>
      <c r="F523" s="4">
        <v>11.5</v>
      </c>
      <c r="G523" s="4">
        <v>34.9</v>
      </c>
      <c r="H523" s="4">
        <v>30809</v>
      </c>
      <c r="I523" s="4">
        <f>VLOOKUP(B523,[1]STORES!$C$2:$E$3144,3,)</f>
        <v>1</v>
      </c>
      <c r="J523" s="4">
        <f>VLOOKUP(B523,[1]STORES!$C$2:$Q$3144,15,)</f>
        <v>10</v>
      </c>
      <c r="K523">
        <f>VLOOKUP(B523,[1]RESTAURANTS!$C$2:$E$3144,3,)</f>
        <v>3</v>
      </c>
      <c r="L523">
        <f>VLOOKUP(B523,[1]HEALTH!$C$2:$E$3144,3,)</f>
        <v>12.3</v>
      </c>
      <c r="M523">
        <f>VLOOKUP(B523,[1]HEALTH!$C$2:$G$3144,5,)</f>
        <v>32.9</v>
      </c>
    </row>
    <row r="524" spans="1:13" x14ac:dyDescent="0.3">
      <c r="A524" s="3" t="s">
        <v>347</v>
      </c>
      <c r="B524" s="3" t="s">
        <v>443</v>
      </c>
      <c r="C524" s="4">
        <v>16</v>
      </c>
      <c r="D524" s="4">
        <v>59</v>
      </c>
      <c r="E524" s="4">
        <v>55</v>
      </c>
      <c r="F524" s="4">
        <v>12.6</v>
      </c>
      <c r="G524" s="4">
        <v>32.799999999999997</v>
      </c>
      <c r="H524" s="4">
        <v>39422</v>
      </c>
      <c r="I524" s="4">
        <f>VLOOKUP(B524,[1]STORES!$C$2:$E$3144,3,)</f>
        <v>14</v>
      </c>
      <c r="J524" s="4">
        <f>VLOOKUP(B524,[1]STORES!$C$2:$Q$3144,15,)</f>
        <v>73</v>
      </c>
      <c r="K524">
        <f>VLOOKUP(B524,[1]RESTAURANTS!$C$2:$E$3144,3,)</f>
        <v>53</v>
      </c>
      <c r="L524">
        <f>VLOOKUP(B524,[1]HEALTH!$C$2:$E$3144,3,)</f>
        <v>12.6</v>
      </c>
      <c r="M524">
        <f>VLOOKUP(B524,[1]HEALTH!$C$2:$G$3144,5,)</f>
        <v>30</v>
      </c>
    </row>
    <row r="525" spans="1:13" x14ac:dyDescent="0.3">
      <c r="A525" s="3" t="s">
        <v>347</v>
      </c>
      <c r="B525" s="3" t="s">
        <v>444</v>
      </c>
      <c r="C525" s="4">
        <v>2</v>
      </c>
      <c r="D525" s="4">
        <v>17</v>
      </c>
      <c r="E525" s="4">
        <v>6</v>
      </c>
      <c r="F525" s="4">
        <v>13.8</v>
      </c>
      <c r="G525" s="4">
        <v>34.1</v>
      </c>
      <c r="H525" s="4">
        <v>26845</v>
      </c>
      <c r="I525" s="4">
        <f>VLOOKUP(B525,[1]STORES!$C$2:$E$3144,3,)</f>
        <v>1</v>
      </c>
      <c r="J525" s="4">
        <f>VLOOKUP(B525,[1]STORES!$C$2:$Q$3144,15,)</f>
        <v>12</v>
      </c>
      <c r="K525">
        <f>VLOOKUP(B525,[1]RESTAURANTS!$C$2:$E$3144,3,)</f>
        <v>8</v>
      </c>
      <c r="L525">
        <f>VLOOKUP(B525,[1]HEALTH!$C$2:$E$3144,3,)</f>
        <v>14.3</v>
      </c>
      <c r="M525">
        <f>VLOOKUP(B525,[1]HEALTH!$C$2:$G$3144,5,)</f>
        <v>34.6</v>
      </c>
    </row>
    <row r="526" spans="1:13" x14ac:dyDescent="0.3">
      <c r="A526" s="3" t="s">
        <v>347</v>
      </c>
      <c r="B526" s="3" t="s">
        <v>445</v>
      </c>
      <c r="C526" s="4">
        <v>1</v>
      </c>
      <c r="D526" s="4">
        <v>10</v>
      </c>
      <c r="E526" s="4">
        <v>1</v>
      </c>
      <c r="F526" s="4">
        <v>13.6</v>
      </c>
      <c r="G526" s="4">
        <v>32.5</v>
      </c>
      <c r="H526" s="4">
        <v>35232</v>
      </c>
      <c r="I526" s="4">
        <f>VLOOKUP(B526,[1]STORES!$C$2:$E$3144,3,)</f>
        <v>0</v>
      </c>
      <c r="J526" s="4">
        <f>VLOOKUP(B526,[1]STORES!$C$2:$Q$3144,15,)</f>
        <v>6</v>
      </c>
      <c r="K526">
        <f>VLOOKUP(B526,[1]RESTAURANTS!$C$2:$E$3144,3,)</f>
        <v>1</v>
      </c>
      <c r="L526">
        <f>VLOOKUP(B526,[1]HEALTH!$C$2:$E$3144,3,)</f>
        <v>14.5</v>
      </c>
      <c r="M526">
        <f>VLOOKUP(B526,[1]HEALTH!$C$2:$G$3144,5,)</f>
        <v>32.799999999999997</v>
      </c>
    </row>
    <row r="527" spans="1:13" x14ac:dyDescent="0.3">
      <c r="A527" s="3" t="s">
        <v>347</v>
      </c>
      <c r="B527" s="3" t="s">
        <v>164</v>
      </c>
      <c r="C527" s="4">
        <v>10</v>
      </c>
      <c r="D527" s="4">
        <v>42</v>
      </c>
      <c r="E527" s="4">
        <v>24</v>
      </c>
      <c r="F527" s="4">
        <v>11.6</v>
      </c>
      <c r="G527" s="4">
        <v>30.8</v>
      </c>
      <c r="H527" s="4">
        <v>36934</v>
      </c>
      <c r="I527" s="4">
        <f>VLOOKUP(B527,[1]STORES!$C$2:$E$3144,3,)</f>
        <v>6</v>
      </c>
      <c r="J527" s="4">
        <f>VLOOKUP(B527,[1]STORES!$C$2:$Q$3144,15,)</f>
        <v>35</v>
      </c>
      <c r="K527">
        <f>VLOOKUP(B527,[1]RESTAURANTS!$C$2:$E$3144,3,)</f>
        <v>27</v>
      </c>
      <c r="L527">
        <f>VLOOKUP(B527,[1]HEALTH!$C$2:$E$3144,3,)</f>
        <v>13.5</v>
      </c>
      <c r="M527">
        <f>VLOOKUP(B527,[1]HEALTH!$C$2:$G$3144,5,)</f>
        <v>39.4</v>
      </c>
    </row>
    <row r="528" spans="1:13" x14ac:dyDescent="0.3">
      <c r="A528" s="3" t="s">
        <v>347</v>
      </c>
      <c r="B528" s="3" t="s">
        <v>446</v>
      </c>
      <c r="C528" s="4">
        <v>8</v>
      </c>
      <c r="D528" s="4">
        <v>16</v>
      </c>
      <c r="E528" s="4">
        <v>18</v>
      </c>
      <c r="F528" s="4">
        <v>12.6</v>
      </c>
      <c r="G528" s="4">
        <v>30.4</v>
      </c>
      <c r="H528" s="4">
        <v>33461</v>
      </c>
      <c r="I528" s="4">
        <f>VLOOKUP(B528,[1]STORES!$C$2:$E$3144,3,)</f>
        <v>8</v>
      </c>
      <c r="J528" s="4">
        <f>VLOOKUP(B528,[1]STORES!$C$2:$Q$3144,15,)</f>
        <v>25</v>
      </c>
      <c r="K528">
        <f>VLOOKUP(B528,[1]RESTAURANTS!$C$2:$E$3144,3,)</f>
        <v>18</v>
      </c>
      <c r="L528">
        <f>VLOOKUP(B528,[1]HEALTH!$C$2:$E$3144,3,)</f>
        <v>11.9</v>
      </c>
      <c r="M528">
        <f>VLOOKUP(B528,[1]HEALTH!$C$2:$G$3144,5,)</f>
        <v>32</v>
      </c>
    </row>
    <row r="529" spans="1:13" x14ac:dyDescent="0.3">
      <c r="A529" s="3" t="s">
        <v>347</v>
      </c>
      <c r="B529" s="3" t="s">
        <v>66</v>
      </c>
      <c r="C529" s="4">
        <v>12</v>
      </c>
      <c r="D529" s="4">
        <v>51</v>
      </c>
      <c r="E529" s="4">
        <v>45</v>
      </c>
      <c r="F529" s="4">
        <v>14.8</v>
      </c>
      <c r="G529" s="4">
        <v>34.799999999999997</v>
      </c>
      <c r="H529" s="4">
        <v>36044</v>
      </c>
      <c r="I529" s="4">
        <f>VLOOKUP(B529,[1]STORES!$C$2:$E$3144,3,)</f>
        <v>10</v>
      </c>
      <c r="J529" s="4">
        <f>VLOOKUP(B529,[1]STORES!$C$2:$Q$3144,15,)</f>
        <v>45</v>
      </c>
      <c r="K529">
        <f>VLOOKUP(B529,[1]RESTAURANTS!$C$2:$E$3144,3,)</f>
        <v>41</v>
      </c>
      <c r="L529">
        <f>VLOOKUP(B529,[1]HEALTH!$C$2:$E$3144,3,)</f>
        <v>16.7</v>
      </c>
      <c r="M529">
        <f>VLOOKUP(B529,[1]HEALTH!$C$2:$G$3144,5,)</f>
        <v>33.200000000000003</v>
      </c>
    </row>
    <row r="530" spans="1:13" x14ac:dyDescent="0.3">
      <c r="A530" s="3" t="s">
        <v>347</v>
      </c>
      <c r="B530" s="3" t="s">
        <v>346</v>
      </c>
      <c r="C530" s="4">
        <v>9</v>
      </c>
      <c r="D530" s="4">
        <v>40</v>
      </c>
      <c r="E530" s="4">
        <v>33</v>
      </c>
      <c r="F530" s="4">
        <v>10.6</v>
      </c>
      <c r="G530" s="4">
        <v>26.5</v>
      </c>
      <c r="H530" s="4">
        <v>44622</v>
      </c>
      <c r="I530" s="4">
        <f>VLOOKUP(B530,[1]STORES!$C$2:$E$3144,3,)</f>
        <v>9</v>
      </c>
      <c r="J530" s="4">
        <f>VLOOKUP(B530,[1]STORES!$C$2:$Q$3144,15,)</f>
        <v>39</v>
      </c>
      <c r="K530">
        <f>VLOOKUP(B530,[1]RESTAURANTS!$C$2:$E$3144,3,)</f>
        <v>45</v>
      </c>
      <c r="L530">
        <f>VLOOKUP(B530,[1]HEALTH!$C$2:$E$3144,3,)</f>
        <v>11.6</v>
      </c>
      <c r="M530">
        <f>VLOOKUP(B530,[1]HEALTH!$C$2:$G$3144,5,)</f>
        <v>27.5</v>
      </c>
    </row>
    <row r="531" spans="1:13" x14ac:dyDescent="0.3">
      <c r="A531" s="3" t="s">
        <v>347</v>
      </c>
      <c r="B531" s="3" t="s">
        <v>447</v>
      </c>
      <c r="C531" s="4">
        <v>7</v>
      </c>
      <c r="D531" s="4">
        <v>42</v>
      </c>
      <c r="E531" s="4">
        <v>28</v>
      </c>
      <c r="F531" s="4">
        <v>13.5</v>
      </c>
      <c r="G531" s="4">
        <v>31.2</v>
      </c>
      <c r="H531" s="4">
        <v>33176</v>
      </c>
      <c r="I531" s="4">
        <f>VLOOKUP(B531,[1]STORES!$C$2:$E$3144,3,)</f>
        <v>5</v>
      </c>
      <c r="J531" s="4">
        <f>VLOOKUP(B531,[1]STORES!$C$2:$Q$3144,15,)</f>
        <v>38</v>
      </c>
      <c r="K531">
        <f>VLOOKUP(B531,[1]RESTAURANTS!$C$2:$E$3144,3,)</f>
        <v>29</v>
      </c>
      <c r="L531">
        <f>VLOOKUP(B531,[1]HEALTH!$C$2:$E$3144,3,)</f>
        <v>12.3</v>
      </c>
      <c r="M531">
        <f>VLOOKUP(B531,[1]HEALTH!$C$2:$G$3144,5,)</f>
        <v>35.5</v>
      </c>
    </row>
    <row r="532" spans="1:13" x14ac:dyDescent="0.3">
      <c r="A532" s="3" t="s">
        <v>347</v>
      </c>
      <c r="B532" s="3" t="s">
        <v>448</v>
      </c>
      <c r="C532" s="4">
        <v>1</v>
      </c>
      <c r="D532" s="4">
        <v>6</v>
      </c>
      <c r="E532" s="4">
        <v>1</v>
      </c>
      <c r="F532" s="4">
        <v>14.7</v>
      </c>
      <c r="G532" s="4">
        <v>35.1</v>
      </c>
      <c r="H532" s="4">
        <v>29764</v>
      </c>
      <c r="I532" s="4">
        <f>VLOOKUP(B532,[1]STORES!$C$2:$E$3144,3,)</f>
        <v>1</v>
      </c>
      <c r="J532" s="4">
        <f>VLOOKUP(B532,[1]STORES!$C$2:$Q$3144,15,)</f>
        <v>5</v>
      </c>
      <c r="K532">
        <f>VLOOKUP(B532,[1]RESTAURANTS!$C$2:$E$3144,3,)</f>
        <v>1</v>
      </c>
      <c r="L532">
        <f>VLOOKUP(B532,[1]HEALTH!$C$2:$E$3144,3,)</f>
        <v>15.8</v>
      </c>
      <c r="M532">
        <f>VLOOKUP(B532,[1]HEALTH!$C$2:$G$3144,5,)</f>
        <v>32</v>
      </c>
    </row>
    <row r="533" spans="1:13" x14ac:dyDescent="0.3">
      <c r="A533" s="3" t="s">
        <v>347</v>
      </c>
      <c r="B533" s="3" t="s">
        <v>67</v>
      </c>
      <c r="C533" s="4">
        <v>3</v>
      </c>
      <c r="D533" s="4">
        <v>10</v>
      </c>
      <c r="E533" s="4">
        <v>4</v>
      </c>
      <c r="F533" s="4">
        <v>12.9</v>
      </c>
      <c r="G533" s="4">
        <v>36.200000000000003</v>
      </c>
      <c r="H533" s="4">
        <v>37639</v>
      </c>
      <c r="I533" s="4">
        <f>VLOOKUP(B533,[1]STORES!$C$2:$E$3144,3,)</f>
        <v>2</v>
      </c>
      <c r="J533" s="4">
        <f>VLOOKUP(B533,[1]STORES!$C$2:$Q$3144,15,)</f>
        <v>9</v>
      </c>
      <c r="K533">
        <f>VLOOKUP(B533,[1]RESTAURANTS!$C$2:$E$3144,3,)</f>
        <v>3</v>
      </c>
      <c r="L533">
        <f>VLOOKUP(B533,[1]HEALTH!$C$2:$E$3144,3,)</f>
        <v>17.8</v>
      </c>
      <c r="M533">
        <f>VLOOKUP(B533,[1]HEALTH!$C$2:$G$3144,5,)</f>
        <v>40.200000000000003</v>
      </c>
    </row>
    <row r="534" spans="1:13" x14ac:dyDescent="0.3">
      <c r="A534" s="3" t="s">
        <v>347</v>
      </c>
      <c r="B534" s="3" t="s">
        <v>449</v>
      </c>
      <c r="C534" s="4">
        <v>4</v>
      </c>
      <c r="D534" s="4">
        <v>24</v>
      </c>
      <c r="E534" s="4">
        <v>26</v>
      </c>
      <c r="F534" s="4">
        <v>10</v>
      </c>
      <c r="G534" s="4">
        <v>32.299999999999997</v>
      </c>
      <c r="H534" s="4">
        <v>36562</v>
      </c>
      <c r="I534" s="4">
        <f>VLOOKUP(B534,[1]STORES!$C$2:$E$3144,3,)</f>
        <v>2</v>
      </c>
      <c r="J534" s="4">
        <f>VLOOKUP(B534,[1]STORES!$C$2:$Q$3144,15,)</f>
        <v>25</v>
      </c>
      <c r="K534">
        <f>VLOOKUP(B534,[1]RESTAURANTS!$C$2:$E$3144,3,)</f>
        <v>21</v>
      </c>
      <c r="L534">
        <f>VLOOKUP(B534,[1]HEALTH!$C$2:$E$3144,3,)</f>
        <v>13.1</v>
      </c>
      <c r="M534">
        <f>VLOOKUP(B534,[1]HEALTH!$C$2:$G$3144,5,)</f>
        <v>31.8</v>
      </c>
    </row>
    <row r="535" spans="1:13" x14ac:dyDescent="0.3">
      <c r="A535" s="3" t="s">
        <v>347</v>
      </c>
      <c r="B535" s="3" t="s">
        <v>450</v>
      </c>
      <c r="C535" s="4">
        <v>1</v>
      </c>
      <c r="D535" s="4">
        <v>0</v>
      </c>
      <c r="E535" s="4">
        <v>0</v>
      </c>
      <c r="F535" s="4">
        <v>13.7</v>
      </c>
      <c r="G535" s="4">
        <v>32</v>
      </c>
      <c r="H535" s="4">
        <v>31216</v>
      </c>
      <c r="I535" s="4">
        <f>VLOOKUP(B535,[1]STORES!$C$2:$E$3144,3,)</f>
        <v>1</v>
      </c>
      <c r="J535" s="4">
        <f>VLOOKUP(B535,[1]STORES!$C$2:$Q$3144,15,)</f>
        <v>1</v>
      </c>
      <c r="K535">
        <f>VLOOKUP(B535,[1]RESTAURANTS!$C$2:$E$3144,3,)</f>
        <v>0</v>
      </c>
      <c r="L535">
        <f>VLOOKUP(B535,[1]HEALTH!$C$2:$E$3144,3,)</f>
        <v>14.6</v>
      </c>
      <c r="M535">
        <f>VLOOKUP(B535,[1]HEALTH!$C$2:$G$3144,5,)</f>
        <v>32.1</v>
      </c>
    </row>
    <row r="536" spans="1:13" x14ac:dyDescent="0.3">
      <c r="A536" s="3" t="s">
        <v>347</v>
      </c>
      <c r="B536" s="3" t="s">
        <v>451</v>
      </c>
      <c r="C536" s="4">
        <v>3</v>
      </c>
      <c r="D536" s="4">
        <v>5</v>
      </c>
      <c r="E536" s="4">
        <v>1</v>
      </c>
      <c r="F536" s="4">
        <v>10.3</v>
      </c>
      <c r="G536" s="4">
        <v>30.3</v>
      </c>
      <c r="H536" s="4">
        <v>29834</v>
      </c>
      <c r="I536" s="4">
        <f>VLOOKUP(B536,[1]STORES!$C$2:$E$3144,3,)</f>
        <v>1</v>
      </c>
      <c r="J536" s="4">
        <f>VLOOKUP(B536,[1]STORES!$C$2:$Q$3144,15,)</f>
        <v>5</v>
      </c>
      <c r="K536">
        <f>VLOOKUP(B536,[1]RESTAURANTS!$C$2:$E$3144,3,)</f>
        <v>1</v>
      </c>
      <c r="L536">
        <f>VLOOKUP(B536,[1]HEALTH!$C$2:$E$3144,3,)</f>
        <v>12.1</v>
      </c>
      <c r="M536">
        <f>VLOOKUP(B536,[1]HEALTH!$C$2:$G$3144,5,)</f>
        <v>31.9</v>
      </c>
    </row>
    <row r="537" spans="1:13" x14ac:dyDescent="0.3">
      <c r="A537" s="3" t="s">
        <v>347</v>
      </c>
      <c r="B537" s="3" t="s">
        <v>166</v>
      </c>
      <c r="C537" s="4">
        <v>15</v>
      </c>
      <c r="D537" s="4">
        <v>37</v>
      </c>
      <c r="E537" s="4">
        <v>49</v>
      </c>
      <c r="F537" s="4">
        <v>10.1</v>
      </c>
      <c r="G537" s="4">
        <v>31.2</v>
      </c>
      <c r="H537" s="4">
        <v>39974</v>
      </c>
      <c r="I537" s="4">
        <f>VLOOKUP(B537,[1]STORES!$C$2:$E$3144,3,)</f>
        <v>12</v>
      </c>
      <c r="J537" s="4">
        <f>VLOOKUP(B537,[1]STORES!$C$2:$Q$3144,15,)</f>
        <v>40</v>
      </c>
      <c r="K537">
        <f>VLOOKUP(B537,[1]RESTAURANTS!$C$2:$E$3144,3,)</f>
        <v>60</v>
      </c>
      <c r="L537">
        <f>VLOOKUP(B537,[1]HEALTH!$C$2:$E$3144,3,)</f>
        <v>10.1</v>
      </c>
      <c r="M537">
        <f>VLOOKUP(B537,[1]HEALTH!$C$2:$G$3144,5,)</f>
        <v>36.299999999999997</v>
      </c>
    </row>
    <row r="538" spans="1:13" x14ac:dyDescent="0.3">
      <c r="A538" s="3" t="s">
        <v>347</v>
      </c>
      <c r="B538" s="3" t="s">
        <v>452</v>
      </c>
      <c r="C538" s="4">
        <v>30</v>
      </c>
      <c r="D538" s="4">
        <v>65</v>
      </c>
      <c r="E538" s="4">
        <v>82</v>
      </c>
      <c r="F538" s="4">
        <v>11</v>
      </c>
      <c r="G538" s="4">
        <v>29.2</v>
      </c>
      <c r="H538" s="4">
        <v>40117</v>
      </c>
      <c r="I538" s="4">
        <f>VLOOKUP(B538,[1]STORES!$C$2:$E$3144,3,)</f>
        <v>22</v>
      </c>
      <c r="J538" s="4">
        <f>VLOOKUP(B538,[1]STORES!$C$2:$Q$3144,15,)</f>
        <v>72</v>
      </c>
      <c r="K538">
        <f>VLOOKUP(B538,[1]RESTAURANTS!$C$2:$E$3144,3,)</f>
        <v>82</v>
      </c>
      <c r="L538">
        <f>VLOOKUP(B538,[1]HEALTH!$C$2:$E$3144,3,)</f>
        <v>13.2</v>
      </c>
      <c r="M538">
        <f>VLOOKUP(B538,[1]HEALTH!$C$2:$G$3144,5,)</f>
        <v>33.5</v>
      </c>
    </row>
    <row r="539" spans="1:13" x14ac:dyDescent="0.3">
      <c r="A539" s="3" t="s">
        <v>347</v>
      </c>
      <c r="B539" s="3" t="s">
        <v>68</v>
      </c>
      <c r="C539" s="4">
        <v>10</v>
      </c>
      <c r="D539" s="4">
        <v>7</v>
      </c>
      <c r="E539" s="4">
        <v>6</v>
      </c>
      <c r="F539" s="4">
        <v>17.5</v>
      </c>
      <c r="G539" s="4">
        <v>43.4</v>
      </c>
      <c r="H539" s="4">
        <v>21611</v>
      </c>
      <c r="I539" s="4">
        <f>VLOOKUP(B539,[1]STORES!$C$2:$E$3144,3,)</f>
        <v>7</v>
      </c>
      <c r="J539" s="4">
        <f>VLOOKUP(B539,[1]STORES!$C$2:$Q$3144,15,)</f>
        <v>8</v>
      </c>
      <c r="K539">
        <f>VLOOKUP(B539,[1]RESTAURANTS!$C$2:$E$3144,3,)</f>
        <v>5</v>
      </c>
      <c r="L539">
        <f>VLOOKUP(B539,[1]HEALTH!$C$2:$E$3144,3,)</f>
        <v>19.3</v>
      </c>
      <c r="M539">
        <f>VLOOKUP(B539,[1]HEALTH!$C$2:$G$3144,5,)</f>
        <v>44.9</v>
      </c>
    </row>
    <row r="540" spans="1:13" x14ac:dyDescent="0.3">
      <c r="A540" s="3" t="s">
        <v>347</v>
      </c>
      <c r="B540" s="3" t="s">
        <v>453</v>
      </c>
      <c r="C540" s="4">
        <v>4</v>
      </c>
      <c r="D540" s="4">
        <v>7</v>
      </c>
      <c r="E540" s="4">
        <v>6</v>
      </c>
      <c r="F540" s="4">
        <v>15.1</v>
      </c>
      <c r="G540" s="4">
        <v>31</v>
      </c>
      <c r="H540" s="4">
        <v>30451</v>
      </c>
      <c r="I540" s="4">
        <f>VLOOKUP(B540,[1]STORES!$C$2:$E$3144,3,)</f>
        <v>3</v>
      </c>
      <c r="J540" s="4">
        <f>VLOOKUP(B540,[1]STORES!$C$2:$Q$3144,15,)</f>
        <v>6</v>
      </c>
      <c r="K540">
        <f>VLOOKUP(B540,[1]RESTAURANTS!$C$2:$E$3144,3,)</f>
        <v>4</v>
      </c>
      <c r="L540">
        <f>VLOOKUP(B540,[1]HEALTH!$C$2:$E$3144,3,)</f>
        <v>15.5</v>
      </c>
      <c r="M540">
        <f>VLOOKUP(B540,[1]HEALTH!$C$2:$G$3144,5,)</f>
        <v>32.9</v>
      </c>
    </row>
    <row r="541" spans="1:13" x14ac:dyDescent="0.3">
      <c r="A541" s="3" t="s">
        <v>347</v>
      </c>
      <c r="B541" s="3" t="s">
        <v>454</v>
      </c>
      <c r="C541" s="4">
        <v>3</v>
      </c>
      <c r="D541" s="4">
        <v>12</v>
      </c>
      <c r="E541" s="4">
        <v>2</v>
      </c>
      <c r="F541" s="4">
        <v>13.5</v>
      </c>
      <c r="G541" s="4">
        <v>32.200000000000003</v>
      </c>
      <c r="H541" s="4">
        <v>35530</v>
      </c>
      <c r="I541" s="4">
        <f>VLOOKUP(B541,[1]STORES!$C$2:$E$3144,3,)</f>
        <v>4</v>
      </c>
      <c r="J541" s="4">
        <f>VLOOKUP(B541,[1]STORES!$C$2:$Q$3144,15,)</f>
        <v>10</v>
      </c>
      <c r="K541">
        <f>VLOOKUP(B541,[1]RESTAURANTS!$C$2:$E$3144,3,)</f>
        <v>1</v>
      </c>
      <c r="L541">
        <f>VLOOKUP(B541,[1]HEALTH!$C$2:$E$3144,3,)</f>
        <v>14.8</v>
      </c>
      <c r="M541">
        <f>VLOOKUP(B541,[1]HEALTH!$C$2:$G$3144,5,)</f>
        <v>34.5</v>
      </c>
    </row>
    <row r="542" spans="1:13" x14ac:dyDescent="0.3">
      <c r="A542" s="3" t="s">
        <v>347</v>
      </c>
      <c r="B542" s="3" t="s">
        <v>455</v>
      </c>
      <c r="C542" s="4">
        <v>3</v>
      </c>
      <c r="D542" s="4">
        <v>13</v>
      </c>
      <c r="E542" s="4">
        <v>7</v>
      </c>
      <c r="F542" s="4">
        <v>11.5</v>
      </c>
      <c r="G542" s="4">
        <v>29.7</v>
      </c>
      <c r="H542" s="4">
        <v>37436</v>
      </c>
      <c r="I542" s="4">
        <f>VLOOKUP(B542,[1]STORES!$C$2:$E$3144,3,)</f>
        <v>2</v>
      </c>
      <c r="J542" s="4">
        <f>VLOOKUP(B542,[1]STORES!$C$2:$Q$3144,15,)</f>
        <v>16</v>
      </c>
      <c r="K542">
        <f>VLOOKUP(B542,[1]RESTAURANTS!$C$2:$E$3144,3,)</f>
        <v>7</v>
      </c>
      <c r="L542">
        <f>VLOOKUP(B542,[1]HEALTH!$C$2:$E$3144,3,)</f>
        <v>13.9</v>
      </c>
      <c r="M542">
        <f>VLOOKUP(B542,[1]HEALTH!$C$2:$G$3144,5,)</f>
        <v>36.700000000000003</v>
      </c>
    </row>
    <row r="543" spans="1:13" x14ac:dyDescent="0.3">
      <c r="A543" s="3" t="s">
        <v>456</v>
      </c>
      <c r="B543" s="3" t="s">
        <v>457</v>
      </c>
      <c r="C543" s="4">
        <v>40</v>
      </c>
      <c r="D543" s="4">
        <v>78</v>
      </c>
      <c r="E543" s="4">
        <v>146</v>
      </c>
      <c r="F543" s="4">
        <v>7.8</v>
      </c>
      <c r="G543" s="4">
        <v>23.8</v>
      </c>
      <c r="H543" s="4">
        <v>46444</v>
      </c>
      <c r="I543" s="4">
        <f>VLOOKUP(B543,[1]STORES!$C$2:$E$3144,3,)</f>
        <v>45</v>
      </c>
      <c r="J543" s="4">
        <f>VLOOKUP(B543,[1]STORES!$C$2:$Q$3144,15,)</f>
        <v>75</v>
      </c>
      <c r="K543">
        <f>VLOOKUP(B543,[1]RESTAURANTS!$C$2:$E$3144,3,)</f>
        <v>145</v>
      </c>
      <c r="L543">
        <f>VLOOKUP(B543,[1]HEALTH!$C$2:$E$3144,3,)</f>
        <v>8.1</v>
      </c>
      <c r="M543">
        <f>VLOOKUP(B543,[1]HEALTH!$C$2:$G$3144,5,)</f>
        <v>22.7</v>
      </c>
    </row>
    <row r="544" spans="1:13" x14ac:dyDescent="0.3">
      <c r="A544" s="3" t="s">
        <v>456</v>
      </c>
      <c r="B544" s="3" t="s">
        <v>458</v>
      </c>
      <c r="C544" s="4">
        <v>184</v>
      </c>
      <c r="D544" s="4">
        <v>263</v>
      </c>
      <c r="E544" s="4">
        <v>920</v>
      </c>
      <c r="F544" s="4">
        <v>8.6</v>
      </c>
      <c r="G544" s="4">
        <v>21.7</v>
      </c>
      <c r="H544" s="4">
        <v>67519</v>
      </c>
      <c r="I544" s="4">
        <f>VLOOKUP(B544,[1]STORES!$C$2:$E$3144,3,)</f>
        <v>190</v>
      </c>
      <c r="J544" s="4">
        <f>VLOOKUP(B544,[1]STORES!$C$2:$Q$3144,15,)</f>
        <v>271</v>
      </c>
      <c r="K544">
        <f>VLOOKUP(B544,[1]RESTAURANTS!$C$2:$E$3144,3,)</f>
        <v>917</v>
      </c>
      <c r="L544">
        <f>VLOOKUP(B544,[1]HEALTH!$C$2:$E$3144,3,)</f>
        <v>8.4</v>
      </c>
      <c r="M544">
        <f>VLOOKUP(B544,[1]HEALTH!$C$2:$G$3144,5,)</f>
        <v>22.3</v>
      </c>
    </row>
    <row r="545" spans="1:13" x14ac:dyDescent="0.3">
      <c r="A545" s="3" t="s">
        <v>456</v>
      </c>
      <c r="B545" s="3" t="s">
        <v>459</v>
      </c>
      <c r="C545" s="4">
        <v>0</v>
      </c>
      <c r="D545" s="4">
        <v>0</v>
      </c>
      <c r="E545" s="4">
        <v>0</v>
      </c>
      <c r="F545" s="4">
        <v>8.5</v>
      </c>
      <c r="G545" s="4">
        <v>27.2</v>
      </c>
      <c r="H545" s="4">
        <v>0</v>
      </c>
      <c r="I545" s="4">
        <f>VLOOKUP(B545,[1]STORES!$C$2:$E$3144,3,)</f>
        <v>0</v>
      </c>
      <c r="J545" s="4">
        <f>VLOOKUP(B545,[1]STORES!$C$2:$Q$3144,15,)</f>
        <v>0</v>
      </c>
      <c r="K545">
        <f>VLOOKUP(B545,[1]RESTAURANTS!$C$2:$E$3144,3,)</f>
        <v>0</v>
      </c>
      <c r="L545">
        <f>VLOOKUP(B545,[1]HEALTH!$C$2:$E$3144,3,)</f>
        <v>11.3</v>
      </c>
      <c r="M545">
        <f>VLOOKUP(B545,[1]HEALTH!$C$2:$G$3144,5,)</f>
        <v>21.5</v>
      </c>
    </row>
    <row r="546" spans="1:13" x14ac:dyDescent="0.3">
      <c r="A546" s="3" t="s">
        <v>456</v>
      </c>
      <c r="B546" s="3" t="s">
        <v>460</v>
      </c>
      <c r="C546" s="4">
        <v>21</v>
      </c>
      <c r="D546" s="4">
        <v>22</v>
      </c>
      <c r="E546" s="4">
        <v>73</v>
      </c>
      <c r="F546" s="4">
        <v>8.6</v>
      </c>
      <c r="G546" s="4">
        <v>21.7</v>
      </c>
      <c r="H546" s="4">
        <v>52714</v>
      </c>
      <c r="I546" s="4">
        <f>VLOOKUP(B546,[1]STORES!$C$2:$E$3144,3,)</f>
        <v>22</v>
      </c>
      <c r="J546" s="4">
        <f>VLOOKUP(B546,[1]STORES!$C$2:$Q$3144,15,)</f>
        <v>23</v>
      </c>
      <c r="K546">
        <f>VLOOKUP(B546,[1]RESTAURANTS!$C$2:$E$3144,3,)</f>
        <v>64</v>
      </c>
      <c r="L546">
        <f>VLOOKUP(B546,[1]HEALTH!$C$2:$E$3144,3,)</f>
        <v>8.3000000000000007</v>
      </c>
      <c r="M546">
        <f>VLOOKUP(B546,[1]HEALTH!$C$2:$G$3144,5,)</f>
        <v>20.6</v>
      </c>
    </row>
    <row r="547" spans="1:13" x14ac:dyDescent="0.3">
      <c r="A547" s="3" t="s">
        <v>456</v>
      </c>
      <c r="B547" s="3" t="s">
        <v>461</v>
      </c>
      <c r="C547" s="4">
        <v>40</v>
      </c>
      <c r="D547" s="4">
        <v>52</v>
      </c>
      <c r="E547" s="4">
        <v>135</v>
      </c>
      <c r="F547" s="4">
        <v>7.7</v>
      </c>
      <c r="G547" s="4">
        <v>23.4</v>
      </c>
      <c r="H547" s="4">
        <v>56206</v>
      </c>
      <c r="I547" s="4">
        <f>VLOOKUP(B547,[1]STORES!$C$2:$E$3144,3,)</f>
        <v>41</v>
      </c>
      <c r="J547" s="4">
        <f>VLOOKUP(B547,[1]STORES!$C$2:$Q$3144,15,)</f>
        <v>62</v>
      </c>
      <c r="K547">
        <f>VLOOKUP(B547,[1]RESTAURANTS!$C$2:$E$3144,3,)</f>
        <v>123</v>
      </c>
      <c r="L547">
        <f>VLOOKUP(B547,[1]HEALTH!$C$2:$E$3144,3,)</f>
        <v>7.7</v>
      </c>
      <c r="M547">
        <f>VLOOKUP(B547,[1]HEALTH!$C$2:$G$3144,5,)</f>
        <v>22.4</v>
      </c>
    </row>
    <row r="548" spans="1:13" x14ac:dyDescent="0.3">
      <c r="A548" s="3" t="s">
        <v>462</v>
      </c>
      <c r="B548" s="3" t="s">
        <v>463</v>
      </c>
      <c r="C548" s="4">
        <v>37</v>
      </c>
      <c r="D548" s="4">
        <v>104</v>
      </c>
      <c r="E548" s="4">
        <v>299</v>
      </c>
      <c r="F548" s="4">
        <v>6.8</v>
      </c>
      <c r="G548" s="4">
        <v>23.3</v>
      </c>
      <c r="H548" s="4">
        <v>50909</v>
      </c>
      <c r="I548" s="4">
        <f>VLOOKUP(B548,[1]STORES!$C$2:$E$3144,3,)</f>
        <v>42</v>
      </c>
      <c r="J548" s="4">
        <f>VLOOKUP(B548,[1]STORES!$C$2:$Q$3144,15,)</f>
        <v>112</v>
      </c>
      <c r="K548">
        <f>VLOOKUP(B548,[1]RESTAURANTS!$C$2:$E$3144,3,)</f>
        <v>307</v>
      </c>
      <c r="L548">
        <f>VLOOKUP(B548,[1]HEALTH!$C$2:$E$3144,3,)</f>
        <v>7.5</v>
      </c>
      <c r="M548">
        <f>VLOOKUP(B548,[1]HEALTH!$C$2:$G$3144,5,)</f>
        <v>25.4</v>
      </c>
    </row>
    <row r="549" spans="1:13" x14ac:dyDescent="0.3">
      <c r="A549" s="3" t="s">
        <v>462</v>
      </c>
      <c r="B549" s="3" t="s">
        <v>227</v>
      </c>
      <c r="C549" s="4">
        <v>49</v>
      </c>
      <c r="D549" s="4">
        <v>114</v>
      </c>
      <c r="E549" s="4">
        <v>270</v>
      </c>
      <c r="F549" s="4">
        <v>6.3</v>
      </c>
      <c r="G549" s="4">
        <v>24.8</v>
      </c>
      <c r="H549" s="4">
        <v>52785</v>
      </c>
      <c r="I549" s="4">
        <f>VLOOKUP(B549,[1]STORES!$C$2:$E$3144,3,)</f>
        <v>66</v>
      </c>
      <c r="J549" s="4">
        <f>VLOOKUP(B549,[1]STORES!$C$2:$Q$3144,15,)</f>
        <v>122</v>
      </c>
      <c r="K549">
        <f>VLOOKUP(B549,[1]RESTAURANTS!$C$2:$E$3144,3,)</f>
        <v>316</v>
      </c>
      <c r="L549">
        <f>VLOOKUP(B549,[1]HEALTH!$C$2:$E$3144,3,)</f>
        <v>7.2</v>
      </c>
      <c r="M549">
        <f>VLOOKUP(B549,[1]HEALTH!$C$2:$G$3144,5,)</f>
        <v>26.3</v>
      </c>
    </row>
    <row r="550" spans="1:13" x14ac:dyDescent="0.3">
      <c r="A550" s="3" t="s">
        <v>462</v>
      </c>
      <c r="B550" s="3" t="s">
        <v>464</v>
      </c>
      <c r="C550" s="4">
        <v>9</v>
      </c>
      <c r="D550" s="4">
        <v>35</v>
      </c>
      <c r="E550" s="4">
        <v>58</v>
      </c>
      <c r="F550" s="4">
        <v>8.6999999999999993</v>
      </c>
      <c r="G550" s="4">
        <v>29.7</v>
      </c>
      <c r="H550" s="4">
        <v>40946</v>
      </c>
      <c r="I550" s="4">
        <f>VLOOKUP(B550,[1]STORES!$C$2:$E$3144,3,)</f>
        <v>10</v>
      </c>
      <c r="J550" s="4">
        <f>VLOOKUP(B550,[1]STORES!$C$2:$Q$3144,15,)</f>
        <v>36</v>
      </c>
      <c r="K550">
        <f>VLOOKUP(B550,[1]RESTAURANTS!$C$2:$E$3144,3,)</f>
        <v>63</v>
      </c>
      <c r="L550">
        <f>VLOOKUP(B550,[1]HEALTH!$C$2:$E$3144,3,)</f>
        <v>10</v>
      </c>
      <c r="M550">
        <f>VLOOKUP(B550,[1]HEALTH!$C$2:$G$3144,5,)</f>
        <v>28.1</v>
      </c>
    </row>
    <row r="551" spans="1:13" x14ac:dyDescent="0.3">
      <c r="A551" s="3" t="s">
        <v>462</v>
      </c>
      <c r="B551" s="3" t="s">
        <v>465</v>
      </c>
      <c r="C551" s="4">
        <v>3</v>
      </c>
      <c r="D551" s="4">
        <v>7</v>
      </c>
      <c r="E551" s="4">
        <v>4</v>
      </c>
      <c r="F551" s="4">
        <v>9.4</v>
      </c>
      <c r="G551" s="4">
        <v>25.4</v>
      </c>
      <c r="H551" s="4">
        <v>39469</v>
      </c>
      <c r="I551" s="4">
        <f>VLOOKUP(B551,[1]STORES!$C$2:$E$3144,3,)</f>
        <v>2</v>
      </c>
      <c r="J551" s="4">
        <f>VLOOKUP(B551,[1]STORES!$C$2:$Q$3144,15,)</f>
        <v>7</v>
      </c>
      <c r="K551">
        <f>VLOOKUP(B551,[1]RESTAURANTS!$C$2:$E$3144,3,)</f>
        <v>3</v>
      </c>
      <c r="L551">
        <f>VLOOKUP(B551,[1]HEALTH!$C$2:$E$3144,3,)</f>
        <v>8.9</v>
      </c>
      <c r="M551">
        <f>VLOOKUP(B551,[1]HEALTH!$C$2:$G$3144,5,)</f>
        <v>28.7</v>
      </c>
    </row>
    <row r="552" spans="1:13" x14ac:dyDescent="0.3">
      <c r="A552" s="3" t="s">
        <v>462</v>
      </c>
      <c r="B552" s="3" t="s">
        <v>466</v>
      </c>
      <c r="C552" s="4">
        <v>4</v>
      </c>
      <c r="D552" s="4">
        <v>6</v>
      </c>
      <c r="E552" s="4">
        <v>6</v>
      </c>
      <c r="F552" s="4">
        <v>10.8</v>
      </c>
      <c r="G552" s="4">
        <v>29.4</v>
      </c>
      <c r="H552" s="4">
        <v>36906</v>
      </c>
      <c r="I552" s="4">
        <f>VLOOKUP(B552,[1]STORES!$C$2:$E$3144,3,)</f>
        <v>3</v>
      </c>
      <c r="J552" s="4">
        <f>VLOOKUP(B552,[1]STORES!$C$2:$Q$3144,15,)</f>
        <v>4</v>
      </c>
      <c r="K552">
        <f>VLOOKUP(B552,[1]RESTAURANTS!$C$2:$E$3144,3,)</f>
        <v>7</v>
      </c>
      <c r="L552">
        <f>VLOOKUP(B552,[1]HEALTH!$C$2:$E$3144,3,)</f>
        <v>9.4</v>
      </c>
      <c r="M552">
        <f>VLOOKUP(B552,[1]HEALTH!$C$2:$G$3144,5,)</f>
        <v>30.1</v>
      </c>
    </row>
    <row r="553" spans="1:13" x14ac:dyDescent="0.3">
      <c r="A553" s="3" t="s">
        <v>462</v>
      </c>
      <c r="B553" s="3" t="s">
        <v>467</v>
      </c>
      <c r="C553" s="4">
        <v>7</v>
      </c>
      <c r="D553" s="4">
        <v>13</v>
      </c>
      <c r="E553" s="4">
        <v>20</v>
      </c>
      <c r="F553" s="4">
        <v>11.5</v>
      </c>
      <c r="G553" s="4">
        <v>33.9</v>
      </c>
      <c r="H553" s="4">
        <v>43571</v>
      </c>
      <c r="I553" s="4">
        <f>VLOOKUP(B553,[1]STORES!$C$2:$E$3144,3,)</f>
        <v>5</v>
      </c>
      <c r="J553" s="4">
        <f>VLOOKUP(B553,[1]STORES!$C$2:$Q$3144,15,)</f>
        <v>18</v>
      </c>
      <c r="K553">
        <f>VLOOKUP(B553,[1]RESTAURANTS!$C$2:$E$3144,3,)</f>
        <v>14</v>
      </c>
      <c r="L553">
        <f>VLOOKUP(B553,[1]HEALTH!$C$2:$E$3144,3,)</f>
        <v>9.9</v>
      </c>
      <c r="M553">
        <f>VLOOKUP(B553,[1]HEALTH!$C$2:$G$3144,5,)</f>
        <v>33.299999999999997</v>
      </c>
    </row>
    <row r="554" spans="1:13" x14ac:dyDescent="0.3">
      <c r="A554" s="3" t="s">
        <v>462</v>
      </c>
      <c r="B554" s="3" t="s">
        <v>468</v>
      </c>
      <c r="C554" s="4">
        <v>5</v>
      </c>
      <c r="D554" s="4">
        <v>8</v>
      </c>
      <c r="E554" s="4">
        <v>19</v>
      </c>
      <c r="F554" s="4">
        <v>5.6</v>
      </c>
      <c r="G554" s="4">
        <v>17.5</v>
      </c>
      <c r="H554" s="4">
        <v>59191</v>
      </c>
      <c r="I554" s="4">
        <f>VLOOKUP(B554,[1]STORES!$C$2:$E$3144,3,)</f>
        <v>4</v>
      </c>
      <c r="J554" s="4">
        <f>VLOOKUP(B554,[1]STORES!$C$2:$Q$3144,15,)</f>
        <v>12</v>
      </c>
      <c r="K554">
        <f>VLOOKUP(B554,[1]RESTAURANTS!$C$2:$E$3144,3,)</f>
        <v>23</v>
      </c>
      <c r="L554">
        <f>VLOOKUP(B554,[1]HEALTH!$C$2:$E$3144,3,)</f>
        <v>6.6</v>
      </c>
      <c r="M554">
        <f>VLOOKUP(B554,[1]HEALTH!$C$2:$G$3144,5,)</f>
        <v>19.2</v>
      </c>
    </row>
    <row r="555" spans="1:13" x14ac:dyDescent="0.3">
      <c r="A555" s="3" t="s">
        <v>462</v>
      </c>
      <c r="B555" s="3" t="s">
        <v>469</v>
      </c>
      <c r="C555" s="4">
        <v>3</v>
      </c>
      <c r="D555" s="4">
        <v>5</v>
      </c>
      <c r="E555" s="4">
        <v>1</v>
      </c>
      <c r="F555" s="4">
        <v>8.6</v>
      </c>
      <c r="G555" s="4">
        <v>29</v>
      </c>
      <c r="H555" s="4">
        <v>46871</v>
      </c>
      <c r="I555" s="4">
        <f>VLOOKUP(B555,[1]STORES!$C$2:$E$3144,3,)</f>
        <v>2</v>
      </c>
      <c r="J555" s="4">
        <f>VLOOKUP(B555,[1]STORES!$C$2:$Q$3144,15,)</f>
        <v>5</v>
      </c>
      <c r="K555">
        <f>VLOOKUP(B555,[1]RESTAURANTS!$C$2:$E$3144,3,)</f>
        <v>1</v>
      </c>
      <c r="L555">
        <f>VLOOKUP(B555,[1]HEALTH!$C$2:$E$3144,3,)</f>
        <v>9.6</v>
      </c>
      <c r="M555">
        <f>VLOOKUP(B555,[1]HEALTH!$C$2:$G$3144,5,)</f>
        <v>22.4</v>
      </c>
    </row>
    <row r="556" spans="1:13" x14ac:dyDescent="0.3">
      <c r="A556" s="3" t="s">
        <v>462</v>
      </c>
      <c r="B556" s="3" t="s">
        <v>470</v>
      </c>
      <c r="C556" s="4">
        <v>11</v>
      </c>
      <c r="D556" s="4">
        <v>24</v>
      </c>
      <c r="E556" s="4">
        <v>22</v>
      </c>
      <c r="F556" s="4">
        <v>7.9</v>
      </c>
      <c r="G556" s="4">
        <v>22.7</v>
      </c>
      <c r="H556" s="4">
        <v>40119</v>
      </c>
      <c r="I556" s="4">
        <f>VLOOKUP(B556,[1]STORES!$C$2:$E$3144,3,)</f>
        <v>12</v>
      </c>
      <c r="J556" s="4">
        <f>VLOOKUP(B556,[1]STORES!$C$2:$Q$3144,15,)</f>
        <v>22</v>
      </c>
      <c r="K556">
        <f>VLOOKUP(B556,[1]RESTAURANTS!$C$2:$E$3144,3,)</f>
        <v>24</v>
      </c>
      <c r="L556">
        <f>VLOOKUP(B556,[1]HEALTH!$C$2:$E$3144,3,)</f>
        <v>7.6</v>
      </c>
      <c r="M556">
        <f>VLOOKUP(B556,[1]HEALTH!$C$2:$G$3144,5,)</f>
        <v>24.7</v>
      </c>
    </row>
    <row r="557" spans="1:13" x14ac:dyDescent="0.3">
      <c r="A557" s="3" t="s">
        <v>462</v>
      </c>
      <c r="B557" s="3" t="s">
        <v>471</v>
      </c>
      <c r="C557" s="4">
        <v>7</v>
      </c>
      <c r="D557" s="4">
        <v>45</v>
      </c>
      <c r="E557" s="4">
        <v>63</v>
      </c>
      <c r="F557" s="4">
        <v>8.5</v>
      </c>
      <c r="G557" s="4">
        <v>26.8</v>
      </c>
      <c r="H557" s="4">
        <v>49979</v>
      </c>
      <c r="I557" s="4">
        <f>VLOOKUP(B557,[1]STORES!$C$2:$E$3144,3,)</f>
        <v>9</v>
      </c>
      <c r="J557" s="4">
        <f>VLOOKUP(B557,[1]STORES!$C$2:$Q$3144,15,)</f>
        <v>47</v>
      </c>
      <c r="K557">
        <f>VLOOKUP(B557,[1]RESTAURANTS!$C$2:$E$3144,3,)</f>
        <v>73</v>
      </c>
      <c r="L557">
        <f>VLOOKUP(B557,[1]HEALTH!$C$2:$E$3144,3,)</f>
        <v>8.5</v>
      </c>
      <c r="M557">
        <f>VLOOKUP(B557,[1]HEALTH!$C$2:$G$3144,5,)</f>
        <v>29.4</v>
      </c>
    </row>
    <row r="558" spans="1:13" x14ac:dyDescent="0.3">
      <c r="A558" s="3" t="s">
        <v>462</v>
      </c>
      <c r="B558" s="3" t="s">
        <v>472</v>
      </c>
      <c r="C558" s="4">
        <v>2</v>
      </c>
      <c r="D558" s="4">
        <v>6</v>
      </c>
      <c r="E558" s="4">
        <v>5</v>
      </c>
      <c r="F558" s="4">
        <v>8.5</v>
      </c>
      <c r="G558" s="4">
        <v>23.7</v>
      </c>
      <c r="H558" s="4">
        <v>37037</v>
      </c>
      <c r="I558" s="4">
        <f>VLOOKUP(B558,[1]STORES!$C$2:$E$3144,3,)</f>
        <v>4</v>
      </c>
      <c r="J558" s="4">
        <f>VLOOKUP(B558,[1]STORES!$C$2:$Q$3144,15,)</f>
        <v>5</v>
      </c>
      <c r="K558">
        <f>VLOOKUP(B558,[1]RESTAURANTS!$C$2:$E$3144,3,)</f>
        <v>6</v>
      </c>
      <c r="L558">
        <f>VLOOKUP(B558,[1]HEALTH!$C$2:$E$3144,3,)</f>
        <v>11</v>
      </c>
      <c r="M558">
        <f>VLOOKUP(B558,[1]HEALTH!$C$2:$G$3144,5,)</f>
        <v>27.3</v>
      </c>
    </row>
    <row r="559" spans="1:13" x14ac:dyDescent="0.3">
      <c r="A559" s="3" t="s">
        <v>462</v>
      </c>
      <c r="B559" s="3" t="s">
        <v>173</v>
      </c>
      <c r="C559" s="4">
        <v>51</v>
      </c>
      <c r="D559" s="4">
        <v>59</v>
      </c>
      <c r="E559" s="4">
        <v>150</v>
      </c>
      <c r="F559" s="4">
        <v>8.8000000000000007</v>
      </c>
      <c r="G559" s="4">
        <v>24.8</v>
      </c>
      <c r="H559" s="4">
        <v>41168</v>
      </c>
      <c r="I559" s="4">
        <f>VLOOKUP(B559,[1]STORES!$C$2:$E$3144,3,)</f>
        <v>46</v>
      </c>
      <c r="J559" s="4">
        <f>VLOOKUP(B559,[1]STORES!$C$2:$Q$3144,15,)</f>
        <v>70</v>
      </c>
      <c r="K559">
        <f>VLOOKUP(B559,[1]RESTAURANTS!$C$2:$E$3144,3,)</f>
        <v>149</v>
      </c>
      <c r="L559">
        <f>VLOOKUP(B559,[1]HEALTH!$C$2:$E$3144,3,)</f>
        <v>10.199999999999999</v>
      </c>
      <c r="M559">
        <f>VLOOKUP(B559,[1]HEALTH!$C$2:$G$3144,5,)</f>
        <v>25.9</v>
      </c>
    </row>
    <row r="560" spans="1:13" x14ac:dyDescent="0.3">
      <c r="A560" s="3" t="s">
        <v>462</v>
      </c>
      <c r="B560" s="3" t="s">
        <v>473</v>
      </c>
      <c r="C560" s="4">
        <v>1</v>
      </c>
      <c r="D560" s="4">
        <v>0</v>
      </c>
      <c r="E560" s="4">
        <v>3</v>
      </c>
      <c r="F560" s="4">
        <v>8.1999999999999993</v>
      </c>
      <c r="G560" s="4">
        <v>26.3</v>
      </c>
      <c r="H560" s="4">
        <v>46483</v>
      </c>
      <c r="I560" s="4">
        <f>VLOOKUP(B560,[1]STORES!$C$2:$E$3144,3,)</f>
        <v>1</v>
      </c>
      <c r="J560" s="4">
        <f>VLOOKUP(B560,[1]STORES!$C$2:$Q$3144,15,)</f>
        <v>0</v>
      </c>
      <c r="K560">
        <f>VLOOKUP(B560,[1]RESTAURANTS!$C$2:$E$3144,3,)</f>
        <v>2</v>
      </c>
      <c r="L560">
        <f>VLOOKUP(B560,[1]HEALTH!$C$2:$E$3144,3,)</f>
        <v>9.4</v>
      </c>
      <c r="M560">
        <f>VLOOKUP(B560,[1]HEALTH!$C$2:$G$3144,5,)</f>
        <v>25.7</v>
      </c>
    </row>
    <row r="561" spans="1:13" x14ac:dyDescent="0.3">
      <c r="A561" s="3" t="s">
        <v>462</v>
      </c>
      <c r="B561" s="3" t="s">
        <v>474</v>
      </c>
      <c r="C561" s="4">
        <v>20</v>
      </c>
      <c r="D561" s="4">
        <v>50</v>
      </c>
      <c r="E561" s="4">
        <v>92</v>
      </c>
      <c r="F561" s="4">
        <v>8.4</v>
      </c>
      <c r="G561" s="4">
        <v>29.4</v>
      </c>
      <c r="H561" s="4">
        <v>42419</v>
      </c>
      <c r="I561" s="4">
        <f>VLOOKUP(B561,[1]STORES!$C$2:$E$3144,3,)</f>
        <v>22</v>
      </c>
      <c r="J561" s="4">
        <f>VLOOKUP(B561,[1]STORES!$C$2:$Q$3144,15,)</f>
        <v>55</v>
      </c>
      <c r="K561">
        <f>VLOOKUP(B561,[1]RESTAURANTS!$C$2:$E$3144,3,)</f>
        <v>109</v>
      </c>
      <c r="L561">
        <f>VLOOKUP(B561,[1]HEALTH!$C$2:$E$3144,3,)</f>
        <v>9.5</v>
      </c>
      <c r="M561">
        <f>VLOOKUP(B561,[1]HEALTH!$C$2:$G$3144,5,)</f>
        <v>33.4</v>
      </c>
    </row>
    <row r="562" spans="1:13" x14ac:dyDescent="0.3">
      <c r="A562" s="3" t="s">
        <v>462</v>
      </c>
      <c r="B562" s="3" t="s">
        <v>475</v>
      </c>
      <c r="C562" s="4">
        <v>3</v>
      </c>
      <c r="D562" s="4">
        <v>4</v>
      </c>
      <c r="E562" s="4">
        <v>3</v>
      </c>
      <c r="F562" s="4">
        <v>8.3000000000000007</v>
      </c>
      <c r="G562" s="4">
        <v>24.4</v>
      </c>
      <c r="H562" s="4">
        <v>49208</v>
      </c>
      <c r="I562" s="4">
        <f>VLOOKUP(B562,[1]STORES!$C$2:$E$3144,3,)</f>
        <v>3</v>
      </c>
      <c r="J562" s="4">
        <f>VLOOKUP(B562,[1]STORES!$C$2:$Q$3144,15,)</f>
        <v>3</v>
      </c>
      <c r="K562">
        <f>VLOOKUP(B562,[1]RESTAURANTS!$C$2:$E$3144,3,)</f>
        <v>2</v>
      </c>
      <c r="L562">
        <f>VLOOKUP(B562,[1]HEALTH!$C$2:$E$3144,3,)</f>
        <v>10.5</v>
      </c>
      <c r="M562">
        <f>VLOOKUP(B562,[1]HEALTH!$C$2:$G$3144,5,)</f>
        <v>27.5</v>
      </c>
    </row>
    <row r="563" spans="1:13" x14ac:dyDescent="0.3">
      <c r="A563" s="3" t="s">
        <v>462</v>
      </c>
      <c r="B563" s="3" t="s">
        <v>476</v>
      </c>
      <c r="C563" s="4">
        <v>4</v>
      </c>
      <c r="D563" s="4">
        <v>24</v>
      </c>
      <c r="E563" s="4">
        <v>20</v>
      </c>
      <c r="F563" s="4">
        <v>9.6999999999999993</v>
      </c>
      <c r="G563" s="4">
        <v>28.9</v>
      </c>
      <c r="H563" s="4">
        <v>40739</v>
      </c>
      <c r="I563" s="4">
        <f>VLOOKUP(B563,[1]STORES!$C$2:$E$3144,3,)</f>
        <v>6</v>
      </c>
      <c r="J563" s="4">
        <f>VLOOKUP(B563,[1]STORES!$C$2:$Q$3144,15,)</f>
        <v>21</v>
      </c>
      <c r="K563">
        <f>VLOOKUP(B563,[1]RESTAURANTS!$C$2:$E$3144,3,)</f>
        <v>19</v>
      </c>
      <c r="L563">
        <f>VLOOKUP(B563,[1]HEALTH!$C$2:$E$3144,3,)</f>
        <v>9</v>
      </c>
      <c r="M563">
        <f>VLOOKUP(B563,[1]HEALTH!$C$2:$G$3144,5,)</f>
        <v>30.5</v>
      </c>
    </row>
    <row r="564" spans="1:13" x14ac:dyDescent="0.3">
      <c r="A564" s="3" t="s">
        <v>462</v>
      </c>
      <c r="B564" s="3" t="s">
        <v>120</v>
      </c>
      <c r="C564" s="4">
        <v>5</v>
      </c>
      <c r="D564" s="4">
        <v>10</v>
      </c>
      <c r="E564" s="4">
        <v>20</v>
      </c>
      <c r="F564" s="4">
        <v>11.1</v>
      </c>
      <c r="G564" s="4">
        <v>33.799999999999997</v>
      </c>
      <c r="H564" s="4">
        <v>33433</v>
      </c>
      <c r="I564" s="4">
        <f>VLOOKUP(B564,[1]STORES!$C$2:$E$3144,3,)</f>
        <v>2</v>
      </c>
      <c r="J564" s="4">
        <f>VLOOKUP(B564,[1]STORES!$C$2:$Q$3144,15,)</f>
        <v>11</v>
      </c>
      <c r="K564">
        <f>VLOOKUP(B564,[1]RESTAURANTS!$C$2:$E$3144,3,)</f>
        <v>19</v>
      </c>
      <c r="L564">
        <f>VLOOKUP(B564,[1]HEALTH!$C$2:$E$3144,3,)</f>
        <v>11.6</v>
      </c>
      <c r="M564">
        <f>VLOOKUP(B564,[1]HEALTH!$C$2:$G$3144,5,)</f>
        <v>34.299999999999997</v>
      </c>
    </row>
    <row r="565" spans="1:13" x14ac:dyDescent="0.3">
      <c r="A565" s="3" t="s">
        <v>462</v>
      </c>
      <c r="B565" s="3" t="s">
        <v>477</v>
      </c>
      <c r="C565" s="4">
        <v>4</v>
      </c>
      <c r="D565" s="4">
        <v>6</v>
      </c>
      <c r="E565" s="4">
        <v>4</v>
      </c>
      <c r="F565" s="4">
        <v>10</v>
      </c>
      <c r="G565" s="4">
        <v>31.9</v>
      </c>
      <c r="H565" s="4">
        <v>38124</v>
      </c>
      <c r="I565" s="4">
        <f>VLOOKUP(B565,[1]STORES!$C$2:$E$3144,3,)</f>
        <v>4</v>
      </c>
      <c r="J565" s="4">
        <f>VLOOKUP(B565,[1]STORES!$C$2:$Q$3144,15,)</f>
        <v>4</v>
      </c>
      <c r="K565">
        <f>VLOOKUP(B565,[1]RESTAURANTS!$C$2:$E$3144,3,)</f>
        <v>3</v>
      </c>
      <c r="L565">
        <f>VLOOKUP(B565,[1]HEALTH!$C$2:$E$3144,3,)</f>
        <v>11.1</v>
      </c>
      <c r="M565">
        <f>VLOOKUP(B565,[1]HEALTH!$C$2:$G$3144,5,)</f>
        <v>30.6</v>
      </c>
    </row>
    <row r="566" spans="1:13" x14ac:dyDescent="0.3">
      <c r="A566" s="3" t="s">
        <v>462</v>
      </c>
      <c r="B566" s="3" t="s">
        <v>241</v>
      </c>
      <c r="C566" s="4">
        <v>1</v>
      </c>
      <c r="D566" s="4">
        <v>1</v>
      </c>
      <c r="E566" s="4">
        <v>2</v>
      </c>
      <c r="F566" s="4">
        <v>7.4</v>
      </c>
      <c r="G566" s="4">
        <v>20.8</v>
      </c>
      <c r="H566" s="4">
        <v>42951</v>
      </c>
      <c r="I566" s="4">
        <f>VLOOKUP(B566,[1]STORES!$C$2:$E$3144,3,)</f>
        <v>2</v>
      </c>
      <c r="J566" s="4">
        <f>VLOOKUP(B566,[1]STORES!$C$2:$Q$3144,15,)</f>
        <v>2</v>
      </c>
      <c r="K566">
        <f>VLOOKUP(B566,[1]RESTAURANTS!$C$2:$E$3144,3,)</f>
        <v>1</v>
      </c>
      <c r="L566">
        <f>VLOOKUP(B566,[1]HEALTH!$C$2:$E$3144,3,)</f>
        <v>6.8</v>
      </c>
      <c r="M566">
        <f>VLOOKUP(B566,[1]HEALTH!$C$2:$G$3144,5,)</f>
        <v>20.5</v>
      </c>
    </row>
    <row r="567" spans="1:13" x14ac:dyDescent="0.3">
      <c r="A567" s="3" t="s">
        <v>462</v>
      </c>
      <c r="B567" s="3" t="s">
        <v>28</v>
      </c>
      <c r="C567" s="4">
        <v>10</v>
      </c>
      <c r="D567" s="4">
        <v>57</v>
      </c>
      <c r="E567" s="4">
        <v>29</v>
      </c>
      <c r="F567" s="4">
        <v>12.3</v>
      </c>
      <c r="G567" s="4">
        <v>31.5</v>
      </c>
      <c r="H567" s="4">
        <v>51013</v>
      </c>
      <c r="I567" s="4">
        <f>VLOOKUP(B567,[1]STORES!$C$2:$E$3144,3,)</f>
        <v>10</v>
      </c>
      <c r="J567" s="4">
        <f>VLOOKUP(B567,[1]STORES!$C$2:$Q$3144,15,)</f>
        <v>56</v>
      </c>
      <c r="K567">
        <f>VLOOKUP(B567,[1]RESTAURANTS!$C$2:$E$3144,3,)</f>
        <v>45</v>
      </c>
      <c r="L567">
        <f>VLOOKUP(B567,[1]HEALTH!$C$2:$E$3144,3,)</f>
        <v>13.4</v>
      </c>
      <c r="M567">
        <f>VLOOKUP(B567,[1]HEALTH!$C$2:$G$3144,5,)</f>
        <v>35.4</v>
      </c>
    </row>
    <row r="568" spans="1:13" x14ac:dyDescent="0.3">
      <c r="A568" s="3" t="s">
        <v>462</v>
      </c>
      <c r="B568" s="3" t="s">
        <v>32</v>
      </c>
      <c r="C568" s="4">
        <v>6</v>
      </c>
      <c r="D568" s="4">
        <v>23</v>
      </c>
      <c r="E568" s="4">
        <v>22</v>
      </c>
      <c r="F568" s="4">
        <v>14.6</v>
      </c>
      <c r="G568" s="4">
        <v>31.2</v>
      </c>
      <c r="H568" s="4">
        <v>33649</v>
      </c>
      <c r="I568" s="4">
        <f>VLOOKUP(B568,[1]STORES!$C$2:$E$3144,3,)</f>
        <v>8</v>
      </c>
      <c r="J568" s="4">
        <f>VLOOKUP(B568,[1]STORES!$C$2:$Q$3144,15,)</f>
        <v>16</v>
      </c>
      <c r="K568">
        <f>VLOOKUP(B568,[1]RESTAURANTS!$C$2:$E$3144,3,)</f>
        <v>18</v>
      </c>
      <c r="L568">
        <f>VLOOKUP(B568,[1]HEALTH!$C$2:$E$3144,3,)</f>
        <v>13.9</v>
      </c>
      <c r="M568">
        <f>VLOOKUP(B568,[1]HEALTH!$C$2:$G$3144,5,)</f>
        <v>33.200000000000003</v>
      </c>
    </row>
    <row r="569" spans="1:13" x14ac:dyDescent="0.3">
      <c r="A569" s="3" t="s">
        <v>462</v>
      </c>
      <c r="B569" s="3" t="s">
        <v>249</v>
      </c>
      <c r="C569" s="4">
        <v>6</v>
      </c>
      <c r="D569" s="4">
        <v>17</v>
      </c>
      <c r="E569" s="4">
        <v>16</v>
      </c>
      <c r="F569" s="4">
        <v>7.7</v>
      </c>
      <c r="G569" s="4">
        <v>22.2</v>
      </c>
      <c r="H569" s="4">
        <v>40543</v>
      </c>
      <c r="I569" s="4">
        <f>VLOOKUP(B569,[1]STORES!$C$2:$E$3144,3,)</f>
        <v>6</v>
      </c>
      <c r="J569" s="4">
        <f>VLOOKUP(B569,[1]STORES!$C$2:$Q$3144,15,)</f>
        <v>16</v>
      </c>
      <c r="K569">
        <f>VLOOKUP(B569,[1]RESTAURANTS!$C$2:$E$3144,3,)</f>
        <v>15</v>
      </c>
      <c r="L569">
        <f>VLOOKUP(B569,[1]HEALTH!$C$2:$E$3144,3,)</f>
        <v>8.1</v>
      </c>
      <c r="M569">
        <f>VLOOKUP(B569,[1]HEALTH!$C$2:$G$3144,5,)</f>
        <v>22.8</v>
      </c>
    </row>
    <row r="570" spans="1:13" x14ac:dyDescent="0.3">
      <c r="A570" s="3" t="s">
        <v>462</v>
      </c>
      <c r="B570" s="3" t="s">
        <v>478</v>
      </c>
      <c r="C570" s="4">
        <v>1</v>
      </c>
      <c r="D570" s="4">
        <v>6</v>
      </c>
      <c r="E570" s="4">
        <v>13</v>
      </c>
      <c r="F570" s="4">
        <v>8.6999999999999993</v>
      </c>
      <c r="G570" s="4">
        <v>30.5</v>
      </c>
      <c r="H570" s="4">
        <v>40110</v>
      </c>
      <c r="I570" s="4">
        <f>VLOOKUP(B570,[1]STORES!$C$2:$E$3144,3,)</f>
        <v>1</v>
      </c>
      <c r="J570" s="4">
        <f>VLOOKUP(B570,[1]STORES!$C$2:$Q$3144,15,)</f>
        <v>7</v>
      </c>
      <c r="K570">
        <f>VLOOKUP(B570,[1]RESTAURANTS!$C$2:$E$3144,3,)</f>
        <v>10</v>
      </c>
      <c r="L570">
        <f>VLOOKUP(B570,[1]HEALTH!$C$2:$E$3144,3,)</f>
        <v>9.9</v>
      </c>
      <c r="M570">
        <f>VLOOKUP(B570,[1]HEALTH!$C$2:$G$3144,5,)</f>
        <v>28.5</v>
      </c>
    </row>
    <row r="571" spans="1:13" x14ac:dyDescent="0.3">
      <c r="A571" s="3" t="s">
        <v>462</v>
      </c>
      <c r="B571" s="3" t="s">
        <v>479</v>
      </c>
      <c r="C571" s="4">
        <v>4</v>
      </c>
      <c r="D571" s="4">
        <v>5</v>
      </c>
      <c r="E571" s="4">
        <v>6</v>
      </c>
      <c r="F571" s="4">
        <v>8.9</v>
      </c>
      <c r="G571" s="4">
        <v>28.9</v>
      </c>
      <c r="H571" s="4">
        <v>37751</v>
      </c>
      <c r="I571" s="4">
        <f>VLOOKUP(B571,[1]STORES!$C$2:$E$3144,3,)</f>
        <v>5</v>
      </c>
      <c r="J571" s="4">
        <f>VLOOKUP(B571,[1]STORES!$C$2:$Q$3144,15,)</f>
        <v>3</v>
      </c>
      <c r="K571">
        <f>VLOOKUP(B571,[1]RESTAURANTS!$C$2:$E$3144,3,)</f>
        <v>7</v>
      </c>
      <c r="L571">
        <f>VLOOKUP(B571,[1]HEALTH!$C$2:$E$3144,3,)</f>
        <v>9.8000000000000007</v>
      </c>
      <c r="M571">
        <f>VLOOKUP(B571,[1]HEALTH!$C$2:$G$3144,5,)</f>
        <v>30</v>
      </c>
    </row>
    <row r="572" spans="1:13" x14ac:dyDescent="0.3">
      <c r="A572" s="3" t="s">
        <v>462</v>
      </c>
      <c r="B572" s="3" t="s">
        <v>480</v>
      </c>
      <c r="C572" s="4">
        <v>6</v>
      </c>
      <c r="D572" s="4">
        <v>10</v>
      </c>
      <c r="E572" s="4">
        <v>5</v>
      </c>
      <c r="F572" s="4">
        <v>9.8000000000000007</v>
      </c>
      <c r="G572" s="4">
        <v>29.7</v>
      </c>
      <c r="H572" s="4">
        <v>35715</v>
      </c>
      <c r="I572" s="4">
        <f>VLOOKUP(B572,[1]STORES!$C$2:$E$3144,3,)</f>
        <v>4</v>
      </c>
      <c r="J572" s="4">
        <f>VLOOKUP(B572,[1]STORES!$C$2:$Q$3144,15,)</f>
        <v>9</v>
      </c>
      <c r="K572">
        <f>VLOOKUP(B572,[1]RESTAURANTS!$C$2:$E$3144,3,)</f>
        <v>5</v>
      </c>
      <c r="L572">
        <f>VLOOKUP(B572,[1]HEALTH!$C$2:$E$3144,3,)</f>
        <v>9.5</v>
      </c>
      <c r="M572">
        <f>VLOOKUP(B572,[1]HEALTH!$C$2:$G$3144,5,)</f>
        <v>25.7</v>
      </c>
    </row>
    <row r="573" spans="1:13" x14ac:dyDescent="0.3">
      <c r="A573" s="3" t="s">
        <v>462</v>
      </c>
      <c r="B573" s="3" t="s">
        <v>39</v>
      </c>
      <c r="C573" s="4">
        <v>108</v>
      </c>
      <c r="D573" s="4">
        <v>433</v>
      </c>
      <c r="E573" s="4">
        <v>578</v>
      </c>
      <c r="F573" s="4">
        <v>12.4</v>
      </c>
      <c r="G573" s="4">
        <v>32</v>
      </c>
      <c r="H573" s="4">
        <v>41740</v>
      </c>
      <c r="I573" s="4">
        <f>VLOOKUP(B573,[1]STORES!$C$2:$E$3144,3,)</f>
        <v>108</v>
      </c>
      <c r="J573" s="4">
        <f>VLOOKUP(B573,[1]STORES!$C$2:$Q$3144,15,)</f>
        <v>459</v>
      </c>
      <c r="K573">
        <f>VLOOKUP(B573,[1]RESTAURANTS!$C$2:$E$3144,3,)</f>
        <v>642</v>
      </c>
      <c r="L573">
        <f>VLOOKUP(B573,[1]HEALTH!$C$2:$E$3144,3,)</f>
        <v>13</v>
      </c>
      <c r="M573">
        <f>VLOOKUP(B573,[1]HEALTH!$C$2:$G$3144,5,)</f>
        <v>33.200000000000003</v>
      </c>
    </row>
    <row r="574" spans="1:13" x14ac:dyDescent="0.3">
      <c r="A574" s="3" t="s">
        <v>462</v>
      </c>
      <c r="B574" s="3" t="s">
        <v>481</v>
      </c>
      <c r="C574" s="4">
        <v>1</v>
      </c>
      <c r="D574" s="4">
        <v>11</v>
      </c>
      <c r="E574" s="4">
        <v>10</v>
      </c>
      <c r="F574" s="4">
        <v>8.6</v>
      </c>
      <c r="G574" s="4">
        <v>31.9</v>
      </c>
      <c r="H574" s="4">
        <v>40229</v>
      </c>
      <c r="I574" s="4">
        <f>VLOOKUP(B574,[1]STORES!$C$2:$E$3144,3,)</f>
        <v>1</v>
      </c>
      <c r="J574" s="4">
        <f>VLOOKUP(B574,[1]STORES!$C$2:$Q$3144,15,)</f>
        <v>10</v>
      </c>
      <c r="K574">
        <f>VLOOKUP(B574,[1]RESTAURANTS!$C$2:$E$3144,3,)</f>
        <v>10</v>
      </c>
      <c r="L574">
        <f>VLOOKUP(B574,[1]HEALTH!$C$2:$E$3144,3,)</f>
        <v>7.7</v>
      </c>
      <c r="M574">
        <f>VLOOKUP(B574,[1]HEALTH!$C$2:$G$3144,5,)</f>
        <v>33.299999999999997</v>
      </c>
    </row>
    <row r="575" spans="1:13" x14ac:dyDescent="0.3">
      <c r="A575" s="3" t="s">
        <v>462</v>
      </c>
      <c r="B575" s="3" t="s">
        <v>482</v>
      </c>
      <c r="C575" s="4">
        <v>16</v>
      </c>
      <c r="D575" s="4">
        <v>48</v>
      </c>
      <c r="E575" s="4">
        <v>104</v>
      </c>
      <c r="F575" s="4">
        <v>8.4</v>
      </c>
      <c r="G575" s="4">
        <v>25.6</v>
      </c>
      <c r="H575" s="4">
        <v>43826</v>
      </c>
      <c r="I575" s="4">
        <f>VLOOKUP(B575,[1]STORES!$C$2:$E$3144,3,)</f>
        <v>20</v>
      </c>
      <c r="J575" s="4">
        <f>VLOOKUP(B575,[1]STORES!$C$2:$Q$3144,15,)</f>
        <v>58</v>
      </c>
      <c r="K575">
        <f>VLOOKUP(B575,[1]RESTAURANTS!$C$2:$E$3144,3,)</f>
        <v>99</v>
      </c>
      <c r="L575">
        <f>VLOOKUP(B575,[1]HEALTH!$C$2:$E$3144,3,)</f>
        <v>9.6</v>
      </c>
      <c r="M575">
        <f>VLOOKUP(B575,[1]HEALTH!$C$2:$G$3144,5,)</f>
        <v>25</v>
      </c>
    </row>
    <row r="576" spans="1:13" x14ac:dyDescent="0.3">
      <c r="A576" s="3" t="s">
        <v>462</v>
      </c>
      <c r="B576" s="3" t="s">
        <v>483</v>
      </c>
      <c r="C576" s="4">
        <v>10</v>
      </c>
      <c r="D576" s="4">
        <v>10</v>
      </c>
      <c r="E576" s="4">
        <v>25</v>
      </c>
      <c r="F576" s="4">
        <v>7.2</v>
      </c>
      <c r="G576" s="4">
        <v>26.2</v>
      </c>
      <c r="H576" s="4">
        <v>40942</v>
      </c>
      <c r="I576" s="4">
        <f>VLOOKUP(B576,[1]STORES!$C$2:$E$3144,3,)</f>
        <v>7</v>
      </c>
      <c r="J576" s="4">
        <f>VLOOKUP(B576,[1]STORES!$C$2:$Q$3144,15,)</f>
        <v>12</v>
      </c>
      <c r="K576">
        <f>VLOOKUP(B576,[1]RESTAURANTS!$C$2:$E$3144,3,)</f>
        <v>29</v>
      </c>
      <c r="L576">
        <f>VLOOKUP(B576,[1]HEALTH!$C$2:$E$3144,3,)</f>
        <v>6.4</v>
      </c>
      <c r="M576">
        <f>VLOOKUP(B576,[1]HEALTH!$C$2:$G$3144,5,)</f>
        <v>24.3</v>
      </c>
    </row>
    <row r="577" spans="1:13" x14ac:dyDescent="0.3">
      <c r="A577" s="3" t="s">
        <v>462</v>
      </c>
      <c r="B577" s="3" t="s">
        <v>484</v>
      </c>
      <c r="C577" s="4">
        <v>6</v>
      </c>
      <c r="D577" s="4">
        <v>7</v>
      </c>
      <c r="E577" s="4">
        <v>5</v>
      </c>
      <c r="F577" s="4">
        <v>9.6999999999999993</v>
      </c>
      <c r="G577" s="4">
        <v>23.6</v>
      </c>
      <c r="H577" s="4">
        <v>34757</v>
      </c>
      <c r="I577" s="4">
        <f>VLOOKUP(B577,[1]STORES!$C$2:$E$3144,3,)</f>
        <v>6</v>
      </c>
      <c r="J577" s="4">
        <f>VLOOKUP(B577,[1]STORES!$C$2:$Q$3144,15,)</f>
        <v>7</v>
      </c>
      <c r="K577">
        <f>VLOOKUP(B577,[1]RESTAURANTS!$C$2:$E$3144,3,)</f>
        <v>3</v>
      </c>
      <c r="L577">
        <f>VLOOKUP(B577,[1]HEALTH!$C$2:$E$3144,3,)</f>
        <v>12.1</v>
      </c>
      <c r="M577">
        <f>VLOOKUP(B577,[1]HEALTH!$C$2:$G$3144,5,)</f>
        <v>26.8</v>
      </c>
    </row>
    <row r="578" spans="1:13" x14ac:dyDescent="0.3">
      <c r="A578" s="3" t="s">
        <v>462</v>
      </c>
      <c r="B578" s="3" t="s">
        <v>485</v>
      </c>
      <c r="C578" s="4">
        <v>3</v>
      </c>
      <c r="D578" s="4">
        <v>2</v>
      </c>
      <c r="E578" s="4">
        <v>2</v>
      </c>
      <c r="F578" s="4">
        <v>10.9</v>
      </c>
      <c r="G578" s="4">
        <v>30.4</v>
      </c>
      <c r="H578" s="4">
        <v>37742</v>
      </c>
      <c r="I578" s="4">
        <f>VLOOKUP(B578,[1]STORES!$C$2:$E$3144,3,)</f>
        <v>4</v>
      </c>
      <c r="J578" s="4">
        <f>VLOOKUP(B578,[1]STORES!$C$2:$Q$3144,15,)</f>
        <v>2</v>
      </c>
      <c r="K578">
        <f>VLOOKUP(B578,[1]RESTAURANTS!$C$2:$E$3144,3,)</f>
        <v>4</v>
      </c>
      <c r="L578">
        <f>VLOOKUP(B578,[1]HEALTH!$C$2:$E$3144,3,)</f>
        <v>10.5</v>
      </c>
      <c r="M578">
        <f>VLOOKUP(B578,[1]HEALTH!$C$2:$G$3144,5,)</f>
        <v>29.7</v>
      </c>
    </row>
    <row r="579" spans="1:13" x14ac:dyDescent="0.3">
      <c r="A579" s="3" t="s">
        <v>462</v>
      </c>
      <c r="B579" s="3" t="s">
        <v>141</v>
      </c>
      <c r="C579" s="4">
        <v>1</v>
      </c>
      <c r="D579" s="4">
        <v>6</v>
      </c>
      <c r="E579" s="4">
        <v>2</v>
      </c>
      <c r="F579" s="4">
        <v>10.5</v>
      </c>
      <c r="G579" s="4">
        <v>36.200000000000003</v>
      </c>
      <c r="H579" s="4">
        <v>35070</v>
      </c>
      <c r="I579" s="4">
        <f>VLOOKUP(B579,[1]STORES!$C$2:$E$3144,3,)</f>
        <v>1</v>
      </c>
      <c r="J579" s="4">
        <f>VLOOKUP(B579,[1]STORES!$C$2:$Q$3144,15,)</f>
        <v>5</v>
      </c>
      <c r="K579">
        <f>VLOOKUP(B579,[1]RESTAURANTS!$C$2:$E$3144,3,)</f>
        <v>5</v>
      </c>
      <c r="L579">
        <f>VLOOKUP(B579,[1]HEALTH!$C$2:$E$3144,3,)</f>
        <v>12.3</v>
      </c>
      <c r="M579">
        <f>VLOOKUP(B579,[1]HEALTH!$C$2:$G$3144,5,)</f>
        <v>37.5</v>
      </c>
    </row>
    <row r="580" spans="1:13" x14ac:dyDescent="0.3">
      <c r="A580" s="3" t="s">
        <v>462</v>
      </c>
      <c r="B580" s="3" t="s">
        <v>47</v>
      </c>
      <c r="C580" s="4">
        <v>35</v>
      </c>
      <c r="D580" s="4">
        <v>211</v>
      </c>
      <c r="E580" s="4">
        <v>300</v>
      </c>
      <c r="F580" s="4">
        <v>11.8</v>
      </c>
      <c r="G580" s="4">
        <v>31.4</v>
      </c>
      <c r="H580" s="4">
        <v>54633</v>
      </c>
      <c r="I580" s="4">
        <f>VLOOKUP(B580,[1]STORES!$C$2:$E$3144,3,)</f>
        <v>44</v>
      </c>
      <c r="J580" s="4">
        <f>VLOOKUP(B580,[1]STORES!$C$2:$Q$3144,15,)</f>
        <v>213</v>
      </c>
      <c r="K580">
        <f>VLOOKUP(B580,[1]RESTAURANTS!$C$2:$E$3144,3,)</f>
        <v>330</v>
      </c>
      <c r="L580">
        <f>VLOOKUP(B580,[1]HEALTH!$C$2:$E$3144,3,)</f>
        <v>11.5</v>
      </c>
      <c r="M580">
        <f>VLOOKUP(B580,[1]HEALTH!$C$2:$G$3144,5,)</f>
        <v>32.299999999999997</v>
      </c>
    </row>
    <row r="581" spans="1:13" x14ac:dyDescent="0.3">
      <c r="A581" s="3" t="s">
        <v>462</v>
      </c>
      <c r="B581" s="3" t="s">
        <v>486</v>
      </c>
      <c r="C581" s="4">
        <v>3</v>
      </c>
      <c r="D581" s="4">
        <v>10</v>
      </c>
      <c r="E581" s="4">
        <v>5</v>
      </c>
      <c r="F581" s="4">
        <v>10.9</v>
      </c>
      <c r="G581" s="4">
        <v>30.3</v>
      </c>
      <c r="H581" s="4">
        <v>39802</v>
      </c>
      <c r="I581" s="4">
        <f>VLOOKUP(B581,[1]STORES!$C$2:$E$3144,3,)</f>
        <v>1</v>
      </c>
      <c r="J581" s="4">
        <f>VLOOKUP(B581,[1]STORES!$C$2:$Q$3144,15,)</f>
        <v>9</v>
      </c>
      <c r="K581">
        <f>VLOOKUP(B581,[1]RESTAURANTS!$C$2:$E$3144,3,)</f>
        <v>5</v>
      </c>
      <c r="L581">
        <f>VLOOKUP(B581,[1]HEALTH!$C$2:$E$3144,3,)</f>
        <v>10.8</v>
      </c>
      <c r="M581">
        <f>VLOOKUP(B581,[1]HEALTH!$C$2:$G$3144,5,)</f>
        <v>34.200000000000003</v>
      </c>
    </row>
    <row r="582" spans="1:13" x14ac:dyDescent="0.3">
      <c r="A582" s="3" t="s">
        <v>462</v>
      </c>
      <c r="B582" s="3" t="s">
        <v>487</v>
      </c>
      <c r="C582" s="4">
        <v>9</v>
      </c>
      <c r="D582" s="4">
        <v>18</v>
      </c>
      <c r="E582" s="4">
        <v>27</v>
      </c>
      <c r="F582" s="4">
        <v>11.1</v>
      </c>
      <c r="G582" s="4">
        <v>30.5</v>
      </c>
      <c r="H582" s="4">
        <v>43580</v>
      </c>
      <c r="I582" s="4">
        <f>VLOOKUP(B582,[1]STORES!$C$2:$E$3144,3,)</f>
        <v>11</v>
      </c>
      <c r="J582" s="4">
        <f>VLOOKUP(B582,[1]STORES!$C$2:$Q$3144,15,)</f>
        <v>15</v>
      </c>
      <c r="K582">
        <f>VLOOKUP(B582,[1]RESTAURANTS!$C$2:$E$3144,3,)</f>
        <v>28</v>
      </c>
      <c r="L582">
        <f>VLOOKUP(B582,[1]HEALTH!$C$2:$E$3144,3,)</f>
        <v>11</v>
      </c>
      <c r="M582">
        <f>VLOOKUP(B582,[1]HEALTH!$C$2:$G$3144,5,)</f>
        <v>30.9</v>
      </c>
    </row>
    <row r="583" spans="1:13" x14ac:dyDescent="0.3">
      <c r="A583" s="3" t="s">
        <v>462</v>
      </c>
      <c r="B583" s="3" t="s">
        <v>488</v>
      </c>
      <c r="C583" s="4">
        <v>2</v>
      </c>
      <c r="D583" s="4">
        <v>3</v>
      </c>
      <c r="E583" s="4">
        <v>2</v>
      </c>
      <c r="F583" s="4">
        <v>8.6999999999999993</v>
      </c>
      <c r="G583" s="4">
        <v>28.9</v>
      </c>
      <c r="H583" s="4">
        <v>44425</v>
      </c>
      <c r="I583" s="4">
        <f>VLOOKUP(B583,[1]STORES!$C$2:$E$3144,3,)</f>
        <v>1</v>
      </c>
      <c r="J583" s="4">
        <f>VLOOKUP(B583,[1]STORES!$C$2:$Q$3144,15,)</f>
        <v>4</v>
      </c>
      <c r="K583">
        <f>VLOOKUP(B583,[1]RESTAURANTS!$C$2:$E$3144,3,)</f>
        <v>5</v>
      </c>
      <c r="L583">
        <f>VLOOKUP(B583,[1]HEALTH!$C$2:$E$3144,3,)</f>
        <v>12.2</v>
      </c>
      <c r="M583">
        <f>VLOOKUP(B583,[1]HEALTH!$C$2:$G$3144,5,)</f>
        <v>31.3</v>
      </c>
    </row>
    <row r="584" spans="1:13" x14ac:dyDescent="0.3">
      <c r="A584" s="3" t="s">
        <v>462</v>
      </c>
      <c r="B584" s="3" t="s">
        <v>489</v>
      </c>
      <c r="C584" s="4">
        <v>3</v>
      </c>
      <c r="D584" s="4">
        <v>2</v>
      </c>
      <c r="E584" s="4">
        <v>9</v>
      </c>
      <c r="F584" s="4">
        <v>9.9</v>
      </c>
      <c r="G584" s="4">
        <v>30.1</v>
      </c>
      <c r="H584" s="4">
        <v>36670</v>
      </c>
      <c r="I584" s="4">
        <f>VLOOKUP(B584,[1]STORES!$C$2:$E$3144,3,)</f>
        <v>3</v>
      </c>
      <c r="J584" s="4">
        <f>VLOOKUP(B584,[1]STORES!$C$2:$Q$3144,15,)</f>
        <v>1</v>
      </c>
      <c r="K584">
        <f>VLOOKUP(B584,[1]RESTAURANTS!$C$2:$E$3144,3,)</f>
        <v>7</v>
      </c>
      <c r="L584">
        <f>VLOOKUP(B584,[1]HEALTH!$C$2:$E$3144,3,)</f>
        <v>9.5</v>
      </c>
      <c r="M584">
        <f>VLOOKUP(B584,[1]HEALTH!$C$2:$G$3144,5,)</f>
        <v>30.4</v>
      </c>
    </row>
    <row r="585" spans="1:13" x14ac:dyDescent="0.3">
      <c r="A585" s="3" t="s">
        <v>462</v>
      </c>
      <c r="B585" s="3" t="s">
        <v>490</v>
      </c>
      <c r="C585" s="4">
        <v>4</v>
      </c>
      <c r="D585" s="4">
        <v>12</v>
      </c>
      <c r="E585" s="4">
        <v>10</v>
      </c>
      <c r="F585" s="4">
        <v>9.1</v>
      </c>
      <c r="G585" s="4">
        <v>26.8</v>
      </c>
      <c r="H585" s="4">
        <v>39724</v>
      </c>
      <c r="I585" s="4">
        <f>VLOOKUP(B585,[1]STORES!$C$2:$E$3144,3,)</f>
        <v>5</v>
      </c>
      <c r="J585" s="4">
        <f>VLOOKUP(B585,[1]STORES!$C$2:$Q$3144,15,)</f>
        <v>13</v>
      </c>
      <c r="K585">
        <f>VLOOKUP(B585,[1]RESTAURANTS!$C$2:$E$3144,3,)</f>
        <v>12</v>
      </c>
      <c r="L585">
        <f>VLOOKUP(B585,[1]HEALTH!$C$2:$E$3144,3,)</f>
        <v>9.1999999999999993</v>
      </c>
      <c r="M585">
        <f>VLOOKUP(B585,[1]HEALTH!$C$2:$G$3144,5,)</f>
        <v>33.299999999999997</v>
      </c>
    </row>
    <row r="586" spans="1:13" x14ac:dyDescent="0.3">
      <c r="A586" s="3" t="s">
        <v>462</v>
      </c>
      <c r="B586" s="3" t="s">
        <v>491</v>
      </c>
      <c r="C586" s="4">
        <v>1</v>
      </c>
      <c r="D586" s="4">
        <v>2</v>
      </c>
      <c r="E586" s="4">
        <v>1</v>
      </c>
      <c r="F586" s="4">
        <v>8.1999999999999993</v>
      </c>
      <c r="G586" s="4">
        <v>30.4</v>
      </c>
      <c r="H586" s="4">
        <v>39555</v>
      </c>
      <c r="I586" s="4">
        <f>VLOOKUP(B586,[1]STORES!$C$2:$E$3144,3,)</f>
        <v>1</v>
      </c>
      <c r="J586" s="4">
        <f>VLOOKUP(B586,[1]STORES!$C$2:$Q$3144,15,)</f>
        <v>2</v>
      </c>
      <c r="K586">
        <f>VLOOKUP(B586,[1]RESTAURANTS!$C$2:$E$3144,3,)</f>
        <v>2</v>
      </c>
      <c r="L586">
        <f>VLOOKUP(B586,[1]HEALTH!$C$2:$E$3144,3,)</f>
        <v>8.1999999999999993</v>
      </c>
      <c r="M586">
        <f>VLOOKUP(B586,[1]HEALTH!$C$2:$G$3144,5,)</f>
        <v>32.1</v>
      </c>
    </row>
    <row r="587" spans="1:13" x14ac:dyDescent="0.3">
      <c r="A587" s="3" t="s">
        <v>462</v>
      </c>
      <c r="B587" s="3" t="s">
        <v>492</v>
      </c>
      <c r="C587" s="4">
        <v>6</v>
      </c>
      <c r="D587" s="4">
        <v>13</v>
      </c>
      <c r="E587" s="4">
        <v>7</v>
      </c>
      <c r="F587" s="4">
        <v>9.6999999999999993</v>
      </c>
      <c r="G587" s="4">
        <v>29.9</v>
      </c>
      <c r="H587" s="4">
        <v>36129</v>
      </c>
      <c r="I587" s="4">
        <f>VLOOKUP(B587,[1]STORES!$C$2:$E$3144,3,)</f>
        <v>6</v>
      </c>
      <c r="J587" s="4">
        <f>VLOOKUP(B587,[1]STORES!$C$2:$Q$3144,15,)</f>
        <v>11</v>
      </c>
      <c r="K587">
        <f>VLOOKUP(B587,[1]RESTAURANTS!$C$2:$E$3144,3,)</f>
        <v>8</v>
      </c>
      <c r="L587">
        <f>VLOOKUP(B587,[1]HEALTH!$C$2:$E$3144,3,)</f>
        <v>10.199999999999999</v>
      </c>
      <c r="M587">
        <f>VLOOKUP(B587,[1]HEALTH!$C$2:$G$3144,5,)</f>
        <v>31.1</v>
      </c>
    </row>
    <row r="588" spans="1:13" x14ac:dyDescent="0.3">
      <c r="A588" s="3" t="s">
        <v>462</v>
      </c>
      <c r="B588" s="3" t="s">
        <v>493</v>
      </c>
      <c r="C588" s="4">
        <v>1</v>
      </c>
      <c r="D588" s="4">
        <v>5</v>
      </c>
      <c r="E588" s="4">
        <v>7</v>
      </c>
      <c r="F588" s="4">
        <v>6.5</v>
      </c>
      <c r="G588" s="4">
        <v>24.9</v>
      </c>
      <c r="H588" s="4">
        <v>52272</v>
      </c>
      <c r="I588" s="4">
        <f>VLOOKUP(B588,[1]STORES!$C$2:$E$3144,3,)</f>
        <v>2</v>
      </c>
      <c r="J588" s="4">
        <f>VLOOKUP(B588,[1]STORES!$C$2:$Q$3144,15,)</f>
        <v>4</v>
      </c>
      <c r="K588">
        <f>VLOOKUP(B588,[1]RESTAURANTS!$C$2:$E$3144,3,)</f>
        <v>5</v>
      </c>
      <c r="L588">
        <f>VLOOKUP(B588,[1]HEALTH!$C$2:$E$3144,3,)</f>
        <v>6</v>
      </c>
      <c r="M588">
        <f>VLOOKUP(B588,[1]HEALTH!$C$2:$G$3144,5,)</f>
        <v>24.1</v>
      </c>
    </row>
    <row r="589" spans="1:13" x14ac:dyDescent="0.3">
      <c r="A589" s="3" t="s">
        <v>462</v>
      </c>
      <c r="B589" s="3" t="s">
        <v>494</v>
      </c>
      <c r="C589" s="4">
        <v>17</v>
      </c>
      <c r="D589" s="4">
        <v>37</v>
      </c>
      <c r="E589" s="4">
        <v>55</v>
      </c>
      <c r="F589" s="4">
        <v>9</v>
      </c>
      <c r="G589" s="4">
        <v>26.1</v>
      </c>
      <c r="H589" s="4">
        <v>42007</v>
      </c>
      <c r="I589" s="4">
        <f>VLOOKUP(B589,[1]STORES!$C$2:$E$3144,3,)</f>
        <v>17</v>
      </c>
      <c r="J589" s="4">
        <f>VLOOKUP(B589,[1]STORES!$C$2:$Q$3144,15,)</f>
        <v>32</v>
      </c>
      <c r="K589">
        <f>VLOOKUP(B589,[1]RESTAURANTS!$C$2:$E$3144,3,)</f>
        <v>63</v>
      </c>
      <c r="L589">
        <f>VLOOKUP(B589,[1]HEALTH!$C$2:$E$3144,3,)</f>
        <v>8.6999999999999993</v>
      </c>
      <c r="M589">
        <f>VLOOKUP(B589,[1]HEALTH!$C$2:$G$3144,5,)</f>
        <v>27.6</v>
      </c>
    </row>
    <row r="590" spans="1:13" x14ac:dyDescent="0.3">
      <c r="A590" s="3" t="s">
        <v>462</v>
      </c>
      <c r="B590" s="3" t="s">
        <v>495</v>
      </c>
      <c r="C590" s="4">
        <v>5</v>
      </c>
      <c r="D590" s="4">
        <v>12</v>
      </c>
      <c r="E590" s="4">
        <v>7</v>
      </c>
      <c r="F590" s="4">
        <v>8.1</v>
      </c>
      <c r="G590" s="4">
        <v>27.5</v>
      </c>
      <c r="H590" s="4">
        <v>45248</v>
      </c>
      <c r="I590" s="4">
        <f>VLOOKUP(B590,[1]STORES!$C$2:$E$3144,3,)</f>
        <v>5</v>
      </c>
      <c r="J590" s="4">
        <f>VLOOKUP(B590,[1]STORES!$C$2:$Q$3144,15,)</f>
        <v>8</v>
      </c>
      <c r="K590">
        <f>VLOOKUP(B590,[1]RESTAURANTS!$C$2:$E$3144,3,)</f>
        <v>8</v>
      </c>
      <c r="L590">
        <f>VLOOKUP(B590,[1]HEALTH!$C$2:$E$3144,3,)</f>
        <v>8.4</v>
      </c>
      <c r="M590">
        <f>VLOOKUP(B590,[1]HEALTH!$C$2:$G$3144,5,)</f>
        <v>24.1</v>
      </c>
    </row>
    <row r="591" spans="1:13" x14ac:dyDescent="0.3">
      <c r="A591" s="3" t="s">
        <v>462</v>
      </c>
      <c r="B591" s="3" t="s">
        <v>67</v>
      </c>
      <c r="C591" s="4">
        <v>3</v>
      </c>
      <c r="D591" s="4">
        <v>10</v>
      </c>
      <c r="E591" s="4">
        <v>4</v>
      </c>
      <c r="F591" s="4">
        <v>12.9</v>
      </c>
      <c r="G591" s="4">
        <v>36.200000000000003</v>
      </c>
      <c r="H591" s="4">
        <v>37639</v>
      </c>
      <c r="I591" s="4">
        <f>VLOOKUP(B591,[1]STORES!$C$2:$E$3144,3,)</f>
        <v>2</v>
      </c>
      <c r="J591" s="4">
        <f>VLOOKUP(B591,[1]STORES!$C$2:$Q$3144,15,)</f>
        <v>9</v>
      </c>
      <c r="K591">
        <f>VLOOKUP(B591,[1]RESTAURANTS!$C$2:$E$3144,3,)</f>
        <v>3</v>
      </c>
      <c r="L591">
        <f>VLOOKUP(B591,[1]HEALTH!$C$2:$E$3144,3,)</f>
        <v>17.8</v>
      </c>
      <c r="M591">
        <f>VLOOKUP(B591,[1]HEALTH!$C$2:$G$3144,5,)</f>
        <v>40.200000000000003</v>
      </c>
    </row>
    <row r="592" spans="1:13" x14ac:dyDescent="0.3">
      <c r="A592" s="3" t="s">
        <v>496</v>
      </c>
      <c r="B592" s="3" t="s">
        <v>227</v>
      </c>
      <c r="C592" s="4">
        <v>49</v>
      </c>
      <c r="D592" s="4">
        <v>114</v>
      </c>
      <c r="E592" s="4">
        <v>270</v>
      </c>
      <c r="F592" s="4">
        <v>6.3</v>
      </c>
      <c r="G592" s="4">
        <v>24.8</v>
      </c>
      <c r="H592" s="4">
        <v>52785</v>
      </c>
      <c r="I592" s="4">
        <f>VLOOKUP(B592,[1]STORES!$C$2:$E$3144,3,)</f>
        <v>66</v>
      </c>
      <c r="J592" s="4">
        <f>VLOOKUP(B592,[1]STORES!$C$2:$Q$3144,15,)</f>
        <v>122</v>
      </c>
      <c r="K592">
        <f>VLOOKUP(B592,[1]RESTAURANTS!$C$2:$E$3144,3,)</f>
        <v>316</v>
      </c>
      <c r="L592">
        <f>VLOOKUP(B592,[1]HEALTH!$C$2:$E$3144,3,)</f>
        <v>7.2</v>
      </c>
      <c r="M592">
        <f>VLOOKUP(B592,[1]HEALTH!$C$2:$G$3144,5,)</f>
        <v>26.3</v>
      </c>
    </row>
    <row r="593" spans="1:13" x14ac:dyDescent="0.3">
      <c r="A593" s="3" t="s">
        <v>496</v>
      </c>
      <c r="B593" s="3" t="s">
        <v>497</v>
      </c>
      <c r="C593" s="4">
        <v>2</v>
      </c>
      <c r="D593" s="4">
        <v>3</v>
      </c>
      <c r="E593" s="4">
        <v>1</v>
      </c>
      <c r="F593" s="4">
        <v>11.1</v>
      </c>
      <c r="G593" s="4">
        <v>31</v>
      </c>
      <c r="H593" s="4">
        <v>29278</v>
      </c>
      <c r="I593" s="4">
        <f>VLOOKUP(B593,[1]STORES!$C$2:$E$3144,3,)</f>
        <v>2</v>
      </c>
      <c r="J593" s="4">
        <f>VLOOKUP(B593,[1]STORES!$C$2:$Q$3144,15,)</f>
        <v>4</v>
      </c>
      <c r="K593">
        <f>VLOOKUP(B593,[1]RESTAURANTS!$C$2:$E$3144,3,)</f>
        <v>0</v>
      </c>
      <c r="L593">
        <f>VLOOKUP(B593,[1]HEALTH!$C$2:$E$3144,3,)</f>
        <v>11.4</v>
      </c>
      <c r="M593">
        <f>VLOOKUP(B593,[1]HEALTH!$C$2:$G$3144,5,)</f>
        <v>28.4</v>
      </c>
    </row>
    <row r="594" spans="1:13" x14ac:dyDescent="0.3">
      <c r="A594" s="3" t="s">
        <v>496</v>
      </c>
      <c r="B594" s="3" t="s">
        <v>498</v>
      </c>
      <c r="C594" s="4">
        <v>3</v>
      </c>
      <c r="D594" s="4">
        <v>10</v>
      </c>
      <c r="E594" s="4">
        <v>6</v>
      </c>
      <c r="F594" s="4">
        <v>9.1999999999999993</v>
      </c>
      <c r="G594" s="4">
        <v>29.2</v>
      </c>
      <c r="H594" s="4">
        <v>46364</v>
      </c>
      <c r="I594" s="4">
        <f>VLOOKUP(B594,[1]STORES!$C$2:$E$3144,3,)</f>
        <v>1</v>
      </c>
      <c r="J594" s="4">
        <f>VLOOKUP(B594,[1]STORES!$C$2:$Q$3144,15,)</f>
        <v>11</v>
      </c>
      <c r="K594">
        <f>VLOOKUP(B594,[1]RESTAURANTS!$C$2:$E$3144,3,)</f>
        <v>7</v>
      </c>
      <c r="L594">
        <f>VLOOKUP(B594,[1]HEALTH!$C$2:$E$3144,3,)</f>
        <v>10</v>
      </c>
      <c r="M594">
        <f>VLOOKUP(B594,[1]HEALTH!$C$2:$G$3144,5,)</f>
        <v>29.6</v>
      </c>
    </row>
    <row r="595" spans="1:13" x14ac:dyDescent="0.3">
      <c r="A595" s="3" t="s">
        <v>496</v>
      </c>
      <c r="B595" s="3" t="s">
        <v>116</v>
      </c>
      <c r="C595" s="4">
        <v>4</v>
      </c>
      <c r="D595" s="4">
        <v>18</v>
      </c>
      <c r="E595" s="4">
        <v>25</v>
      </c>
      <c r="F595" s="4">
        <v>11.7</v>
      </c>
      <c r="G595" s="4">
        <v>29.1</v>
      </c>
      <c r="H595" s="4">
        <v>35532</v>
      </c>
      <c r="I595" s="4">
        <f>VLOOKUP(B595,[1]STORES!$C$2:$E$3144,3,)</f>
        <v>4</v>
      </c>
      <c r="J595" s="4">
        <f>VLOOKUP(B595,[1]STORES!$C$2:$Q$3144,15,)</f>
        <v>24</v>
      </c>
      <c r="K595">
        <f>VLOOKUP(B595,[1]RESTAURANTS!$C$2:$E$3144,3,)</f>
        <v>23</v>
      </c>
      <c r="L595">
        <f>VLOOKUP(B595,[1]HEALTH!$C$2:$E$3144,3,)</f>
        <v>12.4</v>
      </c>
      <c r="M595">
        <f>VLOOKUP(B595,[1]HEALTH!$C$2:$G$3144,5,)</f>
        <v>33.9</v>
      </c>
    </row>
    <row r="596" spans="1:13" x14ac:dyDescent="0.3">
      <c r="A596" s="3" t="s">
        <v>496</v>
      </c>
      <c r="B596" s="3" t="s">
        <v>499</v>
      </c>
      <c r="C596" s="4">
        <v>2</v>
      </c>
      <c r="D596" s="4">
        <v>4</v>
      </c>
      <c r="E596" s="4">
        <v>2</v>
      </c>
      <c r="F596" s="4">
        <v>7.9</v>
      </c>
      <c r="G596" s="4">
        <v>29.6</v>
      </c>
      <c r="H596" s="4">
        <v>43640</v>
      </c>
      <c r="I596" s="4">
        <f>VLOOKUP(B596,[1]STORES!$C$2:$E$3144,3,)</f>
        <v>2</v>
      </c>
      <c r="J596" s="4">
        <f>VLOOKUP(B596,[1]STORES!$C$2:$Q$3144,15,)</f>
        <v>3</v>
      </c>
      <c r="K596">
        <f>VLOOKUP(B596,[1]RESTAURANTS!$C$2:$E$3144,3,)</f>
        <v>3</v>
      </c>
      <c r="L596">
        <f>VLOOKUP(B596,[1]HEALTH!$C$2:$E$3144,3,)</f>
        <v>8.1999999999999993</v>
      </c>
      <c r="M596">
        <f>VLOOKUP(B596,[1]HEALTH!$C$2:$G$3144,5,)</f>
        <v>27.6</v>
      </c>
    </row>
    <row r="597" spans="1:13" x14ac:dyDescent="0.3">
      <c r="A597" s="3" t="s">
        <v>496</v>
      </c>
      <c r="B597" s="3" t="s">
        <v>500</v>
      </c>
      <c r="C597" s="4">
        <v>3</v>
      </c>
      <c r="D597" s="4">
        <v>16</v>
      </c>
      <c r="E597" s="4">
        <v>13</v>
      </c>
      <c r="F597" s="4">
        <v>9</v>
      </c>
      <c r="G597" s="4">
        <v>28.1</v>
      </c>
      <c r="H597" s="4">
        <v>45580</v>
      </c>
      <c r="I597" s="4">
        <f>VLOOKUP(B597,[1]STORES!$C$2:$E$3144,3,)</f>
        <v>5</v>
      </c>
      <c r="J597" s="4">
        <f>VLOOKUP(B597,[1]STORES!$C$2:$Q$3144,15,)</f>
        <v>21</v>
      </c>
      <c r="K597">
        <f>VLOOKUP(B597,[1]RESTAURANTS!$C$2:$E$3144,3,)</f>
        <v>12</v>
      </c>
      <c r="L597">
        <f>VLOOKUP(B597,[1]HEALTH!$C$2:$E$3144,3,)</f>
        <v>11.3</v>
      </c>
      <c r="M597">
        <f>VLOOKUP(B597,[1]HEALTH!$C$2:$G$3144,5,)</f>
        <v>29.1</v>
      </c>
    </row>
    <row r="598" spans="1:13" x14ac:dyDescent="0.3">
      <c r="A598" s="3" t="s">
        <v>496</v>
      </c>
      <c r="B598" s="3" t="s">
        <v>10</v>
      </c>
      <c r="C598" s="4">
        <v>25</v>
      </c>
      <c r="D598" s="4">
        <v>88</v>
      </c>
      <c r="E598" s="4">
        <v>95</v>
      </c>
      <c r="F598" s="4">
        <v>14.2</v>
      </c>
      <c r="G598" s="4">
        <v>33.6</v>
      </c>
      <c r="H598" s="4">
        <v>37916</v>
      </c>
      <c r="I598" s="4">
        <f>VLOOKUP(B598,[1]STORES!$C$2:$E$3144,3,)</f>
        <v>27</v>
      </c>
      <c r="J598" s="4">
        <f>VLOOKUP(B598,[1]STORES!$C$2:$Q$3144,15,)</f>
        <v>74</v>
      </c>
      <c r="K598">
        <f>VLOOKUP(B598,[1]RESTAURANTS!$C$2:$E$3144,3,)</f>
        <v>103</v>
      </c>
      <c r="L598">
        <f>VLOOKUP(B598,[1]HEALTH!$C$2:$E$3144,3,)</f>
        <v>14.9</v>
      </c>
      <c r="M598">
        <f>VLOOKUP(B598,[1]HEALTH!$C$2:$G$3144,5,)</f>
        <v>32.200000000000003</v>
      </c>
    </row>
    <row r="599" spans="1:13" x14ac:dyDescent="0.3">
      <c r="A599" s="3" t="s">
        <v>496</v>
      </c>
      <c r="B599" s="3" t="s">
        <v>118</v>
      </c>
      <c r="C599" s="4">
        <v>5</v>
      </c>
      <c r="D599" s="4">
        <v>15</v>
      </c>
      <c r="E599" s="4">
        <v>19</v>
      </c>
      <c r="F599" s="4">
        <v>10.7</v>
      </c>
      <c r="G599" s="4">
        <v>26.3</v>
      </c>
      <c r="H599" s="4">
        <v>33789</v>
      </c>
      <c r="I599" s="4">
        <f>VLOOKUP(B599,[1]STORES!$C$2:$E$3144,3,)</f>
        <v>5</v>
      </c>
      <c r="J599" s="4">
        <f>VLOOKUP(B599,[1]STORES!$C$2:$Q$3144,15,)</f>
        <v>17</v>
      </c>
      <c r="K599">
        <f>VLOOKUP(B599,[1]RESTAURANTS!$C$2:$E$3144,3,)</f>
        <v>15</v>
      </c>
      <c r="L599">
        <f>VLOOKUP(B599,[1]HEALTH!$C$2:$E$3144,3,)</f>
        <v>13</v>
      </c>
      <c r="M599">
        <f>VLOOKUP(B599,[1]HEALTH!$C$2:$G$3144,5,)</f>
        <v>35.799999999999997</v>
      </c>
    </row>
    <row r="600" spans="1:13" x14ac:dyDescent="0.3">
      <c r="A600" s="3" t="s">
        <v>496</v>
      </c>
      <c r="B600" s="3" t="s">
        <v>501</v>
      </c>
      <c r="C600" s="4">
        <v>5</v>
      </c>
      <c r="D600" s="4">
        <v>10</v>
      </c>
      <c r="E600" s="4">
        <v>7</v>
      </c>
      <c r="F600" s="4">
        <v>9.1999999999999993</v>
      </c>
      <c r="G600" s="4">
        <v>29.5</v>
      </c>
      <c r="H600" s="4">
        <v>43183</v>
      </c>
      <c r="I600" s="4">
        <f>VLOOKUP(B600,[1]STORES!$C$2:$E$3144,3,)</f>
        <v>5</v>
      </c>
      <c r="J600" s="4">
        <f>VLOOKUP(B600,[1]STORES!$C$2:$Q$3144,15,)</f>
        <v>11</v>
      </c>
      <c r="K600">
        <f>VLOOKUP(B600,[1]RESTAURANTS!$C$2:$E$3144,3,)</f>
        <v>8</v>
      </c>
      <c r="L600">
        <f>VLOOKUP(B600,[1]HEALTH!$C$2:$E$3144,3,)</f>
        <v>10.6</v>
      </c>
      <c r="M600">
        <f>VLOOKUP(B600,[1]HEALTH!$C$2:$G$3144,5,)</f>
        <v>28</v>
      </c>
    </row>
    <row r="601" spans="1:13" x14ac:dyDescent="0.3">
      <c r="A601" s="3" t="s">
        <v>496</v>
      </c>
      <c r="B601" s="3" t="s">
        <v>502</v>
      </c>
      <c r="C601" s="4">
        <v>31</v>
      </c>
      <c r="D601" s="4">
        <v>67</v>
      </c>
      <c r="E601" s="4">
        <v>155</v>
      </c>
      <c r="F601" s="4">
        <v>7.1</v>
      </c>
      <c r="G601" s="4">
        <v>26.5</v>
      </c>
      <c r="H601" s="4">
        <v>45803</v>
      </c>
      <c r="I601" s="4">
        <f>VLOOKUP(B601,[1]STORES!$C$2:$E$3144,3,)</f>
        <v>35</v>
      </c>
      <c r="J601" s="4">
        <f>VLOOKUP(B601,[1]STORES!$C$2:$Q$3144,15,)</f>
        <v>68</v>
      </c>
      <c r="K601">
        <f>VLOOKUP(B601,[1]RESTAURANTS!$C$2:$E$3144,3,)</f>
        <v>172</v>
      </c>
      <c r="L601">
        <f>VLOOKUP(B601,[1]HEALTH!$C$2:$E$3144,3,)</f>
        <v>7.4</v>
      </c>
      <c r="M601">
        <f>VLOOKUP(B601,[1]HEALTH!$C$2:$G$3144,5,)</f>
        <v>25.1</v>
      </c>
    </row>
    <row r="602" spans="1:13" x14ac:dyDescent="0.3">
      <c r="A602" s="3" t="s">
        <v>496</v>
      </c>
      <c r="B602" s="3" t="s">
        <v>503</v>
      </c>
      <c r="C602" s="4">
        <v>8</v>
      </c>
      <c r="D602" s="4">
        <v>17</v>
      </c>
      <c r="E602" s="4">
        <v>17</v>
      </c>
      <c r="F602" s="4">
        <v>9.6</v>
      </c>
      <c r="G602" s="4">
        <v>29.2</v>
      </c>
      <c r="H602" s="4">
        <v>44253</v>
      </c>
      <c r="I602" s="4">
        <f>VLOOKUP(B602,[1]STORES!$C$2:$E$3144,3,)</f>
        <v>7</v>
      </c>
      <c r="J602" s="4">
        <f>VLOOKUP(B602,[1]STORES!$C$2:$Q$3144,15,)</f>
        <v>21</v>
      </c>
      <c r="K602">
        <f>VLOOKUP(B602,[1]RESTAURANTS!$C$2:$E$3144,3,)</f>
        <v>17</v>
      </c>
      <c r="L602">
        <f>VLOOKUP(B602,[1]HEALTH!$C$2:$E$3144,3,)</f>
        <v>10.5</v>
      </c>
      <c r="M602">
        <f>VLOOKUP(B602,[1]HEALTH!$C$2:$G$3144,5,)</f>
        <v>31.7</v>
      </c>
    </row>
    <row r="603" spans="1:13" x14ac:dyDescent="0.3">
      <c r="A603" s="3" t="s">
        <v>496</v>
      </c>
      <c r="B603" s="3" t="s">
        <v>120</v>
      </c>
      <c r="C603" s="4">
        <v>5</v>
      </c>
      <c r="D603" s="4">
        <v>10</v>
      </c>
      <c r="E603" s="4">
        <v>20</v>
      </c>
      <c r="F603" s="4">
        <v>11.1</v>
      </c>
      <c r="G603" s="4">
        <v>33.799999999999997</v>
      </c>
      <c r="H603" s="4">
        <v>33433</v>
      </c>
      <c r="I603" s="4">
        <f>VLOOKUP(B603,[1]STORES!$C$2:$E$3144,3,)</f>
        <v>2</v>
      </c>
      <c r="J603" s="4">
        <f>VLOOKUP(B603,[1]STORES!$C$2:$Q$3144,15,)</f>
        <v>11</v>
      </c>
      <c r="K603">
        <f>VLOOKUP(B603,[1]RESTAURANTS!$C$2:$E$3144,3,)</f>
        <v>19</v>
      </c>
      <c r="L603">
        <f>VLOOKUP(B603,[1]HEALTH!$C$2:$E$3144,3,)</f>
        <v>11.6</v>
      </c>
      <c r="M603">
        <f>VLOOKUP(B603,[1]HEALTH!$C$2:$G$3144,5,)</f>
        <v>34.299999999999997</v>
      </c>
    </row>
    <row r="604" spans="1:13" x14ac:dyDescent="0.3">
      <c r="A604" s="3" t="s">
        <v>496</v>
      </c>
      <c r="B604" s="3" t="s">
        <v>16</v>
      </c>
      <c r="C604" s="4">
        <v>3</v>
      </c>
      <c r="D604" s="4">
        <v>8</v>
      </c>
      <c r="E604" s="4">
        <v>4</v>
      </c>
      <c r="F604" s="4">
        <v>14.8</v>
      </c>
      <c r="G604" s="4">
        <v>34.299999999999997</v>
      </c>
      <c r="H604" s="4">
        <v>33035</v>
      </c>
      <c r="I604" s="4">
        <f>VLOOKUP(B604,[1]STORES!$C$2:$E$3144,3,)</f>
        <v>3</v>
      </c>
      <c r="J604" s="4">
        <f>VLOOKUP(B604,[1]STORES!$C$2:$Q$3144,15,)</f>
        <v>7</v>
      </c>
      <c r="K604">
        <f>VLOOKUP(B604,[1]RESTAURANTS!$C$2:$E$3144,3,)</f>
        <v>4</v>
      </c>
      <c r="L604">
        <f>VLOOKUP(B604,[1]HEALTH!$C$2:$E$3144,3,)</f>
        <v>14.6</v>
      </c>
      <c r="M604">
        <f>VLOOKUP(B604,[1]HEALTH!$C$2:$G$3144,5,)</f>
        <v>37.299999999999997</v>
      </c>
    </row>
    <row r="605" spans="1:13" x14ac:dyDescent="0.3">
      <c r="A605" s="3" t="s">
        <v>496</v>
      </c>
      <c r="B605" s="3" t="s">
        <v>504</v>
      </c>
      <c r="C605" s="4">
        <v>11</v>
      </c>
      <c r="D605" s="4">
        <v>24</v>
      </c>
      <c r="E605" s="4">
        <v>21</v>
      </c>
      <c r="F605" s="4">
        <v>8.6999999999999993</v>
      </c>
      <c r="G605" s="4">
        <v>28.4</v>
      </c>
      <c r="H605" s="4">
        <v>52650</v>
      </c>
      <c r="I605" s="4">
        <f>VLOOKUP(B605,[1]STORES!$C$2:$E$3144,3,)</f>
        <v>9</v>
      </c>
      <c r="J605" s="4">
        <f>VLOOKUP(B605,[1]STORES!$C$2:$Q$3144,15,)</f>
        <v>23</v>
      </c>
      <c r="K605">
        <f>VLOOKUP(B605,[1]RESTAURANTS!$C$2:$E$3144,3,)</f>
        <v>18</v>
      </c>
      <c r="L605">
        <f>VLOOKUP(B605,[1]HEALTH!$C$2:$E$3144,3,)</f>
        <v>8.6999999999999993</v>
      </c>
      <c r="M605">
        <f>VLOOKUP(B605,[1]HEALTH!$C$2:$G$3144,5,)</f>
        <v>29.5</v>
      </c>
    </row>
    <row r="606" spans="1:13" x14ac:dyDescent="0.3">
      <c r="A606" s="3" t="s">
        <v>496</v>
      </c>
      <c r="B606" s="3" t="s">
        <v>505</v>
      </c>
      <c r="C606" s="4">
        <v>5</v>
      </c>
      <c r="D606" s="4">
        <v>20</v>
      </c>
      <c r="E606" s="4">
        <v>41</v>
      </c>
      <c r="F606" s="4">
        <v>7.4</v>
      </c>
      <c r="G606" s="4">
        <v>29.1</v>
      </c>
      <c r="H606" s="4">
        <v>38242</v>
      </c>
      <c r="I606" s="4">
        <f>VLOOKUP(B606,[1]STORES!$C$2:$E$3144,3,)</f>
        <v>8</v>
      </c>
      <c r="J606" s="4">
        <f>VLOOKUP(B606,[1]STORES!$C$2:$Q$3144,15,)</f>
        <v>17</v>
      </c>
      <c r="K606">
        <f>VLOOKUP(B606,[1]RESTAURANTS!$C$2:$E$3144,3,)</f>
        <v>39</v>
      </c>
      <c r="L606">
        <f>VLOOKUP(B606,[1]HEALTH!$C$2:$E$3144,3,)</f>
        <v>8.9</v>
      </c>
      <c r="M606">
        <f>VLOOKUP(B606,[1]HEALTH!$C$2:$G$3144,5,)</f>
        <v>26.3</v>
      </c>
    </row>
    <row r="607" spans="1:13" x14ac:dyDescent="0.3">
      <c r="A607" s="3" t="s">
        <v>496</v>
      </c>
      <c r="B607" s="3" t="s">
        <v>374</v>
      </c>
      <c r="C607" s="4">
        <v>8</v>
      </c>
      <c r="D607" s="4">
        <v>15</v>
      </c>
      <c r="E607" s="4">
        <v>13</v>
      </c>
      <c r="F607" s="4">
        <v>12.5</v>
      </c>
      <c r="G607" s="4">
        <v>32.9</v>
      </c>
      <c r="H607" s="4">
        <v>32244</v>
      </c>
      <c r="I607" s="4">
        <f>VLOOKUP(B607,[1]STORES!$C$2:$E$3144,3,)</f>
        <v>4</v>
      </c>
      <c r="J607" s="4">
        <f>VLOOKUP(B607,[1]STORES!$C$2:$Q$3144,15,)</f>
        <v>16</v>
      </c>
      <c r="K607">
        <f>VLOOKUP(B607,[1]RESTAURANTS!$C$2:$E$3144,3,)</f>
        <v>13</v>
      </c>
      <c r="L607">
        <f>VLOOKUP(B607,[1]HEALTH!$C$2:$E$3144,3,)</f>
        <v>12.2</v>
      </c>
      <c r="M607">
        <f>VLOOKUP(B607,[1]HEALTH!$C$2:$G$3144,5,)</f>
        <v>31.4</v>
      </c>
    </row>
    <row r="608" spans="1:13" x14ac:dyDescent="0.3">
      <c r="A608" s="3" t="s">
        <v>496</v>
      </c>
      <c r="B608" s="3" t="s">
        <v>125</v>
      </c>
      <c r="C608" s="4">
        <v>8</v>
      </c>
      <c r="D608" s="4">
        <v>27</v>
      </c>
      <c r="E608" s="4">
        <v>28</v>
      </c>
      <c r="F608" s="4">
        <v>8.9</v>
      </c>
      <c r="G608" s="4">
        <v>33.299999999999997</v>
      </c>
      <c r="H608" s="4">
        <v>39672</v>
      </c>
      <c r="I608" s="4">
        <f>VLOOKUP(B608,[1]STORES!$C$2:$E$3144,3,)</f>
        <v>8</v>
      </c>
      <c r="J608" s="4">
        <f>VLOOKUP(B608,[1]STORES!$C$2:$Q$3144,15,)</f>
        <v>26</v>
      </c>
      <c r="K608">
        <f>VLOOKUP(B608,[1]RESTAURANTS!$C$2:$E$3144,3,)</f>
        <v>28</v>
      </c>
      <c r="L608">
        <f>VLOOKUP(B608,[1]HEALTH!$C$2:$E$3144,3,)</f>
        <v>11.4</v>
      </c>
      <c r="M608">
        <f>VLOOKUP(B608,[1]HEALTH!$C$2:$G$3144,5,)</f>
        <v>35.1</v>
      </c>
    </row>
    <row r="609" spans="1:13" x14ac:dyDescent="0.3">
      <c r="A609" s="3" t="s">
        <v>496</v>
      </c>
      <c r="B609" s="3" t="s">
        <v>506</v>
      </c>
      <c r="C609" s="4">
        <v>2</v>
      </c>
      <c r="D609" s="4">
        <v>4</v>
      </c>
      <c r="E609" s="4">
        <v>4</v>
      </c>
      <c r="F609" s="4">
        <v>9.4</v>
      </c>
      <c r="G609" s="4">
        <v>28.1</v>
      </c>
      <c r="H609" s="4">
        <v>43448</v>
      </c>
      <c r="I609" s="4">
        <f>VLOOKUP(B609,[1]STORES!$C$2:$E$3144,3,)</f>
        <v>3</v>
      </c>
      <c r="J609" s="4">
        <f>VLOOKUP(B609,[1]STORES!$C$2:$Q$3144,15,)</f>
        <v>5</v>
      </c>
      <c r="K609">
        <f>VLOOKUP(B609,[1]RESTAURANTS!$C$2:$E$3144,3,)</f>
        <v>3</v>
      </c>
      <c r="L609">
        <f>VLOOKUP(B609,[1]HEALTH!$C$2:$E$3144,3,)</f>
        <v>11.1</v>
      </c>
      <c r="M609">
        <f>VLOOKUP(B609,[1]HEALTH!$C$2:$G$3144,5,)</f>
        <v>27.8</v>
      </c>
    </row>
    <row r="610" spans="1:13" x14ac:dyDescent="0.3">
      <c r="A610" s="3" t="s">
        <v>496</v>
      </c>
      <c r="B610" s="3" t="s">
        <v>27</v>
      </c>
      <c r="C610" s="4">
        <v>12</v>
      </c>
      <c r="D610" s="4">
        <v>46</v>
      </c>
      <c r="E610" s="4">
        <v>41</v>
      </c>
      <c r="F610" s="4">
        <v>11.3</v>
      </c>
      <c r="G610" s="4">
        <v>33.9</v>
      </c>
      <c r="H610" s="4">
        <v>34822</v>
      </c>
      <c r="I610" s="4">
        <f>VLOOKUP(B610,[1]STORES!$C$2:$E$3144,3,)</f>
        <v>14</v>
      </c>
      <c r="J610" s="4">
        <f>VLOOKUP(B610,[1]STORES!$C$2:$Q$3144,15,)</f>
        <v>50</v>
      </c>
      <c r="K610">
        <f>VLOOKUP(B610,[1]RESTAURANTS!$C$2:$E$3144,3,)</f>
        <v>43</v>
      </c>
      <c r="L610">
        <f>VLOOKUP(B610,[1]HEALTH!$C$2:$E$3144,3,)</f>
        <v>13.4</v>
      </c>
      <c r="M610">
        <f>VLOOKUP(B610,[1]HEALTH!$C$2:$G$3144,5,)</f>
        <v>30.4</v>
      </c>
    </row>
    <row r="611" spans="1:13" x14ac:dyDescent="0.3">
      <c r="A611" s="3" t="s">
        <v>496</v>
      </c>
      <c r="B611" s="3" t="s">
        <v>507</v>
      </c>
      <c r="C611" s="4">
        <v>4</v>
      </c>
      <c r="D611" s="4">
        <v>5</v>
      </c>
      <c r="E611" s="4">
        <v>8</v>
      </c>
      <c r="F611" s="4">
        <v>8.6999999999999993</v>
      </c>
      <c r="G611" s="4">
        <v>28.8</v>
      </c>
      <c r="H611" s="4">
        <v>48662</v>
      </c>
      <c r="I611" s="4">
        <f>VLOOKUP(B611,[1]STORES!$C$2:$E$3144,3,)</f>
        <v>3</v>
      </c>
      <c r="J611" s="4">
        <f>VLOOKUP(B611,[1]STORES!$C$2:$Q$3144,15,)</f>
        <v>7</v>
      </c>
      <c r="K611">
        <f>VLOOKUP(B611,[1]RESTAURANTS!$C$2:$E$3144,3,)</f>
        <v>8</v>
      </c>
      <c r="L611">
        <f>VLOOKUP(B611,[1]HEALTH!$C$2:$E$3144,3,)</f>
        <v>10.8</v>
      </c>
      <c r="M611">
        <f>VLOOKUP(B611,[1]HEALTH!$C$2:$G$3144,5,)</f>
        <v>30.5</v>
      </c>
    </row>
    <row r="612" spans="1:13" x14ac:dyDescent="0.3">
      <c r="A612" s="3" t="s">
        <v>496</v>
      </c>
      <c r="B612" s="3" t="s">
        <v>245</v>
      </c>
      <c r="C612" s="4">
        <v>23</v>
      </c>
      <c r="D612" s="4">
        <v>53</v>
      </c>
      <c r="E612" s="4">
        <v>178</v>
      </c>
      <c r="F612" s="4">
        <v>4.0999999999999996</v>
      </c>
      <c r="G612" s="4">
        <v>16.100000000000001</v>
      </c>
      <c r="H612" s="4">
        <v>97806</v>
      </c>
      <c r="I612" s="4">
        <f>VLOOKUP(B612,[1]STORES!$C$2:$E$3144,3,)</f>
        <v>26</v>
      </c>
      <c r="J612" s="4">
        <f>VLOOKUP(B612,[1]STORES!$C$2:$Q$3144,15,)</f>
        <v>57</v>
      </c>
      <c r="K612">
        <f>VLOOKUP(B612,[1]RESTAURANTS!$C$2:$E$3144,3,)</f>
        <v>204</v>
      </c>
      <c r="L612">
        <f>VLOOKUP(B612,[1]HEALTH!$C$2:$E$3144,3,)</f>
        <v>5.3</v>
      </c>
      <c r="M612">
        <f>VLOOKUP(B612,[1]HEALTH!$C$2:$G$3144,5,)</f>
        <v>17</v>
      </c>
    </row>
    <row r="613" spans="1:13" x14ac:dyDescent="0.3">
      <c r="A613" s="3" t="s">
        <v>496</v>
      </c>
      <c r="B613" s="3" t="s">
        <v>508</v>
      </c>
      <c r="C613" s="4">
        <v>172</v>
      </c>
      <c r="D613" s="4">
        <v>308</v>
      </c>
      <c r="E613" s="4">
        <v>800</v>
      </c>
      <c r="F613" s="4">
        <v>7.1</v>
      </c>
      <c r="G613" s="4">
        <v>24.7</v>
      </c>
      <c r="H613" s="4">
        <v>72470</v>
      </c>
      <c r="I613" s="4">
        <f>VLOOKUP(B613,[1]STORES!$C$2:$E$3144,3,)</f>
        <v>169</v>
      </c>
      <c r="J613" s="4">
        <f>VLOOKUP(B613,[1]STORES!$C$2:$Q$3144,15,)</f>
        <v>302</v>
      </c>
      <c r="K613">
        <f>VLOOKUP(B613,[1]RESTAURANTS!$C$2:$E$3144,3,)</f>
        <v>843</v>
      </c>
      <c r="L613">
        <f>VLOOKUP(B613,[1]HEALTH!$C$2:$E$3144,3,)</f>
        <v>8.1</v>
      </c>
      <c r="M613">
        <f>VLOOKUP(B613,[1]HEALTH!$C$2:$G$3144,5,)</f>
        <v>23</v>
      </c>
    </row>
    <row r="614" spans="1:13" x14ac:dyDescent="0.3">
      <c r="A614" s="3" t="s">
        <v>496</v>
      </c>
      <c r="B614" s="3" t="s">
        <v>509</v>
      </c>
      <c r="C614" s="4">
        <v>3</v>
      </c>
      <c r="D614" s="4">
        <v>11</v>
      </c>
      <c r="E614" s="4">
        <v>10</v>
      </c>
      <c r="F614" s="4">
        <v>9.6</v>
      </c>
      <c r="G614" s="4">
        <v>30.5</v>
      </c>
      <c r="H614" s="4">
        <v>39386</v>
      </c>
      <c r="I614" s="4">
        <f>VLOOKUP(B614,[1]STORES!$C$2:$E$3144,3,)</f>
        <v>3</v>
      </c>
      <c r="J614" s="4">
        <f>VLOOKUP(B614,[1]STORES!$C$2:$Q$3144,15,)</f>
        <v>10</v>
      </c>
      <c r="K614">
        <f>VLOOKUP(B614,[1]RESTAURANTS!$C$2:$E$3144,3,)</f>
        <v>8</v>
      </c>
      <c r="L614">
        <f>VLOOKUP(B614,[1]HEALTH!$C$2:$E$3144,3,)</f>
        <v>10.1</v>
      </c>
      <c r="M614">
        <f>VLOOKUP(B614,[1]HEALTH!$C$2:$G$3144,5,)</f>
        <v>30.3</v>
      </c>
    </row>
    <row r="615" spans="1:13" x14ac:dyDescent="0.3">
      <c r="A615" s="3" t="s">
        <v>496</v>
      </c>
      <c r="B615" s="3" t="s">
        <v>510</v>
      </c>
      <c r="C615" s="4">
        <v>3</v>
      </c>
      <c r="D615" s="4">
        <v>4</v>
      </c>
      <c r="E615" s="4">
        <v>6</v>
      </c>
      <c r="F615" s="4">
        <v>9.1</v>
      </c>
      <c r="G615" s="4">
        <v>26.9</v>
      </c>
      <c r="H615" s="4">
        <v>43044</v>
      </c>
      <c r="I615" s="4">
        <f>VLOOKUP(B615,[1]STORES!$C$2:$E$3144,3,)</f>
        <v>3</v>
      </c>
      <c r="J615" s="4">
        <f>VLOOKUP(B615,[1]STORES!$C$2:$Q$3144,15,)</f>
        <v>5</v>
      </c>
      <c r="K615">
        <f>VLOOKUP(B615,[1]RESTAURANTS!$C$2:$E$3144,3,)</f>
        <v>5</v>
      </c>
      <c r="L615">
        <f>VLOOKUP(B615,[1]HEALTH!$C$2:$E$3144,3,)</f>
        <v>10.5</v>
      </c>
      <c r="M615">
        <f>VLOOKUP(B615,[1]HEALTH!$C$2:$G$3144,5,)</f>
        <v>31.3</v>
      </c>
    </row>
    <row r="616" spans="1:13" x14ac:dyDescent="0.3">
      <c r="A616" s="3" t="s">
        <v>496</v>
      </c>
      <c r="B616" s="3" t="s">
        <v>385</v>
      </c>
      <c r="C616" s="4">
        <v>5</v>
      </c>
      <c r="D616" s="4">
        <v>26</v>
      </c>
      <c r="E616" s="4">
        <v>23</v>
      </c>
      <c r="F616" s="4">
        <v>10.3</v>
      </c>
      <c r="G616" s="4">
        <v>31.8</v>
      </c>
      <c r="H616" s="4">
        <v>60017</v>
      </c>
      <c r="I616" s="4">
        <f>VLOOKUP(B616,[1]STORES!$C$2:$E$3144,3,)</f>
        <v>4</v>
      </c>
      <c r="J616" s="4">
        <f>VLOOKUP(B616,[1]STORES!$C$2:$Q$3144,15,)</f>
        <v>31</v>
      </c>
      <c r="K616">
        <f>VLOOKUP(B616,[1]RESTAURANTS!$C$2:$E$3144,3,)</f>
        <v>24</v>
      </c>
      <c r="L616">
        <f>VLOOKUP(B616,[1]HEALTH!$C$2:$E$3144,3,)</f>
        <v>13.5</v>
      </c>
      <c r="M616">
        <f>VLOOKUP(B616,[1]HEALTH!$C$2:$G$3144,5,)</f>
        <v>35.200000000000003</v>
      </c>
    </row>
    <row r="617" spans="1:13" x14ac:dyDescent="0.3">
      <c r="A617" s="3" t="s">
        <v>496</v>
      </c>
      <c r="B617" s="3" t="s">
        <v>31</v>
      </c>
      <c r="C617" s="4">
        <v>5</v>
      </c>
      <c r="D617" s="4">
        <v>7</v>
      </c>
      <c r="E617" s="4">
        <v>12</v>
      </c>
      <c r="F617" s="4">
        <v>14.1</v>
      </c>
      <c r="G617" s="4">
        <v>36.5</v>
      </c>
      <c r="H617" s="4">
        <v>32643</v>
      </c>
      <c r="I617" s="4">
        <f>VLOOKUP(B617,[1]STORES!$C$2:$E$3144,3,)</f>
        <v>5</v>
      </c>
      <c r="J617" s="4">
        <f>VLOOKUP(B617,[1]STORES!$C$2:$Q$3144,15,)</f>
        <v>8</v>
      </c>
      <c r="K617">
        <f>VLOOKUP(B617,[1]RESTAURANTS!$C$2:$E$3144,3,)</f>
        <v>9</v>
      </c>
      <c r="L617">
        <f>VLOOKUP(B617,[1]HEALTH!$C$2:$E$3144,3,)</f>
        <v>15.1</v>
      </c>
      <c r="M617">
        <f>VLOOKUP(B617,[1]HEALTH!$C$2:$G$3144,5,)</f>
        <v>33.700000000000003</v>
      </c>
    </row>
    <row r="618" spans="1:13" x14ac:dyDescent="0.3">
      <c r="A618" s="3" t="s">
        <v>496</v>
      </c>
      <c r="B618" s="3" t="s">
        <v>511</v>
      </c>
      <c r="C618" s="4">
        <v>3</v>
      </c>
      <c r="D618" s="4">
        <v>8</v>
      </c>
      <c r="E618" s="4">
        <v>12</v>
      </c>
      <c r="F618" s="4">
        <v>9.4</v>
      </c>
      <c r="G618" s="4">
        <v>32.1</v>
      </c>
      <c r="H618" s="4">
        <v>48622</v>
      </c>
      <c r="I618" s="4">
        <f>VLOOKUP(B618,[1]STORES!$C$2:$E$3144,3,)</f>
        <v>3</v>
      </c>
      <c r="J618" s="4">
        <f>VLOOKUP(B618,[1]STORES!$C$2:$Q$3144,15,)</f>
        <v>8</v>
      </c>
      <c r="K618">
        <f>VLOOKUP(B618,[1]RESTAURANTS!$C$2:$E$3144,3,)</f>
        <v>6</v>
      </c>
      <c r="L618">
        <f>VLOOKUP(B618,[1]HEALTH!$C$2:$E$3144,3,)</f>
        <v>10.6</v>
      </c>
      <c r="M618">
        <f>VLOOKUP(B618,[1]HEALTH!$C$2:$G$3144,5,)</f>
        <v>28.2</v>
      </c>
    </row>
    <row r="619" spans="1:13" x14ac:dyDescent="0.3">
      <c r="A619" s="3" t="s">
        <v>496</v>
      </c>
      <c r="B619" s="3" t="s">
        <v>32</v>
      </c>
      <c r="C619" s="4">
        <v>6</v>
      </c>
      <c r="D619" s="4">
        <v>23</v>
      </c>
      <c r="E619" s="4">
        <v>22</v>
      </c>
      <c r="F619" s="4">
        <v>14.6</v>
      </c>
      <c r="G619" s="4">
        <v>31.2</v>
      </c>
      <c r="H619" s="4">
        <v>33649</v>
      </c>
      <c r="I619" s="4">
        <f>VLOOKUP(B619,[1]STORES!$C$2:$E$3144,3,)</f>
        <v>8</v>
      </c>
      <c r="J619" s="4">
        <f>VLOOKUP(B619,[1]STORES!$C$2:$Q$3144,15,)</f>
        <v>16</v>
      </c>
      <c r="K619">
        <f>VLOOKUP(B619,[1]RESTAURANTS!$C$2:$E$3144,3,)</f>
        <v>18</v>
      </c>
      <c r="L619">
        <f>VLOOKUP(B619,[1]HEALTH!$C$2:$E$3144,3,)</f>
        <v>13.9</v>
      </c>
      <c r="M619">
        <f>VLOOKUP(B619,[1]HEALTH!$C$2:$G$3144,5,)</f>
        <v>33.200000000000003</v>
      </c>
    </row>
    <row r="620" spans="1:13" x14ac:dyDescent="0.3">
      <c r="A620" s="3" t="s">
        <v>496</v>
      </c>
      <c r="B620" s="3" t="s">
        <v>131</v>
      </c>
      <c r="C620" s="4">
        <v>1</v>
      </c>
      <c r="D620" s="4">
        <v>5</v>
      </c>
      <c r="E620" s="4">
        <v>7</v>
      </c>
      <c r="F620" s="4">
        <v>11.8</v>
      </c>
      <c r="G620" s="4">
        <v>30.7</v>
      </c>
      <c r="H620" s="4">
        <v>30191</v>
      </c>
      <c r="I620" s="4">
        <f>VLOOKUP(B620,[1]STORES!$C$2:$E$3144,3,)</f>
        <v>1</v>
      </c>
      <c r="J620" s="4">
        <f>VLOOKUP(B620,[1]STORES!$C$2:$Q$3144,15,)</f>
        <v>6</v>
      </c>
      <c r="K620">
        <f>VLOOKUP(B620,[1]RESTAURANTS!$C$2:$E$3144,3,)</f>
        <v>4</v>
      </c>
      <c r="L620">
        <f>VLOOKUP(B620,[1]HEALTH!$C$2:$E$3144,3,)</f>
        <v>15.6</v>
      </c>
      <c r="M620">
        <f>VLOOKUP(B620,[1]HEALTH!$C$2:$G$3144,5,)</f>
        <v>32.9</v>
      </c>
    </row>
    <row r="621" spans="1:13" x14ac:dyDescent="0.3">
      <c r="A621" s="3" t="s">
        <v>496</v>
      </c>
      <c r="B621" s="3" t="s">
        <v>512</v>
      </c>
      <c r="C621" s="4">
        <v>0</v>
      </c>
      <c r="D621" s="4">
        <v>3</v>
      </c>
      <c r="E621" s="4">
        <v>1</v>
      </c>
      <c r="F621" s="4">
        <v>9.4</v>
      </c>
      <c r="G621" s="4">
        <v>28.4</v>
      </c>
      <c r="H621" s="4">
        <v>37287</v>
      </c>
      <c r="I621" s="4">
        <f>VLOOKUP(B621,[1]STORES!$C$2:$E$3144,3,)</f>
        <v>0</v>
      </c>
      <c r="J621" s="4">
        <f>VLOOKUP(B621,[1]STORES!$C$2:$Q$3144,15,)</f>
        <v>5</v>
      </c>
      <c r="K621">
        <f>VLOOKUP(B621,[1]RESTAURANTS!$C$2:$E$3144,3,)</f>
        <v>0</v>
      </c>
      <c r="L621">
        <f>VLOOKUP(B621,[1]HEALTH!$C$2:$E$3144,3,)</f>
        <v>10.8</v>
      </c>
      <c r="M621">
        <f>VLOOKUP(B621,[1]HEALTH!$C$2:$G$3144,5,)</f>
        <v>28.4</v>
      </c>
    </row>
    <row r="622" spans="1:13" x14ac:dyDescent="0.3">
      <c r="A622" s="3" t="s">
        <v>496</v>
      </c>
      <c r="B622" s="3" t="s">
        <v>34</v>
      </c>
      <c r="C622" s="4">
        <v>5</v>
      </c>
      <c r="D622" s="4">
        <v>8</v>
      </c>
      <c r="E622" s="4">
        <v>1</v>
      </c>
      <c r="F622" s="4">
        <v>18.8</v>
      </c>
      <c r="G622" s="4">
        <v>47.6</v>
      </c>
      <c r="H622" s="4">
        <v>27117</v>
      </c>
      <c r="I622" s="4">
        <f>VLOOKUP(B622,[1]STORES!$C$2:$E$3144,3,)</f>
        <v>2</v>
      </c>
      <c r="J622" s="4">
        <f>VLOOKUP(B622,[1]STORES!$C$2:$Q$3144,15,)</f>
        <v>12</v>
      </c>
      <c r="K622">
        <f>VLOOKUP(B622,[1]RESTAURANTS!$C$2:$E$3144,3,)</f>
        <v>1</v>
      </c>
      <c r="L622">
        <f>VLOOKUP(B622,[1]HEALTH!$C$2:$E$3144,3,)</f>
        <v>21</v>
      </c>
      <c r="M622">
        <f>VLOOKUP(B622,[1]HEALTH!$C$2:$G$3144,5,)</f>
        <v>46.3</v>
      </c>
    </row>
    <row r="623" spans="1:13" x14ac:dyDescent="0.3">
      <c r="A623" s="3" t="s">
        <v>496</v>
      </c>
      <c r="B623" s="3" t="s">
        <v>513</v>
      </c>
      <c r="C623" s="4">
        <v>6</v>
      </c>
      <c r="D623" s="4">
        <v>20</v>
      </c>
      <c r="E623" s="4">
        <v>31</v>
      </c>
      <c r="F623" s="4">
        <v>7.7</v>
      </c>
      <c r="G623" s="4">
        <v>31.7</v>
      </c>
      <c r="H623" s="4">
        <v>60130</v>
      </c>
      <c r="I623" s="4">
        <f>VLOOKUP(B623,[1]STORES!$C$2:$E$3144,3,)</f>
        <v>5</v>
      </c>
      <c r="J623" s="4">
        <f>VLOOKUP(B623,[1]STORES!$C$2:$Q$3144,15,)</f>
        <v>18</v>
      </c>
      <c r="K623">
        <f>VLOOKUP(B623,[1]RESTAURANTS!$C$2:$E$3144,3,)</f>
        <v>38</v>
      </c>
      <c r="L623">
        <f>VLOOKUP(B623,[1]HEALTH!$C$2:$E$3144,3,)</f>
        <v>8.6</v>
      </c>
      <c r="M623">
        <f>VLOOKUP(B623,[1]HEALTH!$C$2:$G$3144,5,)</f>
        <v>30.4</v>
      </c>
    </row>
    <row r="624" spans="1:13" x14ac:dyDescent="0.3">
      <c r="A624" s="3" t="s">
        <v>496</v>
      </c>
      <c r="B624" s="3" t="s">
        <v>315</v>
      </c>
      <c r="C624" s="4">
        <v>5</v>
      </c>
      <c r="D624" s="4">
        <v>15</v>
      </c>
      <c r="E624" s="4">
        <v>8</v>
      </c>
      <c r="F624" s="4">
        <v>13.7</v>
      </c>
      <c r="G624" s="4">
        <v>38.4</v>
      </c>
      <c r="H624" s="4">
        <v>31820</v>
      </c>
      <c r="I624" s="4">
        <f>VLOOKUP(B624,[1]STORES!$C$2:$E$3144,3,)</f>
        <v>2</v>
      </c>
      <c r="J624" s="4">
        <f>VLOOKUP(B624,[1]STORES!$C$2:$Q$3144,15,)</f>
        <v>17</v>
      </c>
      <c r="K624">
        <f>VLOOKUP(B624,[1]RESTAURANTS!$C$2:$E$3144,3,)</f>
        <v>7</v>
      </c>
      <c r="L624">
        <f>VLOOKUP(B624,[1]HEALTH!$C$2:$E$3144,3,)</f>
        <v>13</v>
      </c>
      <c r="M624">
        <f>VLOOKUP(B624,[1]HEALTH!$C$2:$G$3144,5,)</f>
        <v>33.200000000000003</v>
      </c>
    </row>
    <row r="625" spans="1:13" x14ac:dyDescent="0.3">
      <c r="A625" s="3" t="s">
        <v>496</v>
      </c>
      <c r="B625" s="3" t="s">
        <v>399</v>
      </c>
      <c r="C625" s="4">
        <v>1</v>
      </c>
      <c r="D625" s="4">
        <v>9</v>
      </c>
      <c r="E625" s="4">
        <v>5</v>
      </c>
      <c r="F625" s="4">
        <v>15.7</v>
      </c>
      <c r="G625" s="4">
        <v>37.1</v>
      </c>
      <c r="H625" s="4">
        <v>23887</v>
      </c>
      <c r="I625" s="4">
        <f>VLOOKUP(B625,[1]STORES!$C$2:$E$3144,3,)</f>
        <v>2</v>
      </c>
      <c r="J625" s="4">
        <f>VLOOKUP(B625,[1]STORES!$C$2:$Q$3144,15,)</f>
        <v>8</v>
      </c>
      <c r="K625">
        <f>VLOOKUP(B625,[1]RESTAURANTS!$C$2:$E$3144,3,)</f>
        <v>7</v>
      </c>
      <c r="L625">
        <f>VLOOKUP(B625,[1]HEALTH!$C$2:$E$3144,3,)</f>
        <v>15.8</v>
      </c>
      <c r="M625">
        <f>VLOOKUP(B625,[1]HEALTH!$C$2:$G$3144,5,)</f>
        <v>31.2</v>
      </c>
    </row>
    <row r="626" spans="1:13" x14ac:dyDescent="0.3">
      <c r="A626" s="3" t="s">
        <v>496</v>
      </c>
      <c r="B626" s="3" t="s">
        <v>514</v>
      </c>
      <c r="C626" s="4">
        <v>1</v>
      </c>
      <c r="D626" s="4">
        <v>2</v>
      </c>
      <c r="E626" s="4">
        <v>1</v>
      </c>
      <c r="F626" s="4">
        <v>9.8000000000000007</v>
      </c>
      <c r="G626" s="4">
        <v>30.3</v>
      </c>
      <c r="H626" s="4">
        <v>34228</v>
      </c>
      <c r="I626" s="4">
        <f>VLOOKUP(B626,[1]STORES!$C$2:$E$3144,3,)</f>
        <v>1</v>
      </c>
      <c r="J626" s="4">
        <f>VLOOKUP(B626,[1]STORES!$C$2:$Q$3144,15,)</f>
        <v>4</v>
      </c>
      <c r="K626">
        <f>VLOOKUP(B626,[1]RESTAURANTS!$C$2:$E$3144,3,)</f>
        <v>0</v>
      </c>
      <c r="L626">
        <f>VLOOKUP(B626,[1]HEALTH!$C$2:$E$3144,3,)</f>
        <v>13</v>
      </c>
      <c r="M626">
        <f>VLOOKUP(B626,[1]HEALTH!$C$2:$G$3144,5,)</f>
        <v>30.6</v>
      </c>
    </row>
    <row r="627" spans="1:13" x14ac:dyDescent="0.3">
      <c r="A627" s="3" t="s">
        <v>496</v>
      </c>
      <c r="B627" s="3" t="s">
        <v>515</v>
      </c>
      <c r="C627" s="4">
        <v>2</v>
      </c>
      <c r="D627" s="4">
        <v>5</v>
      </c>
      <c r="E627" s="4">
        <v>1</v>
      </c>
      <c r="F627" s="4">
        <v>10</v>
      </c>
      <c r="G627" s="4">
        <v>30.9</v>
      </c>
      <c r="H627" s="4">
        <v>43212</v>
      </c>
      <c r="I627" s="4">
        <f>VLOOKUP(B627,[1]STORES!$C$2:$E$3144,3,)</f>
        <v>2</v>
      </c>
      <c r="J627" s="4">
        <f>VLOOKUP(B627,[1]STORES!$C$2:$Q$3144,15,)</f>
        <v>5</v>
      </c>
      <c r="K627">
        <f>VLOOKUP(B627,[1]RESTAURANTS!$C$2:$E$3144,3,)</f>
        <v>2</v>
      </c>
      <c r="L627">
        <f>VLOOKUP(B627,[1]HEALTH!$C$2:$E$3144,3,)</f>
        <v>11.8</v>
      </c>
      <c r="M627">
        <f>VLOOKUP(B627,[1]HEALTH!$C$2:$G$3144,5,)</f>
        <v>30.4</v>
      </c>
    </row>
    <row r="628" spans="1:13" x14ac:dyDescent="0.3">
      <c r="A628" s="3" t="s">
        <v>496</v>
      </c>
      <c r="B628" s="3" t="s">
        <v>36</v>
      </c>
      <c r="C628" s="4">
        <v>4</v>
      </c>
      <c r="D628" s="4">
        <v>13</v>
      </c>
      <c r="E628" s="4">
        <v>10</v>
      </c>
      <c r="F628" s="4">
        <v>14.8</v>
      </c>
      <c r="G628" s="4">
        <v>33.700000000000003</v>
      </c>
      <c r="H628" s="4">
        <v>37851</v>
      </c>
      <c r="I628" s="4">
        <f>VLOOKUP(B628,[1]STORES!$C$2:$E$3144,3,)</f>
        <v>3</v>
      </c>
      <c r="J628" s="4">
        <f>VLOOKUP(B628,[1]STORES!$C$2:$Q$3144,15,)</f>
        <v>15</v>
      </c>
      <c r="K628">
        <f>VLOOKUP(B628,[1]RESTAURANTS!$C$2:$E$3144,3,)</f>
        <v>10</v>
      </c>
      <c r="L628">
        <f>VLOOKUP(B628,[1]HEALTH!$C$2:$E$3144,3,)</f>
        <v>18.7</v>
      </c>
      <c r="M628">
        <f>VLOOKUP(B628,[1]HEALTH!$C$2:$G$3144,5,)</f>
        <v>35.799999999999997</v>
      </c>
    </row>
    <row r="629" spans="1:13" x14ac:dyDescent="0.3">
      <c r="A629" s="3" t="s">
        <v>496</v>
      </c>
      <c r="B629" s="3" t="s">
        <v>516</v>
      </c>
      <c r="C629" s="4">
        <v>8</v>
      </c>
      <c r="D629" s="4">
        <v>15</v>
      </c>
      <c r="E629" s="4">
        <v>21</v>
      </c>
      <c r="F629" s="4">
        <v>9.6999999999999993</v>
      </c>
      <c r="G629" s="4">
        <v>31.5</v>
      </c>
      <c r="H629" s="4">
        <v>43873</v>
      </c>
      <c r="I629" s="4">
        <f>VLOOKUP(B629,[1]STORES!$C$2:$E$3144,3,)</f>
        <v>8</v>
      </c>
      <c r="J629" s="4">
        <f>VLOOKUP(B629,[1]STORES!$C$2:$Q$3144,15,)</f>
        <v>13</v>
      </c>
      <c r="K629">
        <f>VLOOKUP(B629,[1]RESTAURANTS!$C$2:$E$3144,3,)</f>
        <v>21</v>
      </c>
      <c r="L629">
        <f>VLOOKUP(B629,[1]HEALTH!$C$2:$E$3144,3,)</f>
        <v>12.4</v>
      </c>
      <c r="M629">
        <f>VLOOKUP(B629,[1]HEALTH!$C$2:$G$3144,5,)</f>
        <v>33.9</v>
      </c>
    </row>
    <row r="630" spans="1:13" x14ac:dyDescent="0.3">
      <c r="A630" s="3" t="s">
        <v>496</v>
      </c>
      <c r="B630" s="3" t="s">
        <v>38</v>
      </c>
      <c r="C630" s="4">
        <v>15</v>
      </c>
      <c r="D630" s="4">
        <v>34</v>
      </c>
      <c r="E630" s="4">
        <v>30</v>
      </c>
      <c r="F630" s="4">
        <v>13.6</v>
      </c>
      <c r="G630" s="4">
        <v>30.5</v>
      </c>
      <c r="H630" s="4">
        <v>36158</v>
      </c>
      <c r="I630" s="4">
        <f>VLOOKUP(B630,[1]STORES!$C$2:$E$3144,3,)</f>
        <v>11</v>
      </c>
      <c r="J630" s="4">
        <f>VLOOKUP(B630,[1]STORES!$C$2:$Q$3144,15,)</f>
        <v>47</v>
      </c>
      <c r="K630">
        <f>VLOOKUP(B630,[1]RESTAURANTS!$C$2:$E$3144,3,)</f>
        <v>29</v>
      </c>
      <c r="L630">
        <f>VLOOKUP(B630,[1]HEALTH!$C$2:$E$3144,3,)</f>
        <v>14.9</v>
      </c>
      <c r="M630">
        <f>VLOOKUP(B630,[1]HEALTH!$C$2:$G$3144,5,)</f>
        <v>32</v>
      </c>
    </row>
    <row r="631" spans="1:13" x14ac:dyDescent="0.3">
      <c r="A631" s="3" t="s">
        <v>496</v>
      </c>
      <c r="B631" s="3" t="s">
        <v>405</v>
      </c>
      <c r="C631" s="4">
        <v>2</v>
      </c>
      <c r="D631" s="4">
        <v>8</v>
      </c>
      <c r="E631" s="4">
        <v>4</v>
      </c>
      <c r="F631" s="4">
        <v>11.6</v>
      </c>
      <c r="G631" s="4">
        <v>29.2</v>
      </c>
      <c r="H631" s="4">
        <v>43443</v>
      </c>
      <c r="I631" s="4">
        <f>VLOOKUP(B631,[1]STORES!$C$2:$E$3144,3,)</f>
        <v>3</v>
      </c>
      <c r="J631" s="4">
        <f>VLOOKUP(B631,[1]STORES!$C$2:$Q$3144,15,)</f>
        <v>5</v>
      </c>
      <c r="K631">
        <f>VLOOKUP(B631,[1]RESTAURANTS!$C$2:$E$3144,3,)</f>
        <v>3</v>
      </c>
      <c r="L631">
        <f>VLOOKUP(B631,[1]HEALTH!$C$2:$E$3144,3,)</f>
        <v>12.6</v>
      </c>
      <c r="M631">
        <f>VLOOKUP(B631,[1]HEALTH!$C$2:$G$3144,5,)</f>
        <v>29.3</v>
      </c>
    </row>
    <row r="632" spans="1:13" x14ac:dyDescent="0.3">
      <c r="A632" s="3" t="s">
        <v>496</v>
      </c>
      <c r="B632" s="3" t="s">
        <v>39</v>
      </c>
      <c r="C632" s="4">
        <v>108</v>
      </c>
      <c r="D632" s="4">
        <v>433</v>
      </c>
      <c r="E632" s="4">
        <v>578</v>
      </c>
      <c r="F632" s="4">
        <v>12.4</v>
      </c>
      <c r="G632" s="4">
        <v>32</v>
      </c>
      <c r="H632" s="4">
        <v>41740</v>
      </c>
      <c r="I632" s="4">
        <f>VLOOKUP(B632,[1]STORES!$C$2:$E$3144,3,)</f>
        <v>108</v>
      </c>
      <c r="J632" s="4">
        <f>VLOOKUP(B632,[1]STORES!$C$2:$Q$3144,15,)</f>
        <v>459</v>
      </c>
      <c r="K632">
        <f>VLOOKUP(B632,[1]RESTAURANTS!$C$2:$E$3144,3,)</f>
        <v>642</v>
      </c>
      <c r="L632">
        <f>VLOOKUP(B632,[1]HEALTH!$C$2:$E$3144,3,)</f>
        <v>13</v>
      </c>
      <c r="M632">
        <f>VLOOKUP(B632,[1]HEALTH!$C$2:$G$3144,5,)</f>
        <v>33.200000000000003</v>
      </c>
    </row>
    <row r="633" spans="1:13" x14ac:dyDescent="0.3">
      <c r="A633" s="3" t="s">
        <v>496</v>
      </c>
      <c r="B633" s="3" t="s">
        <v>517</v>
      </c>
      <c r="C633" s="4">
        <v>4</v>
      </c>
      <c r="D633" s="4">
        <v>7</v>
      </c>
      <c r="E633" s="4">
        <v>13</v>
      </c>
      <c r="F633" s="4">
        <v>8.5</v>
      </c>
      <c r="G633" s="4">
        <v>27.6</v>
      </c>
      <c r="H633" s="4">
        <v>54278</v>
      </c>
      <c r="I633" s="4">
        <f>VLOOKUP(B633,[1]STORES!$C$2:$E$3144,3,)</f>
        <v>4</v>
      </c>
      <c r="J633" s="4">
        <f>VLOOKUP(B633,[1]STORES!$C$2:$Q$3144,15,)</f>
        <v>7</v>
      </c>
      <c r="K633">
        <f>VLOOKUP(B633,[1]RESTAURANTS!$C$2:$E$3144,3,)</f>
        <v>13</v>
      </c>
      <c r="L633">
        <f>VLOOKUP(B633,[1]HEALTH!$C$2:$E$3144,3,)</f>
        <v>10.4</v>
      </c>
      <c r="M633">
        <f>VLOOKUP(B633,[1]HEALTH!$C$2:$G$3144,5,)</f>
        <v>33</v>
      </c>
    </row>
    <row r="634" spans="1:13" x14ac:dyDescent="0.3">
      <c r="A634" s="3" t="s">
        <v>496</v>
      </c>
      <c r="B634" s="3" t="s">
        <v>518</v>
      </c>
      <c r="C634" s="4">
        <v>7</v>
      </c>
      <c r="D634" s="4">
        <v>14</v>
      </c>
      <c r="E634" s="4">
        <v>12</v>
      </c>
      <c r="F634" s="4">
        <v>9.5</v>
      </c>
      <c r="G634" s="4">
        <v>29.3</v>
      </c>
      <c r="H634" s="4">
        <v>45972</v>
      </c>
      <c r="I634" s="4">
        <f>VLOOKUP(B634,[1]STORES!$C$2:$E$3144,3,)</f>
        <v>4</v>
      </c>
      <c r="J634" s="4">
        <f>VLOOKUP(B634,[1]STORES!$C$2:$Q$3144,15,)</f>
        <v>11</v>
      </c>
      <c r="K634">
        <f>VLOOKUP(B634,[1]RESTAURANTS!$C$2:$E$3144,3,)</f>
        <v>9</v>
      </c>
      <c r="L634">
        <f>VLOOKUP(B634,[1]HEALTH!$C$2:$E$3144,3,)</f>
        <v>13</v>
      </c>
      <c r="M634">
        <f>VLOOKUP(B634,[1]HEALTH!$C$2:$G$3144,5,)</f>
        <v>29.5</v>
      </c>
    </row>
    <row r="635" spans="1:13" x14ac:dyDescent="0.3">
      <c r="A635" s="3" t="s">
        <v>496</v>
      </c>
      <c r="B635" s="3" t="s">
        <v>139</v>
      </c>
      <c r="C635" s="4">
        <v>1</v>
      </c>
      <c r="D635" s="4">
        <v>13</v>
      </c>
      <c r="E635" s="4">
        <v>17</v>
      </c>
      <c r="F635" s="4">
        <v>10.6</v>
      </c>
      <c r="G635" s="4">
        <v>35.4</v>
      </c>
      <c r="H635" s="4">
        <v>32326</v>
      </c>
      <c r="I635" s="4">
        <f>VLOOKUP(B635,[1]STORES!$C$2:$E$3144,3,)</f>
        <v>2</v>
      </c>
      <c r="J635" s="4">
        <f>VLOOKUP(B635,[1]STORES!$C$2:$Q$3144,15,)</f>
        <v>11</v>
      </c>
      <c r="K635">
        <f>VLOOKUP(B635,[1]RESTAURANTS!$C$2:$E$3144,3,)</f>
        <v>11</v>
      </c>
      <c r="L635">
        <f>VLOOKUP(B635,[1]HEALTH!$C$2:$E$3144,3,)</f>
        <v>12.5</v>
      </c>
      <c r="M635">
        <f>VLOOKUP(B635,[1]HEALTH!$C$2:$G$3144,5,)</f>
        <v>36.4</v>
      </c>
    </row>
    <row r="636" spans="1:13" x14ac:dyDescent="0.3">
      <c r="A636" s="3" t="s">
        <v>496</v>
      </c>
      <c r="B636" s="3" t="s">
        <v>519</v>
      </c>
      <c r="C636" s="4">
        <v>77</v>
      </c>
      <c r="D636" s="4">
        <v>123</v>
      </c>
      <c r="E636" s="4">
        <v>327</v>
      </c>
      <c r="F636" s="4">
        <v>8</v>
      </c>
      <c r="G636" s="4">
        <v>28</v>
      </c>
      <c r="H636" s="4">
        <v>65430</v>
      </c>
      <c r="I636" s="4">
        <f>VLOOKUP(B636,[1]STORES!$C$2:$E$3144,3,)</f>
        <v>80</v>
      </c>
      <c r="J636" s="4">
        <f>VLOOKUP(B636,[1]STORES!$C$2:$Q$3144,15,)</f>
        <v>133</v>
      </c>
      <c r="K636">
        <f>VLOOKUP(B636,[1]RESTAURANTS!$C$2:$E$3144,3,)</f>
        <v>325</v>
      </c>
      <c r="L636">
        <f>VLOOKUP(B636,[1]HEALTH!$C$2:$E$3144,3,)</f>
        <v>7.7</v>
      </c>
      <c r="M636">
        <f>VLOOKUP(B636,[1]HEALTH!$C$2:$G$3144,5,)</f>
        <v>25.3</v>
      </c>
    </row>
    <row r="637" spans="1:13" x14ac:dyDescent="0.3">
      <c r="A637" s="3" t="s">
        <v>496</v>
      </c>
      <c r="B637" s="3" t="s">
        <v>520</v>
      </c>
      <c r="C637" s="4">
        <v>22</v>
      </c>
      <c r="D637" s="4">
        <v>45</v>
      </c>
      <c r="E637" s="4">
        <v>78</v>
      </c>
      <c r="F637" s="4">
        <v>8.9</v>
      </c>
      <c r="G637" s="4">
        <v>31.1</v>
      </c>
      <c r="H637" s="4">
        <v>45707</v>
      </c>
      <c r="I637" s="4">
        <f>VLOOKUP(B637,[1]STORES!$C$2:$E$3144,3,)</f>
        <v>24</v>
      </c>
      <c r="J637" s="4">
        <f>VLOOKUP(B637,[1]STORES!$C$2:$Q$3144,15,)</f>
        <v>48</v>
      </c>
      <c r="K637">
        <f>VLOOKUP(B637,[1]RESTAURANTS!$C$2:$E$3144,3,)</f>
        <v>77</v>
      </c>
      <c r="L637">
        <f>VLOOKUP(B637,[1]HEALTH!$C$2:$E$3144,3,)</f>
        <v>9.1</v>
      </c>
      <c r="M637">
        <f>VLOOKUP(B637,[1]HEALTH!$C$2:$G$3144,5,)</f>
        <v>30.1</v>
      </c>
    </row>
    <row r="638" spans="1:13" x14ac:dyDescent="0.3">
      <c r="A638" s="3" t="s">
        <v>496</v>
      </c>
      <c r="B638" s="3" t="s">
        <v>521</v>
      </c>
      <c r="C638" s="4">
        <v>13</v>
      </c>
      <c r="D638" s="4">
        <v>18</v>
      </c>
      <c r="E638" s="4">
        <v>53</v>
      </c>
      <c r="F638" s="4">
        <v>5.9</v>
      </c>
      <c r="G638" s="4">
        <v>25.5</v>
      </c>
      <c r="H638" s="4">
        <v>79542</v>
      </c>
      <c r="I638" s="4">
        <f>VLOOKUP(B638,[1]STORES!$C$2:$E$3144,3,)</f>
        <v>9</v>
      </c>
      <c r="J638" s="4">
        <f>VLOOKUP(B638,[1]STORES!$C$2:$Q$3144,15,)</f>
        <v>29</v>
      </c>
      <c r="K638">
        <f>VLOOKUP(B638,[1]RESTAURANTS!$C$2:$E$3144,3,)</f>
        <v>71</v>
      </c>
      <c r="L638">
        <f>VLOOKUP(B638,[1]HEALTH!$C$2:$E$3144,3,)</f>
        <v>8.3000000000000007</v>
      </c>
      <c r="M638">
        <f>VLOOKUP(B638,[1]HEALTH!$C$2:$G$3144,5,)</f>
        <v>33.700000000000003</v>
      </c>
    </row>
    <row r="639" spans="1:13" x14ac:dyDescent="0.3">
      <c r="A639" s="3" t="s">
        <v>496</v>
      </c>
      <c r="B639" s="3" t="s">
        <v>522</v>
      </c>
      <c r="C639" s="4">
        <v>9</v>
      </c>
      <c r="D639" s="4">
        <v>17</v>
      </c>
      <c r="E639" s="4">
        <v>37</v>
      </c>
      <c r="F639" s="4">
        <v>9.5</v>
      </c>
      <c r="G639" s="4">
        <v>32.799999999999997</v>
      </c>
      <c r="H639" s="4">
        <v>39409</v>
      </c>
      <c r="I639" s="4">
        <f>VLOOKUP(B639,[1]STORES!$C$2:$E$3144,3,)</f>
        <v>10</v>
      </c>
      <c r="J639" s="4">
        <f>VLOOKUP(B639,[1]STORES!$C$2:$Q$3144,15,)</f>
        <v>16</v>
      </c>
      <c r="K639">
        <f>VLOOKUP(B639,[1]RESTAURANTS!$C$2:$E$3144,3,)</f>
        <v>39</v>
      </c>
      <c r="L639">
        <f>VLOOKUP(B639,[1]HEALTH!$C$2:$E$3144,3,)</f>
        <v>9.8000000000000007</v>
      </c>
      <c r="M639">
        <f>VLOOKUP(B639,[1]HEALTH!$C$2:$G$3144,5,)</f>
        <v>26.2</v>
      </c>
    </row>
    <row r="640" spans="1:13" x14ac:dyDescent="0.3">
      <c r="A640" s="3" t="s">
        <v>496</v>
      </c>
      <c r="B640" s="3" t="s">
        <v>186</v>
      </c>
      <c r="C640" s="4">
        <v>24</v>
      </c>
      <c r="D640" s="4">
        <v>25</v>
      </c>
      <c r="E640" s="4">
        <v>29</v>
      </c>
      <c r="F640" s="4">
        <v>9.5</v>
      </c>
      <c r="G640" s="4">
        <v>26.8</v>
      </c>
      <c r="H640" s="4">
        <v>35914</v>
      </c>
      <c r="I640" s="4">
        <f>VLOOKUP(B640,[1]STORES!$C$2:$E$3144,3,)</f>
        <v>22</v>
      </c>
      <c r="J640" s="4">
        <f>VLOOKUP(B640,[1]STORES!$C$2:$Q$3144,15,)</f>
        <v>33</v>
      </c>
      <c r="K640">
        <f>VLOOKUP(B640,[1]RESTAURANTS!$C$2:$E$3144,3,)</f>
        <v>33</v>
      </c>
      <c r="L640">
        <f>VLOOKUP(B640,[1]HEALTH!$C$2:$E$3144,3,)</f>
        <v>10.1</v>
      </c>
      <c r="M640">
        <f>VLOOKUP(B640,[1]HEALTH!$C$2:$G$3144,5,)</f>
        <v>26.2</v>
      </c>
    </row>
    <row r="641" spans="1:13" x14ac:dyDescent="0.3">
      <c r="A641" s="3" t="s">
        <v>496</v>
      </c>
      <c r="B641" s="3" t="s">
        <v>523</v>
      </c>
      <c r="C641" s="4">
        <v>24</v>
      </c>
      <c r="D641" s="4">
        <v>54</v>
      </c>
      <c r="E641" s="4">
        <v>75</v>
      </c>
      <c r="F641" s="4">
        <v>9.1999999999999993</v>
      </c>
      <c r="G641" s="4">
        <v>30</v>
      </c>
      <c r="H641" s="4">
        <v>49414</v>
      </c>
      <c r="I641" s="4">
        <f>VLOOKUP(B641,[1]STORES!$C$2:$E$3144,3,)</f>
        <v>21</v>
      </c>
      <c r="J641" s="4">
        <f>VLOOKUP(B641,[1]STORES!$C$2:$Q$3144,15,)</f>
        <v>59</v>
      </c>
      <c r="K641">
        <f>VLOOKUP(B641,[1]RESTAURANTS!$C$2:$E$3144,3,)</f>
        <v>69</v>
      </c>
      <c r="L641">
        <f>VLOOKUP(B641,[1]HEALTH!$C$2:$E$3144,3,)</f>
        <v>10.4</v>
      </c>
      <c r="M641">
        <f>VLOOKUP(B641,[1]HEALTH!$C$2:$G$3144,5,)</f>
        <v>27.1</v>
      </c>
    </row>
    <row r="642" spans="1:13" x14ac:dyDescent="0.3">
      <c r="A642" s="3" t="s">
        <v>496</v>
      </c>
      <c r="B642" s="3" t="s">
        <v>42</v>
      </c>
      <c r="C642" s="4">
        <v>7</v>
      </c>
      <c r="D642" s="4">
        <v>18</v>
      </c>
      <c r="E642" s="4">
        <v>25</v>
      </c>
      <c r="F642" s="4">
        <v>13.6</v>
      </c>
      <c r="G642" s="4">
        <v>38.1</v>
      </c>
      <c r="H642" s="4">
        <v>37365</v>
      </c>
      <c r="I642" s="4">
        <f>VLOOKUP(B642,[1]STORES!$C$2:$E$3144,3,)</f>
        <v>5</v>
      </c>
      <c r="J642" s="4">
        <f>VLOOKUP(B642,[1]STORES!$C$2:$Q$3144,15,)</f>
        <v>19</v>
      </c>
      <c r="K642">
        <f>VLOOKUP(B642,[1]RESTAURANTS!$C$2:$E$3144,3,)</f>
        <v>16</v>
      </c>
      <c r="L642">
        <f>VLOOKUP(B642,[1]HEALTH!$C$2:$E$3144,3,)</f>
        <v>15.6</v>
      </c>
      <c r="M642">
        <f>VLOOKUP(B642,[1]HEALTH!$C$2:$G$3144,5,)</f>
        <v>35.5</v>
      </c>
    </row>
    <row r="643" spans="1:13" x14ac:dyDescent="0.3">
      <c r="A643" s="3" t="s">
        <v>496</v>
      </c>
      <c r="B643" s="3" t="s">
        <v>43</v>
      </c>
      <c r="C643" s="4">
        <v>13</v>
      </c>
      <c r="D643" s="4">
        <v>74</v>
      </c>
      <c r="E643" s="4">
        <v>108</v>
      </c>
      <c r="F643" s="4">
        <v>10.199999999999999</v>
      </c>
      <c r="G643" s="4">
        <v>30</v>
      </c>
      <c r="H643" s="4">
        <v>40102</v>
      </c>
      <c r="I643" s="4">
        <f>VLOOKUP(B643,[1]STORES!$C$2:$E$3144,3,)</f>
        <v>17</v>
      </c>
      <c r="J643" s="4">
        <f>VLOOKUP(B643,[1]STORES!$C$2:$Q$3144,15,)</f>
        <v>76</v>
      </c>
      <c r="K643">
        <f>VLOOKUP(B643,[1]RESTAURANTS!$C$2:$E$3144,3,)</f>
        <v>128</v>
      </c>
      <c r="L643">
        <f>VLOOKUP(B643,[1]HEALTH!$C$2:$E$3144,3,)</f>
        <v>9.5</v>
      </c>
      <c r="M643">
        <f>VLOOKUP(B643,[1]HEALTH!$C$2:$G$3144,5,)</f>
        <v>29</v>
      </c>
    </row>
    <row r="644" spans="1:13" x14ac:dyDescent="0.3">
      <c r="A644" s="3" t="s">
        <v>496</v>
      </c>
      <c r="B644" s="3" t="s">
        <v>524</v>
      </c>
      <c r="C644" s="4">
        <v>11</v>
      </c>
      <c r="D644" s="4">
        <v>22</v>
      </c>
      <c r="E644" s="4">
        <v>22</v>
      </c>
      <c r="F644" s="4">
        <v>9.4</v>
      </c>
      <c r="G644" s="4">
        <v>29.2</v>
      </c>
      <c r="H644" s="4">
        <v>51427</v>
      </c>
      <c r="I644" s="4">
        <f>VLOOKUP(B644,[1]STORES!$C$2:$E$3144,3,)</f>
        <v>8</v>
      </c>
      <c r="J644" s="4">
        <f>VLOOKUP(B644,[1]STORES!$C$2:$Q$3144,15,)</f>
        <v>28</v>
      </c>
      <c r="K644">
        <f>VLOOKUP(B644,[1]RESTAURANTS!$C$2:$E$3144,3,)</f>
        <v>20</v>
      </c>
      <c r="L644">
        <f>VLOOKUP(B644,[1]HEALTH!$C$2:$E$3144,3,)</f>
        <v>9.5</v>
      </c>
      <c r="M644">
        <f>VLOOKUP(B644,[1]HEALTH!$C$2:$G$3144,5,)</f>
        <v>29.2</v>
      </c>
    </row>
    <row r="645" spans="1:13" x14ac:dyDescent="0.3">
      <c r="A645" s="3" t="s">
        <v>496</v>
      </c>
      <c r="B645" s="3" t="s">
        <v>143</v>
      </c>
      <c r="C645" s="4">
        <v>3</v>
      </c>
      <c r="D645" s="4">
        <v>14</v>
      </c>
      <c r="E645" s="4">
        <v>12</v>
      </c>
      <c r="F645" s="4">
        <v>11.8</v>
      </c>
      <c r="G645" s="4">
        <v>28.8</v>
      </c>
      <c r="H645" s="4">
        <v>36015</v>
      </c>
      <c r="I645" s="4">
        <f>VLOOKUP(B645,[1]STORES!$C$2:$E$3144,3,)</f>
        <v>2</v>
      </c>
      <c r="J645" s="4">
        <f>VLOOKUP(B645,[1]STORES!$C$2:$Q$3144,15,)</f>
        <v>19</v>
      </c>
      <c r="K645">
        <f>VLOOKUP(B645,[1]RESTAURANTS!$C$2:$E$3144,3,)</f>
        <v>13</v>
      </c>
      <c r="L645">
        <f>VLOOKUP(B645,[1]HEALTH!$C$2:$E$3144,3,)</f>
        <v>13.8</v>
      </c>
      <c r="M645">
        <f>VLOOKUP(B645,[1]HEALTH!$C$2:$G$3144,5,)</f>
        <v>37.5</v>
      </c>
    </row>
    <row r="646" spans="1:13" x14ac:dyDescent="0.3">
      <c r="A646" s="3" t="s">
        <v>496</v>
      </c>
      <c r="B646" s="3" t="s">
        <v>525</v>
      </c>
      <c r="C646" s="4">
        <v>5</v>
      </c>
      <c r="D646" s="4">
        <v>15</v>
      </c>
      <c r="E646" s="4">
        <v>30</v>
      </c>
      <c r="F646" s="4">
        <v>7.2</v>
      </c>
      <c r="G646" s="4">
        <v>29.1</v>
      </c>
      <c r="H646" s="4">
        <v>37890</v>
      </c>
      <c r="I646" s="4">
        <f>VLOOKUP(B646,[1]STORES!$C$2:$E$3144,3,)</f>
        <v>6</v>
      </c>
      <c r="J646" s="4">
        <f>VLOOKUP(B646,[1]STORES!$C$2:$Q$3144,15,)</f>
        <v>16</v>
      </c>
      <c r="K646">
        <f>VLOOKUP(B646,[1]RESTAURANTS!$C$2:$E$3144,3,)</f>
        <v>24</v>
      </c>
      <c r="L646">
        <f>VLOOKUP(B646,[1]HEALTH!$C$2:$E$3144,3,)</f>
        <v>9.3000000000000007</v>
      </c>
      <c r="M646">
        <f>VLOOKUP(B646,[1]HEALTH!$C$2:$G$3144,5,)</f>
        <v>26.8</v>
      </c>
    </row>
    <row r="647" spans="1:13" x14ac:dyDescent="0.3">
      <c r="A647" s="3" t="s">
        <v>496</v>
      </c>
      <c r="B647" s="3" t="s">
        <v>526</v>
      </c>
      <c r="C647" s="4">
        <v>43</v>
      </c>
      <c r="D647" s="4">
        <v>82</v>
      </c>
      <c r="E647" s="4">
        <v>183</v>
      </c>
      <c r="F647" s="4">
        <v>6.6</v>
      </c>
      <c r="G647" s="4">
        <v>24.4</v>
      </c>
      <c r="H647" s="4">
        <v>69290</v>
      </c>
      <c r="I647" s="4">
        <f>VLOOKUP(B647,[1]STORES!$C$2:$E$3144,3,)</f>
        <v>45</v>
      </c>
      <c r="J647" s="4">
        <f>VLOOKUP(B647,[1]STORES!$C$2:$Q$3144,15,)</f>
        <v>88</v>
      </c>
      <c r="K647">
        <f>VLOOKUP(B647,[1]RESTAURANTS!$C$2:$E$3144,3,)</f>
        <v>214</v>
      </c>
      <c r="L647">
        <f>VLOOKUP(B647,[1]HEALTH!$C$2:$E$3144,3,)</f>
        <v>10.1</v>
      </c>
      <c r="M647">
        <f>VLOOKUP(B647,[1]HEALTH!$C$2:$G$3144,5,)</f>
        <v>27.7</v>
      </c>
    </row>
    <row r="648" spans="1:13" x14ac:dyDescent="0.3">
      <c r="A648" s="3" t="s">
        <v>496</v>
      </c>
      <c r="B648" s="3" t="s">
        <v>527</v>
      </c>
      <c r="C648" s="4">
        <v>28</v>
      </c>
      <c r="D648" s="4">
        <v>70</v>
      </c>
      <c r="E648" s="4">
        <v>99</v>
      </c>
      <c r="F648" s="4">
        <v>7.3</v>
      </c>
      <c r="G648" s="4">
        <v>30.4</v>
      </c>
      <c r="H648" s="4">
        <v>59719</v>
      </c>
      <c r="I648" s="4">
        <f>VLOOKUP(B648,[1]STORES!$C$2:$E$3144,3,)</f>
        <v>28</v>
      </c>
      <c r="J648" s="4">
        <f>VLOOKUP(B648,[1]STORES!$C$2:$Q$3144,15,)</f>
        <v>68</v>
      </c>
      <c r="K648">
        <f>VLOOKUP(B648,[1]RESTAURANTS!$C$2:$E$3144,3,)</f>
        <v>127</v>
      </c>
      <c r="L648">
        <f>VLOOKUP(B648,[1]HEALTH!$C$2:$E$3144,3,)</f>
        <v>7</v>
      </c>
      <c r="M648">
        <f>VLOOKUP(B648,[1]HEALTH!$C$2:$G$3144,5,)</f>
        <v>29.3</v>
      </c>
    </row>
    <row r="649" spans="1:13" x14ac:dyDescent="0.3">
      <c r="A649" s="3" t="s">
        <v>496</v>
      </c>
      <c r="B649" s="3" t="s">
        <v>46</v>
      </c>
      <c r="C649" s="4">
        <v>5</v>
      </c>
      <c r="D649" s="4">
        <v>14</v>
      </c>
      <c r="E649" s="4">
        <v>10</v>
      </c>
      <c r="F649" s="4">
        <v>15.6</v>
      </c>
      <c r="G649" s="4">
        <v>41.4</v>
      </c>
      <c r="H649" s="4">
        <v>27041</v>
      </c>
      <c r="I649" s="4">
        <f>VLOOKUP(B649,[1]STORES!$C$2:$E$3144,3,)</f>
        <v>4</v>
      </c>
      <c r="J649" s="4">
        <f>VLOOKUP(B649,[1]STORES!$C$2:$Q$3144,15,)</f>
        <v>14</v>
      </c>
      <c r="K649">
        <f>VLOOKUP(B649,[1]RESTAURANTS!$C$2:$E$3144,3,)</f>
        <v>9</v>
      </c>
      <c r="L649">
        <f>VLOOKUP(B649,[1]HEALTH!$C$2:$E$3144,3,)</f>
        <v>18.399999999999999</v>
      </c>
      <c r="M649">
        <f>VLOOKUP(B649,[1]HEALTH!$C$2:$G$3144,5,)</f>
        <v>44.7</v>
      </c>
    </row>
    <row r="650" spans="1:13" x14ac:dyDescent="0.3">
      <c r="A650" s="3" t="s">
        <v>496</v>
      </c>
      <c r="B650" s="3" t="s">
        <v>528</v>
      </c>
      <c r="C650" s="4">
        <v>10</v>
      </c>
      <c r="D650" s="4">
        <v>27</v>
      </c>
      <c r="E650" s="4">
        <v>20</v>
      </c>
      <c r="F650" s="4">
        <v>9.6</v>
      </c>
      <c r="G650" s="4">
        <v>29.1</v>
      </c>
      <c r="H650" s="4">
        <v>45995</v>
      </c>
      <c r="I650" s="4">
        <f>VLOOKUP(B650,[1]STORES!$C$2:$E$3144,3,)</f>
        <v>11</v>
      </c>
      <c r="J650" s="4">
        <f>VLOOKUP(B650,[1]STORES!$C$2:$Q$3144,15,)</f>
        <v>27</v>
      </c>
      <c r="K650">
        <f>VLOOKUP(B650,[1]RESTAURANTS!$C$2:$E$3144,3,)</f>
        <v>20</v>
      </c>
      <c r="L650">
        <f>VLOOKUP(B650,[1]HEALTH!$C$2:$E$3144,3,)</f>
        <v>10.5</v>
      </c>
      <c r="M650">
        <f>VLOOKUP(B650,[1]HEALTH!$C$2:$G$3144,5,)</f>
        <v>31</v>
      </c>
    </row>
    <row r="651" spans="1:13" x14ac:dyDescent="0.3">
      <c r="A651" s="3" t="s">
        <v>496</v>
      </c>
      <c r="B651" s="3" t="s">
        <v>47</v>
      </c>
      <c r="C651" s="4">
        <v>35</v>
      </c>
      <c r="D651" s="4">
        <v>211</v>
      </c>
      <c r="E651" s="4">
        <v>300</v>
      </c>
      <c r="F651" s="4">
        <v>11.8</v>
      </c>
      <c r="G651" s="4">
        <v>31.4</v>
      </c>
      <c r="H651" s="4">
        <v>54633</v>
      </c>
      <c r="I651" s="4">
        <f>VLOOKUP(B651,[1]STORES!$C$2:$E$3144,3,)</f>
        <v>44</v>
      </c>
      <c r="J651" s="4">
        <f>VLOOKUP(B651,[1]STORES!$C$2:$Q$3144,15,)</f>
        <v>213</v>
      </c>
      <c r="K651">
        <f>VLOOKUP(B651,[1]RESTAURANTS!$C$2:$E$3144,3,)</f>
        <v>330</v>
      </c>
      <c r="L651">
        <f>VLOOKUP(B651,[1]HEALTH!$C$2:$E$3144,3,)</f>
        <v>11.5</v>
      </c>
      <c r="M651">
        <f>VLOOKUP(B651,[1]HEALTH!$C$2:$G$3144,5,)</f>
        <v>32.299999999999997</v>
      </c>
    </row>
    <row r="652" spans="1:13" x14ac:dyDescent="0.3">
      <c r="A652" s="3" t="s">
        <v>496</v>
      </c>
      <c r="B652" s="3" t="s">
        <v>49</v>
      </c>
      <c r="C652" s="4">
        <v>5</v>
      </c>
      <c r="D652" s="4">
        <v>18</v>
      </c>
      <c r="E652" s="4">
        <v>26</v>
      </c>
      <c r="F652" s="4">
        <v>12.3</v>
      </c>
      <c r="G652" s="4">
        <v>32.700000000000003</v>
      </c>
      <c r="H652" s="4">
        <v>32080</v>
      </c>
      <c r="I652" s="4">
        <f>VLOOKUP(B652,[1]STORES!$C$2:$E$3144,3,)</f>
        <v>3</v>
      </c>
      <c r="J652" s="4">
        <f>VLOOKUP(B652,[1]STORES!$C$2:$Q$3144,15,)</f>
        <v>24</v>
      </c>
      <c r="K652">
        <f>VLOOKUP(B652,[1]RESTAURANTS!$C$2:$E$3144,3,)</f>
        <v>17</v>
      </c>
      <c r="L652">
        <f>VLOOKUP(B652,[1]HEALTH!$C$2:$E$3144,3,)</f>
        <v>18.7</v>
      </c>
      <c r="M652">
        <f>VLOOKUP(B652,[1]HEALTH!$C$2:$G$3144,5,)</f>
        <v>35.5</v>
      </c>
    </row>
    <row r="653" spans="1:13" x14ac:dyDescent="0.3">
      <c r="A653" s="3" t="s">
        <v>496</v>
      </c>
      <c r="B653" s="3" t="s">
        <v>50</v>
      </c>
      <c r="C653" s="4">
        <v>19</v>
      </c>
      <c r="D653" s="4">
        <v>65</v>
      </c>
      <c r="E653" s="4">
        <v>70</v>
      </c>
      <c r="F653" s="4">
        <v>12</v>
      </c>
      <c r="G653" s="4">
        <v>29.1</v>
      </c>
      <c r="H653" s="4">
        <v>38859</v>
      </c>
      <c r="I653" s="4">
        <f>VLOOKUP(B653,[1]STORES!$C$2:$E$3144,3,)</f>
        <v>21</v>
      </c>
      <c r="J653" s="4">
        <f>VLOOKUP(B653,[1]STORES!$C$2:$Q$3144,15,)</f>
        <v>71</v>
      </c>
      <c r="K653">
        <f>VLOOKUP(B653,[1]RESTAURANTS!$C$2:$E$3144,3,)</f>
        <v>71</v>
      </c>
      <c r="L653">
        <f>VLOOKUP(B653,[1]HEALTH!$C$2:$E$3144,3,)</f>
        <v>12.8</v>
      </c>
      <c r="M653">
        <f>VLOOKUP(B653,[1]HEALTH!$C$2:$G$3144,5,)</f>
        <v>33.200000000000003</v>
      </c>
    </row>
    <row r="654" spans="1:13" x14ac:dyDescent="0.3">
      <c r="A654" s="3" t="s">
        <v>496</v>
      </c>
      <c r="B654" s="3" t="s">
        <v>529</v>
      </c>
      <c r="C654" s="4">
        <v>5</v>
      </c>
      <c r="D654" s="4">
        <v>8</v>
      </c>
      <c r="E654" s="4">
        <v>10</v>
      </c>
      <c r="F654" s="4">
        <v>9.1999999999999993</v>
      </c>
      <c r="G654" s="4">
        <v>30.8</v>
      </c>
      <c r="H654" s="4">
        <v>42529</v>
      </c>
      <c r="I654" s="4">
        <f>VLOOKUP(B654,[1]STORES!$C$2:$E$3144,3,)</f>
        <v>2</v>
      </c>
      <c r="J654" s="4">
        <f>VLOOKUP(B654,[1]STORES!$C$2:$Q$3144,15,)</f>
        <v>8</v>
      </c>
      <c r="K654">
        <f>VLOOKUP(B654,[1]RESTAURANTS!$C$2:$E$3144,3,)</f>
        <v>7</v>
      </c>
      <c r="L654">
        <f>VLOOKUP(B654,[1]HEALTH!$C$2:$E$3144,3,)</f>
        <v>11.1</v>
      </c>
      <c r="M654">
        <f>VLOOKUP(B654,[1]HEALTH!$C$2:$G$3144,5,)</f>
        <v>31.7</v>
      </c>
    </row>
    <row r="655" spans="1:13" x14ac:dyDescent="0.3">
      <c r="A655" s="3" t="s">
        <v>496</v>
      </c>
      <c r="B655" s="3" t="s">
        <v>530</v>
      </c>
      <c r="C655" s="4">
        <v>3</v>
      </c>
      <c r="D655" s="4">
        <v>6</v>
      </c>
      <c r="E655" s="4">
        <v>7</v>
      </c>
      <c r="F655" s="4">
        <v>10.199999999999999</v>
      </c>
      <c r="G655" s="4">
        <v>31.5</v>
      </c>
      <c r="H655" s="4">
        <v>39636</v>
      </c>
      <c r="I655" s="4">
        <f>VLOOKUP(B655,[1]STORES!$C$2:$E$3144,3,)</f>
        <v>2</v>
      </c>
      <c r="J655" s="4">
        <f>VLOOKUP(B655,[1]STORES!$C$2:$Q$3144,15,)</f>
        <v>5</v>
      </c>
      <c r="K655">
        <f>VLOOKUP(B655,[1]RESTAURANTS!$C$2:$E$3144,3,)</f>
        <v>5</v>
      </c>
      <c r="L655">
        <f>VLOOKUP(B655,[1]HEALTH!$C$2:$E$3144,3,)</f>
        <v>11.2</v>
      </c>
      <c r="M655">
        <f>VLOOKUP(B655,[1]HEALTH!$C$2:$G$3144,5,)</f>
        <v>30.7</v>
      </c>
    </row>
    <row r="656" spans="1:13" x14ac:dyDescent="0.3">
      <c r="A656" s="3" t="s">
        <v>496</v>
      </c>
      <c r="B656" s="3" t="s">
        <v>531</v>
      </c>
      <c r="C656" s="4">
        <v>2</v>
      </c>
      <c r="D656" s="4">
        <v>6</v>
      </c>
      <c r="E656" s="4">
        <v>3</v>
      </c>
      <c r="F656" s="4">
        <v>8.8000000000000007</v>
      </c>
      <c r="G656" s="4">
        <v>26.6</v>
      </c>
      <c r="H656" s="4">
        <v>58075</v>
      </c>
      <c r="I656" s="4">
        <f>VLOOKUP(B656,[1]STORES!$C$2:$E$3144,3,)</f>
        <v>3</v>
      </c>
      <c r="J656" s="4">
        <f>VLOOKUP(B656,[1]STORES!$C$2:$Q$3144,15,)</f>
        <v>4</v>
      </c>
      <c r="K656">
        <f>VLOOKUP(B656,[1]RESTAURANTS!$C$2:$E$3144,3,)</f>
        <v>2</v>
      </c>
      <c r="L656">
        <f>VLOOKUP(B656,[1]HEALTH!$C$2:$E$3144,3,)</f>
        <v>10.199999999999999</v>
      </c>
      <c r="M656">
        <f>VLOOKUP(B656,[1]HEALTH!$C$2:$G$3144,5,)</f>
        <v>28.3</v>
      </c>
    </row>
    <row r="657" spans="1:13" x14ac:dyDescent="0.3">
      <c r="A657" s="3" t="s">
        <v>496</v>
      </c>
      <c r="B657" s="3" t="s">
        <v>532</v>
      </c>
      <c r="C657" s="4">
        <v>2</v>
      </c>
      <c r="D657" s="4">
        <v>8</v>
      </c>
      <c r="E657" s="4">
        <v>5</v>
      </c>
      <c r="F657" s="4">
        <v>9.1999999999999993</v>
      </c>
      <c r="G657" s="4">
        <v>30.9</v>
      </c>
      <c r="H657" s="4">
        <v>46871</v>
      </c>
      <c r="I657" s="4">
        <f>VLOOKUP(B657,[1]STORES!$C$2:$E$3144,3,)</f>
        <v>2</v>
      </c>
      <c r="J657" s="4">
        <f>VLOOKUP(B657,[1]STORES!$C$2:$Q$3144,15,)</f>
        <v>11</v>
      </c>
      <c r="K657">
        <f>VLOOKUP(B657,[1]RESTAURANTS!$C$2:$E$3144,3,)</f>
        <v>5</v>
      </c>
      <c r="L657">
        <f>VLOOKUP(B657,[1]HEALTH!$C$2:$E$3144,3,)</f>
        <v>11.4</v>
      </c>
      <c r="M657">
        <f>VLOOKUP(B657,[1]HEALTH!$C$2:$G$3144,5,)</f>
        <v>31.2</v>
      </c>
    </row>
    <row r="658" spans="1:13" x14ac:dyDescent="0.3">
      <c r="A658" s="3" t="s">
        <v>496</v>
      </c>
      <c r="B658" s="3" t="s">
        <v>52</v>
      </c>
      <c r="C658" s="4">
        <v>7</v>
      </c>
      <c r="D658" s="4">
        <v>15</v>
      </c>
      <c r="E658" s="4">
        <v>10</v>
      </c>
      <c r="F658" s="4">
        <v>13.8</v>
      </c>
      <c r="G658" s="4">
        <v>35.5</v>
      </c>
      <c r="H658" s="4">
        <v>31744</v>
      </c>
      <c r="I658" s="4">
        <f>VLOOKUP(B658,[1]STORES!$C$2:$E$3144,3,)</f>
        <v>6</v>
      </c>
      <c r="J658" s="4">
        <f>VLOOKUP(B658,[1]STORES!$C$2:$Q$3144,15,)</f>
        <v>15</v>
      </c>
      <c r="K658">
        <f>VLOOKUP(B658,[1]RESTAURANTS!$C$2:$E$3144,3,)</f>
        <v>9</v>
      </c>
      <c r="L658">
        <f>VLOOKUP(B658,[1]HEALTH!$C$2:$E$3144,3,)</f>
        <v>17.8</v>
      </c>
      <c r="M658">
        <f>VLOOKUP(B658,[1]HEALTH!$C$2:$G$3144,5,)</f>
        <v>35.299999999999997</v>
      </c>
    </row>
    <row r="659" spans="1:13" x14ac:dyDescent="0.3">
      <c r="A659" s="3" t="s">
        <v>496</v>
      </c>
      <c r="B659" s="3" t="s">
        <v>53</v>
      </c>
      <c r="C659" s="4">
        <v>33</v>
      </c>
      <c r="D659" s="4">
        <v>131</v>
      </c>
      <c r="E659" s="4">
        <v>169</v>
      </c>
      <c r="F659" s="4">
        <v>13.9</v>
      </c>
      <c r="G659" s="4">
        <v>34.1</v>
      </c>
      <c r="H659" s="4">
        <v>41556</v>
      </c>
      <c r="I659" s="4">
        <f>VLOOKUP(B659,[1]STORES!$C$2:$E$3144,3,)</f>
        <v>37</v>
      </c>
      <c r="J659" s="4">
        <f>VLOOKUP(B659,[1]STORES!$C$2:$Q$3144,15,)</f>
        <v>141</v>
      </c>
      <c r="K659">
        <f>VLOOKUP(B659,[1]RESTAURANTS!$C$2:$E$3144,3,)</f>
        <v>210</v>
      </c>
      <c r="L659">
        <f>VLOOKUP(B659,[1]HEALTH!$C$2:$E$3144,3,)</f>
        <v>13.5</v>
      </c>
      <c r="M659">
        <f>VLOOKUP(B659,[1]HEALTH!$C$2:$G$3144,5,)</f>
        <v>34.799999999999997</v>
      </c>
    </row>
    <row r="660" spans="1:13" x14ac:dyDescent="0.3">
      <c r="A660" s="3" t="s">
        <v>496</v>
      </c>
      <c r="B660" s="3" t="s">
        <v>54</v>
      </c>
      <c r="C660" s="4">
        <v>22</v>
      </c>
      <c r="D660" s="4">
        <v>91</v>
      </c>
      <c r="E660" s="4">
        <v>100</v>
      </c>
      <c r="F660" s="4">
        <v>11.2</v>
      </c>
      <c r="G660" s="4">
        <v>32.9</v>
      </c>
      <c r="H660" s="4">
        <v>44859</v>
      </c>
      <c r="I660" s="4">
        <f>VLOOKUP(B660,[1]STORES!$C$2:$E$3144,3,)</f>
        <v>16</v>
      </c>
      <c r="J660" s="4">
        <f>VLOOKUP(B660,[1]STORES!$C$2:$Q$3144,15,)</f>
        <v>95</v>
      </c>
      <c r="K660">
        <f>VLOOKUP(B660,[1]RESTAURANTS!$C$2:$E$3144,3,)</f>
        <v>99</v>
      </c>
      <c r="L660">
        <f>VLOOKUP(B660,[1]HEALTH!$C$2:$E$3144,3,)</f>
        <v>12.6</v>
      </c>
      <c r="M660">
        <f>VLOOKUP(B660,[1]HEALTH!$C$2:$G$3144,5,)</f>
        <v>31.6</v>
      </c>
    </row>
    <row r="661" spans="1:13" x14ac:dyDescent="0.3">
      <c r="A661" s="3" t="s">
        <v>496</v>
      </c>
      <c r="B661" s="3" t="s">
        <v>533</v>
      </c>
      <c r="C661" s="4">
        <v>2</v>
      </c>
      <c r="D661" s="4">
        <v>6</v>
      </c>
      <c r="E661" s="4">
        <v>5</v>
      </c>
      <c r="F661" s="4">
        <v>9.6</v>
      </c>
      <c r="G661" s="4">
        <v>28.4</v>
      </c>
      <c r="H661" s="4">
        <v>47459</v>
      </c>
      <c r="I661" s="4">
        <f>VLOOKUP(B661,[1]STORES!$C$2:$E$3144,3,)</f>
        <v>1</v>
      </c>
      <c r="J661" s="4">
        <f>VLOOKUP(B661,[1]STORES!$C$2:$Q$3144,15,)</f>
        <v>7</v>
      </c>
      <c r="K661">
        <f>VLOOKUP(B661,[1]RESTAURANTS!$C$2:$E$3144,3,)</f>
        <v>2</v>
      </c>
      <c r="L661">
        <f>VLOOKUP(B661,[1]HEALTH!$C$2:$E$3144,3,)</f>
        <v>10.199999999999999</v>
      </c>
      <c r="M661">
        <f>VLOOKUP(B661,[1]HEALTH!$C$2:$G$3144,5,)</f>
        <v>28.6</v>
      </c>
    </row>
    <row r="662" spans="1:13" x14ac:dyDescent="0.3">
      <c r="A662" s="3" t="s">
        <v>496</v>
      </c>
      <c r="B662" s="3" t="s">
        <v>534</v>
      </c>
      <c r="C662" s="4">
        <v>8</v>
      </c>
      <c r="D662" s="4">
        <v>29</v>
      </c>
      <c r="E662" s="4">
        <v>26</v>
      </c>
      <c r="F662" s="4">
        <v>8.5</v>
      </c>
      <c r="G662" s="4">
        <v>28.1</v>
      </c>
      <c r="H662" s="4">
        <v>53402</v>
      </c>
      <c r="I662" s="4">
        <f>VLOOKUP(B662,[1]STORES!$C$2:$E$3144,3,)</f>
        <v>8</v>
      </c>
      <c r="J662" s="4">
        <f>VLOOKUP(B662,[1]STORES!$C$2:$Q$3144,15,)</f>
        <v>25</v>
      </c>
      <c r="K662">
        <f>VLOOKUP(B662,[1]RESTAURANTS!$C$2:$E$3144,3,)</f>
        <v>29</v>
      </c>
      <c r="L662">
        <f>VLOOKUP(B662,[1]HEALTH!$C$2:$E$3144,3,)</f>
        <v>10.4</v>
      </c>
      <c r="M662">
        <f>VLOOKUP(B662,[1]HEALTH!$C$2:$G$3144,5,)</f>
        <v>31.2</v>
      </c>
    </row>
    <row r="663" spans="1:13" x14ac:dyDescent="0.3">
      <c r="A663" s="3" t="s">
        <v>496</v>
      </c>
      <c r="B663" s="3" t="s">
        <v>535</v>
      </c>
      <c r="C663" s="4">
        <v>41</v>
      </c>
      <c r="D663" s="4">
        <v>66</v>
      </c>
      <c r="E663" s="4">
        <v>124</v>
      </c>
      <c r="F663" s="4">
        <v>10.3</v>
      </c>
      <c r="G663" s="4">
        <v>28.8</v>
      </c>
      <c r="H663" s="4">
        <v>50166</v>
      </c>
      <c r="I663" s="4">
        <f>VLOOKUP(B663,[1]STORES!$C$2:$E$3144,3,)</f>
        <v>54</v>
      </c>
      <c r="J663" s="4">
        <f>VLOOKUP(B663,[1]STORES!$C$2:$Q$3144,15,)</f>
        <v>70</v>
      </c>
      <c r="K663">
        <f>VLOOKUP(B663,[1]RESTAURANTS!$C$2:$E$3144,3,)</f>
        <v>135</v>
      </c>
      <c r="L663">
        <f>VLOOKUP(B663,[1]HEALTH!$C$2:$E$3144,3,)</f>
        <v>9.6</v>
      </c>
      <c r="M663">
        <f>VLOOKUP(B663,[1]HEALTH!$C$2:$G$3144,5,)</f>
        <v>28.8</v>
      </c>
    </row>
    <row r="664" spans="1:13" x14ac:dyDescent="0.3">
      <c r="A664" s="3" t="s">
        <v>496</v>
      </c>
      <c r="B664" s="3" t="s">
        <v>55</v>
      </c>
      <c r="C664" s="4">
        <v>5</v>
      </c>
      <c r="D664" s="4">
        <v>8</v>
      </c>
      <c r="E664" s="4">
        <v>2</v>
      </c>
      <c r="F664" s="4">
        <v>19.8</v>
      </c>
      <c r="G664" s="4">
        <v>40.200000000000003</v>
      </c>
      <c r="H664" s="4">
        <v>24742</v>
      </c>
      <c r="I664" s="4">
        <f>VLOOKUP(B664,[1]STORES!$C$2:$E$3144,3,)</f>
        <v>4</v>
      </c>
      <c r="J664" s="4">
        <f>VLOOKUP(B664,[1]STORES!$C$2:$Q$3144,15,)</f>
        <v>6</v>
      </c>
      <c r="K664">
        <f>VLOOKUP(B664,[1]RESTAURANTS!$C$2:$E$3144,3,)</f>
        <v>1</v>
      </c>
      <c r="L664">
        <f>VLOOKUP(B664,[1]HEALTH!$C$2:$E$3144,3,)</f>
        <v>21.7</v>
      </c>
      <c r="M664">
        <f>VLOOKUP(B664,[1]HEALTH!$C$2:$G$3144,5,)</f>
        <v>43</v>
      </c>
    </row>
    <row r="665" spans="1:13" x14ac:dyDescent="0.3">
      <c r="A665" s="3" t="s">
        <v>496</v>
      </c>
      <c r="B665" s="3" t="s">
        <v>536</v>
      </c>
      <c r="C665" s="4">
        <v>4</v>
      </c>
      <c r="D665" s="4">
        <v>8</v>
      </c>
      <c r="E665" s="4">
        <v>7</v>
      </c>
      <c r="F665" s="4">
        <v>9.5</v>
      </c>
      <c r="G665" s="4">
        <v>28.9</v>
      </c>
      <c r="H665" s="4">
        <v>54350</v>
      </c>
      <c r="I665" s="4">
        <f>VLOOKUP(B665,[1]STORES!$C$2:$E$3144,3,)</f>
        <v>3</v>
      </c>
      <c r="J665" s="4">
        <f>VLOOKUP(B665,[1]STORES!$C$2:$Q$3144,15,)</f>
        <v>7</v>
      </c>
      <c r="K665">
        <f>VLOOKUP(B665,[1]RESTAURANTS!$C$2:$E$3144,3,)</f>
        <v>6</v>
      </c>
      <c r="L665">
        <f>VLOOKUP(B665,[1]HEALTH!$C$2:$E$3144,3,)</f>
        <v>10.7</v>
      </c>
      <c r="M665">
        <f>VLOOKUP(B665,[1]HEALTH!$C$2:$G$3144,5,)</f>
        <v>29</v>
      </c>
    </row>
    <row r="666" spans="1:13" x14ac:dyDescent="0.3">
      <c r="A666" s="3" t="s">
        <v>496</v>
      </c>
      <c r="B666" s="3" t="s">
        <v>57</v>
      </c>
      <c r="C666" s="4">
        <v>9</v>
      </c>
      <c r="D666" s="4">
        <v>17</v>
      </c>
      <c r="E666" s="4">
        <v>30</v>
      </c>
      <c r="F666" s="4">
        <v>15.3</v>
      </c>
      <c r="G666" s="4">
        <v>36.9</v>
      </c>
      <c r="H666" s="4">
        <v>32771</v>
      </c>
      <c r="I666" s="4">
        <f>VLOOKUP(B666,[1]STORES!$C$2:$E$3144,3,)</f>
        <v>6</v>
      </c>
      <c r="J666" s="4">
        <f>VLOOKUP(B666,[1]STORES!$C$2:$Q$3144,15,)</f>
        <v>20</v>
      </c>
      <c r="K666">
        <f>VLOOKUP(B666,[1]RESTAURANTS!$C$2:$E$3144,3,)</f>
        <v>33</v>
      </c>
      <c r="L666">
        <f>VLOOKUP(B666,[1]HEALTH!$C$2:$E$3144,3,)</f>
        <v>13.5</v>
      </c>
      <c r="M666">
        <f>VLOOKUP(B666,[1]HEALTH!$C$2:$G$3144,5,)</f>
        <v>38.4</v>
      </c>
    </row>
    <row r="667" spans="1:13" x14ac:dyDescent="0.3">
      <c r="A667" s="3" t="s">
        <v>496</v>
      </c>
      <c r="B667" s="3" t="s">
        <v>153</v>
      </c>
      <c r="C667" s="4">
        <v>7</v>
      </c>
      <c r="D667" s="4">
        <v>33</v>
      </c>
      <c r="E667" s="4">
        <v>55</v>
      </c>
      <c r="F667" s="4">
        <v>9.6999999999999993</v>
      </c>
      <c r="G667" s="4">
        <v>31.9</v>
      </c>
      <c r="H667" s="4">
        <v>39040</v>
      </c>
      <c r="I667" s="4">
        <f>VLOOKUP(B667,[1]STORES!$C$2:$E$3144,3,)</f>
        <v>7</v>
      </c>
      <c r="J667" s="4">
        <f>VLOOKUP(B667,[1]STORES!$C$2:$Q$3144,15,)</f>
        <v>33</v>
      </c>
      <c r="K667">
        <f>VLOOKUP(B667,[1]RESTAURANTS!$C$2:$E$3144,3,)</f>
        <v>52</v>
      </c>
      <c r="L667">
        <f>VLOOKUP(B667,[1]HEALTH!$C$2:$E$3144,3,)</f>
        <v>11.2</v>
      </c>
      <c r="M667">
        <f>VLOOKUP(B667,[1]HEALTH!$C$2:$G$3144,5,)</f>
        <v>32.1</v>
      </c>
    </row>
    <row r="668" spans="1:13" x14ac:dyDescent="0.3">
      <c r="A668" s="3" t="s">
        <v>496</v>
      </c>
      <c r="B668" s="3" t="s">
        <v>155</v>
      </c>
      <c r="C668" s="4">
        <v>72</v>
      </c>
      <c r="D668" s="4">
        <v>188</v>
      </c>
      <c r="E668" s="4">
        <v>330</v>
      </c>
      <c r="F668" s="4">
        <v>10.5</v>
      </c>
      <c r="G668" s="4">
        <v>32.1</v>
      </c>
      <c r="H668" s="4">
        <v>44733</v>
      </c>
      <c r="I668" s="4">
        <f>VLOOKUP(B668,[1]STORES!$C$2:$E$3144,3,)</f>
        <v>63</v>
      </c>
      <c r="J668" s="4">
        <f>VLOOKUP(B668,[1]STORES!$C$2:$Q$3144,15,)</f>
        <v>220</v>
      </c>
      <c r="K668">
        <f>VLOOKUP(B668,[1]RESTAURANTS!$C$2:$E$3144,3,)</f>
        <v>344</v>
      </c>
      <c r="L668">
        <f>VLOOKUP(B668,[1]HEALTH!$C$2:$E$3144,3,)</f>
        <v>12</v>
      </c>
      <c r="M668">
        <f>VLOOKUP(B668,[1]HEALTH!$C$2:$G$3144,5,)</f>
        <v>31.7</v>
      </c>
    </row>
    <row r="669" spans="1:13" x14ac:dyDescent="0.3">
      <c r="A669" s="3" t="s">
        <v>496</v>
      </c>
      <c r="B669" s="3" t="s">
        <v>336</v>
      </c>
      <c r="C669" s="4">
        <v>12</v>
      </c>
      <c r="D669" s="4">
        <v>53</v>
      </c>
      <c r="E669" s="4">
        <v>30</v>
      </c>
      <c r="F669" s="4">
        <v>14.3</v>
      </c>
      <c r="G669" s="4">
        <v>35.200000000000003</v>
      </c>
      <c r="H669" s="4">
        <v>33300</v>
      </c>
      <c r="I669" s="4">
        <f>VLOOKUP(B669,[1]STORES!$C$2:$E$3144,3,)</f>
        <v>13</v>
      </c>
      <c r="J669" s="4">
        <f>VLOOKUP(B669,[1]STORES!$C$2:$Q$3144,15,)</f>
        <v>51</v>
      </c>
      <c r="K669">
        <f>VLOOKUP(B669,[1]RESTAURANTS!$C$2:$E$3144,3,)</f>
        <v>28</v>
      </c>
      <c r="L669">
        <f>VLOOKUP(B669,[1]HEALTH!$C$2:$E$3144,3,)</f>
        <v>12.2</v>
      </c>
      <c r="M669">
        <f>VLOOKUP(B669,[1]HEALTH!$C$2:$G$3144,5,)</f>
        <v>36.1</v>
      </c>
    </row>
    <row r="670" spans="1:13" x14ac:dyDescent="0.3">
      <c r="A670" s="3" t="s">
        <v>496</v>
      </c>
      <c r="B670" s="3" t="s">
        <v>58</v>
      </c>
      <c r="C670" s="4">
        <v>4</v>
      </c>
      <c r="D670" s="4">
        <v>17</v>
      </c>
      <c r="E670" s="4">
        <v>11</v>
      </c>
      <c r="F670" s="4">
        <v>14.5</v>
      </c>
      <c r="G670" s="4">
        <v>32.1</v>
      </c>
      <c r="H670" s="4">
        <v>32584</v>
      </c>
      <c r="I670" s="4">
        <f>VLOOKUP(B670,[1]STORES!$C$2:$E$3144,3,)</f>
        <v>3</v>
      </c>
      <c r="J670" s="4">
        <f>VLOOKUP(B670,[1]STORES!$C$2:$Q$3144,15,)</f>
        <v>18</v>
      </c>
      <c r="K670">
        <f>VLOOKUP(B670,[1]RESTAURANTS!$C$2:$E$3144,3,)</f>
        <v>9</v>
      </c>
      <c r="L670">
        <f>VLOOKUP(B670,[1]HEALTH!$C$2:$E$3144,3,)</f>
        <v>14.9</v>
      </c>
      <c r="M670">
        <f>VLOOKUP(B670,[1]HEALTH!$C$2:$G$3144,5,)</f>
        <v>30.9</v>
      </c>
    </row>
    <row r="671" spans="1:13" x14ac:dyDescent="0.3">
      <c r="A671" s="3" t="s">
        <v>496</v>
      </c>
      <c r="B671" s="3" t="s">
        <v>537</v>
      </c>
      <c r="C671" s="4">
        <v>3</v>
      </c>
      <c r="D671" s="4">
        <v>4</v>
      </c>
      <c r="E671" s="4">
        <v>14</v>
      </c>
      <c r="F671" s="4">
        <v>9.9</v>
      </c>
      <c r="G671" s="4">
        <v>29.9</v>
      </c>
      <c r="H671" s="4">
        <v>40893</v>
      </c>
      <c r="I671" s="4">
        <f>VLOOKUP(B671,[1]STORES!$C$2:$E$3144,3,)</f>
        <v>3</v>
      </c>
      <c r="J671" s="4">
        <f>VLOOKUP(B671,[1]STORES!$C$2:$Q$3144,15,)</f>
        <v>6</v>
      </c>
      <c r="K671">
        <f>VLOOKUP(B671,[1]RESTAURANTS!$C$2:$E$3144,3,)</f>
        <v>16</v>
      </c>
      <c r="L671">
        <f>VLOOKUP(B671,[1]HEALTH!$C$2:$E$3144,3,)</f>
        <v>11</v>
      </c>
      <c r="M671">
        <f>VLOOKUP(B671,[1]HEALTH!$C$2:$G$3144,5,)</f>
        <v>28.8</v>
      </c>
    </row>
    <row r="672" spans="1:13" x14ac:dyDescent="0.3">
      <c r="A672" s="3" t="s">
        <v>496</v>
      </c>
      <c r="B672" s="3" t="s">
        <v>538</v>
      </c>
      <c r="C672" s="4">
        <v>23</v>
      </c>
      <c r="D672" s="4">
        <v>53</v>
      </c>
      <c r="E672" s="4">
        <v>114</v>
      </c>
      <c r="F672" s="4">
        <v>8.6999999999999993</v>
      </c>
      <c r="G672" s="4">
        <v>27.5</v>
      </c>
      <c r="H672" s="4">
        <v>45114</v>
      </c>
      <c r="I672" s="4">
        <f>VLOOKUP(B672,[1]STORES!$C$2:$E$3144,3,)</f>
        <v>27</v>
      </c>
      <c r="J672" s="4">
        <f>VLOOKUP(B672,[1]STORES!$C$2:$Q$3144,15,)</f>
        <v>72</v>
      </c>
      <c r="K672">
        <f>VLOOKUP(B672,[1]RESTAURANTS!$C$2:$E$3144,3,)</f>
        <v>109</v>
      </c>
      <c r="L672">
        <f>VLOOKUP(B672,[1]HEALTH!$C$2:$E$3144,3,)</f>
        <v>10.8</v>
      </c>
      <c r="M672">
        <f>VLOOKUP(B672,[1]HEALTH!$C$2:$G$3144,5,)</f>
        <v>31.7</v>
      </c>
    </row>
    <row r="673" spans="1:13" x14ac:dyDescent="0.3">
      <c r="A673" s="3" t="s">
        <v>496</v>
      </c>
      <c r="B673" s="3" t="s">
        <v>60</v>
      </c>
      <c r="C673" s="4">
        <v>11</v>
      </c>
      <c r="D673" s="4">
        <v>52</v>
      </c>
      <c r="E673" s="4">
        <v>48</v>
      </c>
      <c r="F673" s="4">
        <v>13.3</v>
      </c>
      <c r="G673" s="4">
        <v>35.6</v>
      </c>
      <c r="H673" s="4">
        <v>48296</v>
      </c>
      <c r="I673" s="4">
        <f>VLOOKUP(B673,[1]STORES!$C$2:$E$3144,3,)</f>
        <v>14</v>
      </c>
      <c r="J673" s="4">
        <f>VLOOKUP(B673,[1]STORES!$C$2:$Q$3144,15,)</f>
        <v>56</v>
      </c>
      <c r="K673">
        <f>VLOOKUP(B673,[1]RESTAURANTS!$C$2:$E$3144,3,)</f>
        <v>49</v>
      </c>
      <c r="L673">
        <f>VLOOKUP(B673,[1]HEALTH!$C$2:$E$3144,3,)</f>
        <v>12.8</v>
      </c>
      <c r="M673">
        <f>VLOOKUP(B673,[1]HEALTH!$C$2:$G$3144,5,)</f>
        <v>33</v>
      </c>
    </row>
    <row r="674" spans="1:13" x14ac:dyDescent="0.3">
      <c r="A674" s="3" t="s">
        <v>496</v>
      </c>
      <c r="B674" s="3" t="s">
        <v>157</v>
      </c>
      <c r="C674" s="4">
        <v>15</v>
      </c>
      <c r="D674" s="4">
        <v>34</v>
      </c>
      <c r="E674" s="4">
        <v>47</v>
      </c>
      <c r="F674" s="4">
        <v>10.6</v>
      </c>
      <c r="G674" s="4">
        <v>31.2</v>
      </c>
      <c r="H674" s="4">
        <v>53430</v>
      </c>
      <c r="I674" s="4">
        <f>VLOOKUP(B674,[1]STORES!$C$2:$E$3144,3,)</f>
        <v>12</v>
      </c>
      <c r="J674" s="4">
        <f>VLOOKUP(B674,[1]STORES!$C$2:$Q$3144,15,)</f>
        <v>32</v>
      </c>
      <c r="K674">
        <f>VLOOKUP(B674,[1]RESTAURANTS!$C$2:$E$3144,3,)</f>
        <v>64</v>
      </c>
      <c r="L674">
        <f>VLOOKUP(B674,[1]HEALTH!$C$2:$E$3144,3,)</f>
        <v>11.8</v>
      </c>
      <c r="M674">
        <f>VLOOKUP(B674,[1]HEALTH!$C$2:$G$3144,5,)</f>
        <v>32.5</v>
      </c>
    </row>
    <row r="675" spans="1:13" x14ac:dyDescent="0.3">
      <c r="A675" s="3" t="s">
        <v>496</v>
      </c>
      <c r="B675" s="3" t="s">
        <v>539</v>
      </c>
      <c r="C675" s="4">
        <v>25</v>
      </c>
      <c r="D675" s="4">
        <v>65</v>
      </c>
      <c r="E675" s="4">
        <v>155</v>
      </c>
      <c r="F675" s="4">
        <v>9.5</v>
      </c>
      <c r="G675" s="4">
        <v>29.2</v>
      </c>
      <c r="H675" s="4">
        <v>51057</v>
      </c>
      <c r="I675" s="4">
        <f>VLOOKUP(B675,[1]STORES!$C$2:$E$3144,3,)</f>
        <v>30</v>
      </c>
      <c r="J675" s="4">
        <f>VLOOKUP(B675,[1]STORES!$C$2:$Q$3144,15,)</f>
        <v>73</v>
      </c>
      <c r="K675">
        <f>VLOOKUP(B675,[1]RESTAURANTS!$C$2:$E$3144,3,)</f>
        <v>154</v>
      </c>
      <c r="L675">
        <f>VLOOKUP(B675,[1]HEALTH!$C$2:$E$3144,3,)</f>
        <v>10.7</v>
      </c>
      <c r="M675">
        <f>VLOOKUP(B675,[1]HEALTH!$C$2:$G$3144,5,)</f>
        <v>28.5</v>
      </c>
    </row>
    <row r="676" spans="1:13" x14ac:dyDescent="0.3">
      <c r="A676" s="3" t="s">
        <v>496</v>
      </c>
      <c r="B676" s="3" t="s">
        <v>540</v>
      </c>
      <c r="C676" s="4">
        <v>1</v>
      </c>
      <c r="D676" s="4">
        <v>3</v>
      </c>
      <c r="E676" s="4">
        <v>4</v>
      </c>
      <c r="F676" s="4">
        <v>9.1999999999999993</v>
      </c>
      <c r="G676" s="4">
        <v>27.3</v>
      </c>
      <c r="H676" s="4">
        <v>45481</v>
      </c>
      <c r="I676" s="4">
        <f>VLOOKUP(B676,[1]STORES!$C$2:$E$3144,3,)</f>
        <v>1</v>
      </c>
      <c r="J676" s="4">
        <f>VLOOKUP(B676,[1]STORES!$C$2:$Q$3144,15,)</f>
        <v>4</v>
      </c>
      <c r="K676">
        <f>VLOOKUP(B676,[1]RESTAURANTS!$C$2:$E$3144,3,)</f>
        <v>3</v>
      </c>
      <c r="L676">
        <f>VLOOKUP(B676,[1]HEALTH!$C$2:$E$3144,3,)</f>
        <v>10.6</v>
      </c>
      <c r="M676">
        <f>VLOOKUP(B676,[1]HEALTH!$C$2:$G$3144,5,)</f>
        <v>31.7</v>
      </c>
    </row>
    <row r="677" spans="1:13" x14ac:dyDescent="0.3">
      <c r="A677" s="3" t="s">
        <v>496</v>
      </c>
      <c r="B677" s="3" t="s">
        <v>158</v>
      </c>
      <c r="C677" s="4">
        <v>2</v>
      </c>
      <c r="D677" s="4">
        <v>5</v>
      </c>
      <c r="E677" s="4">
        <v>2</v>
      </c>
      <c r="F677" s="4">
        <v>10.8</v>
      </c>
      <c r="G677" s="4">
        <v>31.7</v>
      </c>
      <c r="H677" s="4">
        <v>29633</v>
      </c>
      <c r="I677" s="4">
        <f>VLOOKUP(B677,[1]STORES!$C$2:$E$3144,3,)</f>
        <v>2</v>
      </c>
      <c r="J677" s="4">
        <f>VLOOKUP(B677,[1]STORES!$C$2:$Q$3144,15,)</f>
        <v>4</v>
      </c>
      <c r="K677">
        <f>VLOOKUP(B677,[1]RESTAURANTS!$C$2:$E$3144,3,)</f>
        <v>4</v>
      </c>
      <c r="L677">
        <f>VLOOKUP(B677,[1]HEALTH!$C$2:$E$3144,3,)</f>
        <v>11.4</v>
      </c>
      <c r="M677">
        <f>VLOOKUP(B677,[1]HEALTH!$C$2:$G$3144,5,)</f>
        <v>32.5</v>
      </c>
    </row>
    <row r="678" spans="1:13" x14ac:dyDescent="0.3">
      <c r="A678" s="3" t="s">
        <v>496</v>
      </c>
      <c r="B678" s="3" t="s">
        <v>61</v>
      </c>
      <c r="C678" s="4">
        <v>26</v>
      </c>
      <c r="D678" s="4">
        <v>100</v>
      </c>
      <c r="E678" s="4">
        <v>128</v>
      </c>
      <c r="F678" s="4">
        <v>8.1999999999999993</v>
      </c>
      <c r="G678" s="4">
        <v>28</v>
      </c>
      <c r="H678" s="4">
        <v>67135</v>
      </c>
      <c r="I678" s="4">
        <f>VLOOKUP(B678,[1]STORES!$C$2:$E$3144,3,)</f>
        <v>26</v>
      </c>
      <c r="J678" s="4">
        <f>VLOOKUP(B678,[1]STORES!$C$2:$Q$3144,15,)</f>
        <v>98</v>
      </c>
      <c r="K678">
        <f>VLOOKUP(B678,[1]RESTAURANTS!$C$2:$E$3144,3,)</f>
        <v>141</v>
      </c>
      <c r="L678">
        <f>VLOOKUP(B678,[1]HEALTH!$C$2:$E$3144,3,)</f>
        <v>8.6999999999999993</v>
      </c>
      <c r="M678">
        <f>VLOOKUP(B678,[1]HEALTH!$C$2:$G$3144,5,)</f>
        <v>30.1</v>
      </c>
    </row>
    <row r="679" spans="1:13" x14ac:dyDescent="0.3">
      <c r="A679" s="3" t="s">
        <v>496</v>
      </c>
      <c r="B679" s="3" t="s">
        <v>541</v>
      </c>
      <c r="C679" s="4">
        <v>2</v>
      </c>
      <c r="D679" s="4">
        <v>3</v>
      </c>
      <c r="E679" s="4">
        <v>0</v>
      </c>
      <c r="F679" s="4">
        <v>9.5</v>
      </c>
      <c r="G679" s="4">
        <v>29.5</v>
      </c>
      <c r="H679" s="4">
        <v>49280</v>
      </c>
      <c r="I679" s="4">
        <f>VLOOKUP(B679,[1]STORES!$C$2:$E$3144,3,)</f>
        <v>1</v>
      </c>
      <c r="J679" s="4">
        <f>VLOOKUP(B679,[1]STORES!$C$2:$Q$3144,15,)</f>
        <v>3</v>
      </c>
      <c r="K679">
        <f>VLOOKUP(B679,[1]RESTAURANTS!$C$2:$E$3144,3,)</f>
        <v>0</v>
      </c>
      <c r="L679">
        <f>VLOOKUP(B679,[1]HEALTH!$C$2:$E$3144,3,)</f>
        <v>12.2</v>
      </c>
      <c r="M679">
        <f>VLOOKUP(B679,[1]HEALTH!$C$2:$G$3144,5,)</f>
        <v>30.2</v>
      </c>
    </row>
    <row r="680" spans="1:13" x14ac:dyDescent="0.3">
      <c r="A680" s="3" t="s">
        <v>496</v>
      </c>
      <c r="B680" s="3" t="s">
        <v>542</v>
      </c>
      <c r="C680" s="4">
        <v>10</v>
      </c>
      <c r="D680" s="4">
        <v>22</v>
      </c>
      <c r="E680" s="4">
        <v>26</v>
      </c>
      <c r="F680" s="4">
        <v>9.6999999999999993</v>
      </c>
      <c r="G680" s="4">
        <v>30.1</v>
      </c>
      <c r="H680" s="4">
        <v>42869</v>
      </c>
      <c r="I680" s="4">
        <f>VLOOKUP(B680,[1]STORES!$C$2:$E$3144,3,)</f>
        <v>6</v>
      </c>
      <c r="J680" s="4">
        <f>VLOOKUP(B680,[1]STORES!$C$2:$Q$3144,15,)</f>
        <v>22</v>
      </c>
      <c r="K680">
        <f>VLOOKUP(B680,[1]RESTAURANTS!$C$2:$E$3144,3,)</f>
        <v>27</v>
      </c>
      <c r="L680">
        <f>VLOOKUP(B680,[1]HEALTH!$C$2:$E$3144,3,)</f>
        <v>12.5</v>
      </c>
      <c r="M680">
        <f>VLOOKUP(B680,[1]HEALTH!$C$2:$G$3144,5,)</f>
        <v>32.9</v>
      </c>
    </row>
    <row r="681" spans="1:13" x14ac:dyDescent="0.3">
      <c r="A681" s="3" t="s">
        <v>496</v>
      </c>
      <c r="B681" s="3" t="s">
        <v>543</v>
      </c>
      <c r="C681" s="4">
        <v>14</v>
      </c>
      <c r="D681" s="4">
        <v>54</v>
      </c>
      <c r="E681" s="4">
        <v>92</v>
      </c>
      <c r="F681" s="4">
        <v>7.4</v>
      </c>
      <c r="G681" s="4">
        <v>27</v>
      </c>
      <c r="H681" s="4">
        <v>50737</v>
      </c>
      <c r="I681" s="4">
        <f>VLOOKUP(B681,[1]STORES!$C$2:$E$3144,3,)</f>
        <v>17</v>
      </c>
      <c r="J681" s="4">
        <f>VLOOKUP(B681,[1]STORES!$C$2:$Q$3144,15,)</f>
        <v>54</v>
      </c>
      <c r="K681">
        <f>VLOOKUP(B681,[1]RESTAURANTS!$C$2:$E$3144,3,)</f>
        <v>109</v>
      </c>
      <c r="L681">
        <f>VLOOKUP(B681,[1]HEALTH!$C$2:$E$3144,3,)</f>
        <v>9.6</v>
      </c>
      <c r="M681">
        <f>VLOOKUP(B681,[1]HEALTH!$C$2:$G$3144,5,)</f>
        <v>30.6</v>
      </c>
    </row>
    <row r="682" spans="1:13" x14ac:dyDescent="0.3">
      <c r="A682" s="3" t="s">
        <v>496</v>
      </c>
      <c r="B682" s="3" t="s">
        <v>164</v>
      </c>
      <c r="C682" s="4">
        <v>10</v>
      </c>
      <c r="D682" s="4">
        <v>42</v>
      </c>
      <c r="E682" s="4">
        <v>24</v>
      </c>
      <c r="F682" s="4">
        <v>11.6</v>
      </c>
      <c r="G682" s="4">
        <v>30.8</v>
      </c>
      <c r="H682" s="4">
        <v>36934</v>
      </c>
      <c r="I682" s="4">
        <f>VLOOKUP(B682,[1]STORES!$C$2:$E$3144,3,)</f>
        <v>6</v>
      </c>
      <c r="J682" s="4">
        <f>VLOOKUP(B682,[1]STORES!$C$2:$Q$3144,15,)</f>
        <v>35</v>
      </c>
      <c r="K682">
        <f>VLOOKUP(B682,[1]RESTAURANTS!$C$2:$E$3144,3,)</f>
        <v>27</v>
      </c>
      <c r="L682">
        <f>VLOOKUP(B682,[1]HEALTH!$C$2:$E$3144,3,)</f>
        <v>13.5</v>
      </c>
      <c r="M682">
        <f>VLOOKUP(B682,[1]HEALTH!$C$2:$G$3144,5,)</f>
        <v>39.4</v>
      </c>
    </row>
    <row r="683" spans="1:13" x14ac:dyDescent="0.3">
      <c r="A683" s="3" t="s">
        <v>496</v>
      </c>
      <c r="B683" s="3" t="s">
        <v>544</v>
      </c>
      <c r="C683" s="4">
        <v>13</v>
      </c>
      <c r="D683" s="4">
        <v>36</v>
      </c>
      <c r="E683" s="4">
        <v>40</v>
      </c>
      <c r="F683" s="4">
        <v>10.4</v>
      </c>
      <c r="G683" s="4">
        <v>28.7</v>
      </c>
      <c r="H683" s="4">
        <v>38534</v>
      </c>
      <c r="I683" s="4">
        <f>VLOOKUP(B683,[1]STORES!$C$2:$E$3144,3,)</f>
        <v>15</v>
      </c>
      <c r="J683" s="4">
        <f>VLOOKUP(B683,[1]STORES!$C$2:$Q$3144,15,)</f>
        <v>34</v>
      </c>
      <c r="K683">
        <f>VLOOKUP(B683,[1]RESTAURANTS!$C$2:$E$3144,3,)</f>
        <v>42</v>
      </c>
      <c r="L683">
        <f>VLOOKUP(B683,[1]HEALTH!$C$2:$E$3144,3,)</f>
        <v>12.7</v>
      </c>
      <c r="M683">
        <f>VLOOKUP(B683,[1]HEALTH!$C$2:$G$3144,5,)</f>
        <v>35.4</v>
      </c>
    </row>
    <row r="684" spans="1:13" x14ac:dyDescent="0.3">
      <c r="A684" s="3" t="s">
        <v>496</v>
      </c>
      <c r="B684" s="3" t="s">
        <v>545</v>
      </c>
      <c r="C684" s="4">
        <v>2</v>
      </c>
      <c r="D684" s="4">
        <v>5</v>
      </c>
      <c r="E684" s="4">
        <v>7</v>
      </c>
      <c r="F684" s="4">
        <v>9.3000000000000007</v>
      </c>
      <c r="G684" s="4">
        <v>28.7</v>
      </c>
      <c r="H684" s="4">
        <v>42129</v>
      </c>
      <c r="I684" s="4">
        <f>VLOOKUP(B684,[1]STORES!$C$2:$E$3144,3,)</f>
        <v>2</v>
      </c>
      <c r="J684" s="4">
        <f>VLOOKUP(B684,[1]STORES!$C$2:$Q$3144,15,)</f>
        <v>5</v>
      </c>
      <c r="K684">
        <f>VLOOKUP(B684,[1]RESTAURANTS!$C$2:$E$3144,3,)</f>
        <v>10</v>
      </c>
      <c r="L684">
        <f>VLOOKUP(B684,[1]HEALTH!$C$2:$E$3144,3,)</f>
        <v>12.6</v>
      </c>
      <c r="M684">
        <f>VLOOKUP(B684,[1]HEALTH!$C$2:$G$3144,5,)</f>
        <v>32.200000000000003</v>
      </c>
    </row>
    <row r="685" spans="1:13" x14ac:dyDescent="0.3">
      <c r="A685" s="3" t="s">
        <v>496</v>
      </c>
      <c r="B685" s="3" t="s">
        <v>448</v>
      </c>
      <c r="C685" s="4">
        <v>1</v>
      </c>
      <c r="D685" s="4">
        <v>6</v>
      </c>
      <c r="E685" s="4">
        <v>1</v>
      </c>
      <c r="F685" s="4">
        <v>14.7</v>
      </c>
      <c r="G685" s="4">
        <v>35.1</v>
      </c>
      <c r="H685" s="4">
        <v>29764</v>
      </c>
      <c r="I685" s="4">
        <f>VLOOKUP(B685,[1]STORES!$C$2:$E$3144,3,)</f>
        <v>1</v>
      </c>
      <c r="J685" s="4">
        <f>VLOOKUP(B685,[1]STORES!$C$2:$Q$3144,15,)</f>
        <v>5</v>
      </c>
      <c r="K685">
        <f>VLOOKUP(B685,[1]RESTAURANTS!$C$2:$E$3144,3,)</f>
        <v>1</v>
      </c>
      <c r="L685">
        <f>VLOOKUP(B685,[1]HEALTH!$C$2:$E$3144,3,)</f>
        <v>15.8</v>
      </c>
      <c r="M685">
        <f>VLOOKUP(B685,[1]HEALTH!$C$2:$G$3144,5,)</f>
        <v>32</v>
      </c>
    </row>
    <row r="686" spans="1:13" x14ac:dyDescent="0.3">
      <c r="A686" s="3" t="s">
        <v>496</v>
      </c>
      <c r="B686" s="3" t="s">
        <v>67</v>
      </c>
      <c r="C686" s="4">
        <v>3</v>
      </c>
      <c r="D686" s="4">
        <v>10</v>
      </c>
      <c r="E686" s="4">
        <v>4</v>
      </c>
      <c r="F686" s="4">
        <v>12.9</v>
      </c>
      <c r="G686" s="4">
        <v>36.200000000000003</v>
      </c>
      <c r="H686" s="4">
        <v>37639</v>
      </c>
      <c r="I686" s="4">
        <f>VLOOKUP(B686,[1]STORES!$C$2:$E$3144,3,)</f>
        <v>2</v>
      </c>
      <c r="J686" s="4">
        <f>VLOOKUP(B686,[1]STORES!$C$2:$Q$3144,15,)</f>
        <v>9</v>
      </c>
      <c r="K686">
        <f>VLOOKUP(B686,[1]RESTAURANTS!$C$2:$E$3144,3,)</f>
        <v>3</v>
      </c>
      <c r="L686">
        <f>VLOOKUP(B686,[1]HEALTH!$C$2:$E$3144,3,)</f>
        <v>17.8</v>
      </c>
      <c r="M686">
        <f>VLOOKUP(B686,[1]HEALTH!$C$2:$G$3144,5,)</f>
        <v>40.200000000000003</v>
      </c>
    </row>
    <row r="687" spans="1:13" x14ac:dyDescent="0.3">
      <c r="A687" s="3" t="s">
        <v>496</v>
      </c>
      <c r="B687" s="3" t="s">
        <v>449</v>
      </c>
      <c r="C687" s="4">
        <v>4</v>
      </c>
      <c r="D687" s="4">
        <v>24</v>
      </c>
      <c r="E687" s="4">
        <v>26</v>
      </c>
      <c r="F687" s="4">
        <v>10</v>
      </c>
      <c r="G687" s="4">
        <v>32.299999999999997</v>
      </c>
      <c r="H687" s="4">
        <v>36562</v>
      </c>
      <c r="I687" s="4">
        <f>VLOOKUP(B687,[1]STORES!$C$2:$E$3144,3,)</f>
        <v>2</v>
      </c>
      <c r="J687" s="4">
        <f>VLOOKUP(B687,[1]STORES!$C$2:$Q$3144,15,)</f>
        <v>25</v>
      </c>
      <c r="K687">
        <f>VLOOKUP(B687,[1]RESTAURANTS!$C$2:$E$3144,3,)</f>
        <v>21</v>
      </c>
      <c r="L687">
        <f>VLOOKUP(B687,[1]HEALTH!$C$2:$E$3144,3,)</f>
        <v>13.1</v>
      </c>
      <c r="M687">
        <f>VLOOKUP(B687,[1]HEALTH!$C$2:$G$3144,5,)</f>
        <v>31.8</v>
      </c>
    </row>
    <row r="688" spans="1:13" x14ac:dyDescent="0.3">
      <c r="A688" s="3" t="s">
        <v>496</v>
      </c>
      <c r="B688" s="3" t="s">
        <v>166</v>
      </c>
      <c r="C688" s="4">
        <v>15</v>
      </c>
      <c r="D688" s="4">
        <v>37</v>
      </c>
      <c r="E688" s="4">
        <v>49</v>
      </c>
      <c r="F688" s="4">
        <v>10.1</v>
      </c>
      <c r="G688" s="4">
        <v>31.2</v>
      </c>
      <c r="H688" s="4">
        <v>39974</v>
      </c>
      <c r="I688" s="4">
        <f>VLOOKUP(B688,[1]STORES!$C$2:$E$3144,3,)</f>
        <v>12</v>
      </c>
      <c r="J688" s="4">
        <f>VLOOKUP(B688,[1]STORES!$C$2:$Q$3144,15,)</f>
        <v>40</v>
      </c>
      <c r="K688">
        <f>VLOOKUP(B688,[1]RESTAURANTS!$C$2:$E$3144,3,)</f>
        <v>60</v>
      </c>
      <c r="L688">
        <f>VLOOKUP(B688,[1]HEALTH!$C$2:$E$3144,3,)</f>
        <v>10.1</v>
      </c>
      <c r="M688">
        <f>VLOOKUP(B688,[1]HEALTH!$C$2:$G$3144,5,)</f>
        <v>36.299999999999997</v>
      </c>
    </row>
    <row r="689" spans="1:13" x14ac:dyDescent="0.3">
      <c r="A689" s="3" t="s">
        <v>496</v>
      </c>
      <c r="B689" s="3" t="s">
        <v>546</v>
      </c>
      <c r="C689" s="4">
        <v>9</v>
      </c>
      <c r="D689" s="4">
        <v>23</v>
      </c>
      <c r="E689" s="4">
        <v>30</v>
      </c>
      <c r="F689" s="4">
        <v>9.3000000000000007</v>
      </c>
      <c r="G689" s="4">
        <v>27.6</v>
      </c>
      <c r="H689" s="4">
        <v>45606</v>
      </c>
      <c r="I689" s="4">
        <f>VLOOKUP(B689,[1]STORES!$C$2:$E$3144,3,)</f>
        <v>8</v>
      </c>
      <c r="J689" s="4">
        <f>VLOOKUP(B689,[1]STORES!$C$2:$Q$3144,15,)</f>
        <v>26</v>
      </c>
      <c r="K689">
        <f>VLOOKUP(B689,[1]RESTAURANTS!$C$2:$E$3144,3,)</f>
        <v>30</v>
      </c>
      <c r="L689">
        <f>VLOOKUP(B689,[1]HEALTH!$C$2:$E$3144,3,)</f>
        <v>10.5</v>
      </c>
      <c r="M689">
        <f>VLOOKUP(B689,[1]HEALTH!$C$2:$G$3144,5,)</f>
        <v>28.7</v>
      </c>
    </row>
    <row r="690" spans="1:13" x14ac:dyDescent="0.3">
      <c r="A690" s="3" t="s">
        <v>496</v>
      </c>
      <c r="B690" s="3" t="s">
        <v>547</v>
      </c>
      <c r="C690" s="4">
        <v>86</v>
      </c>
      <c r="D690" s="4">
        <v>162</v>
      </c>
      <c r="E690" s="4">
        <v>438</v>
      </c>
      <c r="F690" s="4">
        <v>8.4</v>
      </c>
      <c r="G690" s="4">
        <v>30.8</v>
      </c>
      <c r="H690" s="4">
        <v>71344</v>
      </c>
      <c r="I690" s="4">
        <f>VLOOKUP(B690,[1]STORES!$C$2:$E$3144,3,)</f>
        <v>102</v>
      </c>
      <c r="J690" s="4">
        <f>VLOOKUP(B690,[1]STORES!$C$2:$Q$3144,15,)</f>
        <v>176</v>
      </c>
      <c r="K690">
        <f>VLOOKUP(B690,[1]RESTAURANTS!$C$2:$E$3144,3,)</f>
        <v>477</v>
      </c>
      <c r="L690">
        <f>VLOOKUP(B690,[1]HEALTH!$C$2:$E$3144,3,)</f>
        <v>8.5</v>
      </c>
      <c r="M690">
        <f>VLOOKUP(B690,[1]HEALTH!$C$2:$G$3144,5,)</f>
        <v>28</v>
      </c>
    </row>
    <row r="691" spans="1:13" x14ac:dyDescent="0.3">
      <c r="A691" s="3" t="s">
        <v>496</v>
      </c>
      <c r="B691" s="3" t="s">
        <v>548</v>
      </c>
      <c r="C691" s="4">
        <v>16</v>
      </c>
      <c r="D691" s="4">
        <v>31</v>
      </c>
      <c r="E691" s="4">
        <v>41</v>
      </c>
      <c r="F691" s="4">
        <v>8.3000000000000007</v>
      </c>
      <c r="G691" s="4">
        <v>30.6</v>
      </c>
      <c r="H691" s="4">
        <v>43004</v>
      </c>
      <c r="I691" s="4">
        <f>VLOOKUP(B691,[1]STORES!$C$2:$E$3144,3,)</f>
        <v>14</v>
      </c>
      <c r="J691" s="4">
        <f>VLOOKUP(B691,[1]STORES!$C$2:$Q$3144,15,)</f>
        <v>27</v>
      </c>
      <c r="K691">
        <f>VLOOKUP(B691,[1]RESTAURANTS!$C$2:$E$3144,3,)</f>
        <v>42</v>
      </c>
      <c r="L691">
        <f>VLOOKUP(B691,[1]HEALTH!$C$2:$E$3144,3,)</f>
        <v>10.5</v>
      </c>
      <c r="M691">
        <f>VLOOKUP(B691,[1]HEALTH!$C$2:$G$3144,5,)</f>
        <v>31.6</v>
      </c>
    </row>
    <row r="692" spans="1:13" x14ac:dyDescent="0.3">
      <c r="A692" s="3" t="s">
        <v>496</v>
      </c>
      <c r="B692" s="3" t="s">
        <v>549</v>
      </c>
      <c r="C692" s="4">
        <v>55</v>
      </c>
      <c r="D692" s="4">
        <v>112</v>
      </c>
      <c r="E692" s="4">
        <v>202</v>
      </c>
      <c r="F692" s="4">
        <v>9.9</v>
      </c>
      <c r="G692" s="4">
        <v>28.8</v>
      </c>
      <c r="H692" s="4">
        <v>44336</v>
      </c>
      <c r="I692" s="4">
        <f>VLOOKUP(B692,[1]STORES!$C$2:$E$3144,3,)</f>
        <v>55</v>
      </c>
      <c r="J692" s="4">
        <f>VLOOKUP(B692,[1]STORES!$C$2:$Q$3144,15,)</f>
        <v>121</v>
      </c>
      <c r="K692">
        <f>VLOOKUP(B692,[1]RESTAURANTS!$C$2:$E$3144,3,)</f>
        <v>202</v>
      </c>
      <c r="L692">
        <f>VLOOKUP(B692,[1]HEALTH!$C$2:$E$3144,3,)</f>
        <v>11.7</v>
      </c>
      <c r="M692">
        <f>VLOOKUP(B692,[1]HEALTH!$C$2:$G$3144,5,)</f>
        <v>33.9</v>
      </c>
    </row>
    <row r="693" spans="1:13" x14ac:dyDescent="0.3">
      <c r="A693" s="3" t="s">
        <v>496</v>
      </c>
      <c r="B693" s="3" t="s">
        <v>550</v>
      </c>
      <c r="C693" s="4">
        <v>9</v>
      </c>
      <c r="D693" s="4">
        <v>12</v>
      </c>
      <c r="E693" s="4">
        <v>14</v>
      </c>
      <c r="F693" s="4">
        <v>8.4</v>
      </c>
      <c r="G693" s="4">
        <v>29.1</v>
      </c>
      <c r="H693" s="4">
        <v>65931</v>
      </c>
      <c r="I693" s="4">
        <f>VLOOKUP(B693,[1]STORES!$C$2:$E$3144,3,)</f>
        <v>6</v>
      </c>
      <c r="J693" s="4">
        <f>VLOOKUP(B693,[1]STORES!$C$2:$Q$3144,15,)</f>
        <v>19</v>
      </c>
      <c r="K693">
        <f>VLOOKUP(B693,[1]RESTAURANTS!$C$2:$E$3144,3,)</f>
        <v>19</v>
      </c>
      <c r="L693">
        <f>VLOOKUP(B693,[1]HEALTH!$C$2:$E$3144,3,)</f>
        <v>9.6</v>
      </c>
      <c r="M693">
        <f>VLOOKUP(B693,[1]HEALTH!$C$2:$G$3144,5,)</f>
        <v>30.8</v>
      </c>
    </row>
    <row r="694" spans="1:13" x14ac:dyDescent="0.3">
      <c r="A694" s="3" t="s">
        <v>551</v>
      </c>
      <c r="B694" s="3" t="s">
        <v>227</v>
      </c>
      <c r="C694" s="4">
        <v>49</v>
      </c>
      <c r="D694" s="4">
        <v>114</v>
      </c>
      <c r="E694" s="4">
        <v>270</v>
      </c>
      <c r="F694" s="4">
        <v>6.3</v>
      </c>
      <c r="G694" s="4">
        <v>24.8</v>
      </c>
      <c r="H694" s="4">
        <v>52785</v>
      </c>
      <c r="I694" s="4">
        <f>VLOOKUP(B694,[1]STORES!$C$2:$E$3144,3,)</f>
        <v>66</v>
      </c>
      <c r="J694" s="4">
        <f>VLOOKUP(B694,[1]STORES!$C$2:$Q$3144,15,)</f>
        <v>122</v>
      </c>
      <c r="K694">
        <f>VLOOKUP(B694,[1]RESTAURANTS!$C$2:$E$3144,3,)</f>
        <v>316</v>
      </c>
      <c r="L694">
        <f>VLOOKUP(B694,[1]HEALTH!$C$2:$E$3144,3,)</f>
        <v>7.2</v>
      </c>
      <c r="M694">
        <f>VLOOKUP(B694,[1]HEALTH!$C$2:$G$3144,5,)</f>
        <v>26.3</v>
      </c>
    </row>
    <row r="695" spans="1:13" x14ac:dyDescent="0.3">
      <c r="A695" s="3" t="s">
        <v>551</v>
      </c>
      <c r="B695" s="3" t="s">
        <v>552</v>
      </c>
      <c r="C695" s="4">
        <v>45</v>
      </c>
      <c r="D695" s="4">
        <v>112</v>
      </c>
      <c r="E695" s="4">
        <v>216</v>
      </c>
      <c r="F695" s="4">
        <v>10.3</v>
      </c>
      <c r="G695" s="4">
        <v>33.1</v>
      </c>
      <c r="H695" s="4">
        <v>47014</v>
      </c>
      <c r="I695" s="4">
        <f>VLOOKUP(B695,[1]STORES!$C$2:$E$3144,3,)</f>
        <v>50</v>
      </c>
      <c r="J695" s="4">
        <f>VLOOKUP(B695,[1]STORES!$C$2:$Q$3144,15,)</f>
        <v>125</v>
      </c>
      <c r="K695">
        <f>VLOOKUP(B695,[1]RESTAURANTS!$C$2:$E$3144,3,)</f>
        <v>240</v>
      </c>
      <c r="L695">
        <f>VLOOKUP(B695,[1]HEALTH!$C$2:$E$3144,3,)</f>
        <v>10.3</v>
      </c>
      <c r="M695">
        <f>VLOOKUP(B695,[1]HEALTH!$C$2:$G$3144,5,)</f>
        <v>30.1</v>
      </c>
    </row>
    <row r="696" spans="1:13" x14ac:dyDescent="0.3">
      <c r="A696" s="3" t="s">
        <v>551</v>
      </c>
      <c r="B696" s="3" t="s">
        <v>553</v>
      </c>
      <c r="C696" s="4">
        <v>18</v>
      </c>
      <c r="D696" s="4">
        <v>28</v>
      </c>
      <c r="E696" s="4">
        <v>59</v>
      </c>
      <c r="F696" s="4">
        <v>10.8</v>
      </c>
      <c r="G696" s="4">
        <v>30.7</v>
      </c>
      <c r="H696" s="4">
        <v>49045</v>
      </c>
      <c r="I696" s="4">
        <f>VLOOKUP(B696,[1]STORES!$C$2:$E$3144,3,)</f>
        <v>11</v>
      </c>
      <c r="J696" s="4">
        <f>VLOOKUP(B696,[1]STORES!$C$2:$Q$3144,15,)</f>
        <v>29</v>
      </c>
      <c r="K696">
        <f>VLOOKUP(B696,[1]RESTAURANTS!$C$2:$E$3144,3,)</f>
        <v>71</v>
      </c>
      <c r="L696">
        <f>VLOOKUP(B696,[1]HEALTH!$C$2:$E$3144,3,)</f>
        <v>10.5</v>
      </c>
      <c r="M696">
        <f>VLOOKUP(B696,[1]HEALTH!$C$2:$G$3144,5,)</f>
        <v>29.5</v>
      </c>
    </row>
    <row r="697" spans="1:13" x14ac:dyDescent="0.3">
      <c r="A697" s="3" t="s">
        <v>551</v>
      </c>
      <c r="B697" s="3" t="s">
        <v>115</v>
      </c>
      <c r="C697" s="4">
        <v>30</v>
      </c>
      <c r="D697" s="4">
        <v>79</v>
      </c>
      <c r="E697" s="4">
        <v>137</v>
      </c>
      <c r="F697" s="4">
        <v>7.3</v>
      </c>
      <c r="G697" s="4">
        <v>28</v>
      </c>
      <c r="H697" s="4">
        <v>52417</v>
      </c>
      <c r="I697" s="4">
        <f>VLOOKUP(B697,[1]STORES!$C$2:$E$3144,3,)</f>
        <v>30</v>
      </c>
      <c r="J697" s="4">
        <f>VLOOKUP(B697,[1]STORES!$C$2:$Q$3144,15,)</f>
        <v>86</v>
      </c>
      <c r="K697">
        <f>VLOOKUP(B697,[1]RESTAURANTS!$C$2:$E$3144,3,)</f>
        <v>160</v>
      </c>
      <c r="L697">
        <f>VLOOKUP(B697,[1]HEALTH!$C$2:$E$3144,3,)</f>
        <v>9.6</v>
      </c>
      <c r="M697">
        <f>VLOOKUP(B697,[1]HEALTH!$C$2:$G$3144,5,)</f>
        <v>30.1</v>
      </c>
    </row>
    <row r="698" spans="1:13" x14ac:dyDescent="0.3">
      <c r="A698" s="3" t="s">
        <v>551</v>
      </c>
      <c r="B698" s="3" t="s">
        <v>554</v>
      </c>
      <c r="C698" s="4">
        <v>6</v>
      </c>
      <c r="D698" s="4">
        <v>7</v>
      </c>
      <c r="E698" s="4">
        <v>5</v>
      </c>
      <c r="F698" s="4">
        <v>12</v>
      </c>
      <c r="G698" s="4">
        <v>33.1</v>
      </c>
      <c r="H698" s="4">
        <v>38637</v>
      </c>
      <c r="I698" s="4">
        <f>VLOOKUP(B698,[1]STORES!$C$2:$E$3144,3,)</f>
        <v>4</v>
      </c>
      <c r="J698" s="4">
        <f>VLOOKUP(B698,[1]STORES!$C$2:$Q$3144,15,)</f>
        <v>6</v>
      </c>
      <c r="K698">
        <f>VLOOKUP(B698,[1]RESTAURANTS!$C$2:$E$3144,3,)</f>
        <v>5</v>
      </c>
      <c r="L698">
        <f>VLOOKUP(B698,[1]HEALTH!$C$2:$E$3144,3,)</f>
        <v>13.7</v>
      </c>
      <c r="M698">
        <f>VLOOKUP(B698,[1]HEALTH!$C$2:$G$3144,5,)</f>
        <v>36</v>
      </c>
    </row>
    <row r="699" spans="1:13" x14ac:dyDescent="0.3">
      <c r="A699" s="3" t="s">
        <v>551</v>
      </c>
      <c r="B699" s="3" t="s">
        <v>116</v>
      </c>
      <c r="C699" s="4">
        <v>4</v>
      </c>
      <c r="D699" s="4">
        <v>18</v>
      </c>
      <c r="E699" s="4">
        <v>25</v>
      </c>
      <c r="F699" s="4">
        <v>11.7</v>
      </c>
      <c r="G699" s="4">
        <v>29.1</v>
      </c>
      <c r="H699" s="4">
        <v>35532</v>
      </c>
      <c r="I699" s="4">
        <f>VLOOKUP(B699,[1]STORES!$C$2:$E$3144,3,)</f>
        <v>4</v>
      </c>
      <c r="J699" s="4">
        <f>VLOOKUP(B699,[1]STORES!$C$2:$Q$3144,15,)</f>
        <v>24</v>
      </c>
      <c r="K699">
        <f>VLOOKUP(B699,[1]RESTAURANTS!$C$2:$E$3144,3,)</f>
        <v>23</v>
      </c>
      <c r="L699">
        <f>VLOOKUP(B699,[1]HEALTH!$C$2:$E$3144,3,)</f>
        <v>12.4</v>
      </c>
      <c r="M699">
        <f>VLOOKUP(B699,[1]HEALTH!$C$2:$G$3144,5,)</f>
        <v>33.9</v>
      </c>
    </row>
    <row r="700" spans="1:13" x14ac:dyDescent="0.3">
      <c r="A700" s="3" t="s">
        <v>551</v>
      </c>
      <c r="B700" s="3" t="s">
        <v>499</v>
      </c>
      <c r="C700" s="4">
        <v>2</v>
      </c>
      <c r="D700" s="4">
        <v>4</v>
      </c>
      <c r="E700" s="4">
        <v>2</v>
      </c>
      <c r="F700" s="4">
        <v>7.9</v>
      </c>
      <c r="G700" s="4">
        <v>29.6</v>
      </c>
      <c r="H700" s="4">
        <v>43640</v>
      </c>
      <c r="I700" s="4">
        <f>VLOOKUP(B700,[1]STORES!$C$2:$E$3144,3,)</f>
        <v>2</v>
      </c>
      <c r="J700" s="4">
        <f>VLOOKUP(B700,[1]STORES!$C$2:$Q$3144,15,)</f>
        <v>3</v>
      </c>
      <c r="K700">
        <f>VLOOKUP(B700,[1]RESTAURANTS!$C$2:$E$3144,3,)</f>
        <v>3</v>
      </c>
      <c r="L700">
        <f>VLOOKUP(B700,[1]HEALTH!$C$2:$E$3144,3,)</f>
        <v>8.1999999999999993</v>
      </c>
      <c r="M700">
        <f>VLOOKUP(B700,[1]HEALTH!$C$2:$G$3144,5,)</f>
        <v>27.6</v>
      </c>
    </row>
    <row r="701" spans="1:13" x14ac:dyDescent="0.3">
      <c r="A701" s="3" t="s">
        <v>551</v>
      </c>
      <c r="B701" s="3" t="s">
        <v>118</v>
      </c>
      <c r="C701" s="4">
        <v>5</v>
      </c>
      <c r="D701" s="4">
        <v>15</v>
      </c>
      <c r="E701" s="4">
        <v>19</v>
      </c>
      <c r="F701" s="4">
        <v>10.7</v>
      </c>
      <c r="G701" s="4">
        <v>26.3</v>
      </c>
      <c r="H701" s="4">
        <v>33789</v>
      </c>
      <c r="I701" s="4">
        <f>VLOOKUP(B701,[1]STORES!$C$2:$E$3144,3,)</f>
        <v>5</v>
      </c>
      <c r="J701" s="4">
        <f>VLOOKUP(B701,[1]STORES!$C$2:$Q$3144,15,)</f>
        <v>17</v>
      </c>
      <c r="K701">
        <f>VLOOKUP(B701,[1]RESTAURANTS!$C$2:$E$3144,3,)</f>
        <v>15</v>
      </c>
      <c r="L701">
        <f>VLOOKUP(B701,[1]HEALTH!$C$2:$E$3144,3,)</f>
        <v>13</v>
      </c>
      <c r="M701">
        <f>VLOOKUP(B701,[1]HEALTH!$C$2:$G$3144,5,)</f>
        <v>35.799999999999997</v>
      </c>
    </row>
    <row r="702" spans="1:13" x14ac:dyDescent="0.3">
      <c r="A702" s="3" t="s">
        <v>551</v>
      </c>
      <c r="B702" s="3" t="s">
        <v>501</v>
      </c>
      <c r="C702" s="4">
        <v>5</v>
      </c>
      <c r="D702" s="4">
        <v>10</v>
      </c>
      <c r="E702" s="4">
        <v>7</v>
      </c>
      <c r="F702" s="4">
        <v>9.1999999999999993</v>
      </c>
      <c r="G702" s="4">
        <v>29.5</v>
      </c>
      <c r="H702" s="4">
        <v>43183</v>
      </c>
      <c r="I702" s="4">
        <f>VLOOKUP(B702,[1]STORES!$C$2:$E$3144,3,)</f>
        <v>5</v>
      </c>
      <c r="J702" s="4">
        <f>VLOOKUP(B702,[1]STORES!$C$2:$Q$3144,15,)</f>
        <v>11</v>
      </c>
      <c r="K702">
        <f>VLOOKUP(B702,[1]RESTAURANTS!$C$2:$E$3144,3,)</f>
        <v>8</v>
      </c>
      <c r="L702">
        <f>VLOOKUP(B702,[1]HEALTH!$C$2:$E$3144,3,)</f>
        <v>10.6</v>
      </c>
      <c r="M702">
        <f>VLOOKUP(B702,[1]HEALTH!$C$2:$G$3144,5,)</f>
        <v>28</v>
      </c>
    </row>
    <row r="703" spans="1:13" x14ac:dyDescent="0.3">
      <c r="A703" s="3" t="s">
        <v>551</v>
      </c>
      <c r="B703" s="3" t="s">
        <v>120</v>
      </c>
      <c r="C703" s="4">
        <v>5</v>
      </c>
      <c r="D703" s="4">
        <v>10</v>
      </c>
      <c r="E703" s="4">
        <v>20</v>
      </c>
      <c r="F703" s="4">
        <v>11.1</v>
      </c>
      <c r="G703" s="4">
        <v>33.799999999999997</v>
      </c>
      <c r="H703" s="4">
        <v>33433</v>
      </c>
      <c r="I703" s="4">
        <f>VLOOKUP(B703,[1]STORES!$C$2:$E$3144,3,)</f>
        <v>2</v>
      </c>
      <c r="J703" s="4">
        <f>VLOOKUP(B703,[1]STORES!$C$2:$Q$3144,15,)</f>
        <v>11</v>
      </c>
      <c r="K703">
        <f>VLOOKUP(B703,[1]RESTAURANTS!$C$2:$E$3144,3,)</f>
        <v>19</v>
      </c>
      <c r="L703">
        <f>VLOOKUP(B703,[1]HEALTH!$C$2:$E$3144,3,)</f>
        <v>11.6</v>
      </c>
      <c r="M703">
        <f>VLOOKUP(B703,[1]HEALTH!$C$2:$G$3144,5,)</f>
        <v>34.299999999999997</v>
      </c>
    </row>
    <row r="704" spans="1:13" x14ac:dyDescent="0.3">
      <c r="A704" s="3" t="s">
        <v>551</v>
      </c>
      <c r="B704" s="3" t="s">
        <v>16</v>
      </c>
      <c r="C704" s="4">
        <v>3</v>
      </c>
      <c r="D704" s="4">
        <v>8</v>
      </c>
      <c r="E704" s="4">
        <v>4</v>
      </c>
      <c r="F704" s="4">
        <v>14.8</v>
      </c>
      <c r="G704" s="4">
        <v>34.299999999999997</v>
      </c>
      <c r="H704" s="4">
        <v>33035</v>
      </c>
      <c r="I704" s="4">
        <f>VLOOKUP(B704,[1]STORES!$C$2:$E$3144,3,)</f>
        <v>3</v>
      </c>
      <c r="J704" s="4">
        <f>VLOOKUP(B704,[1]STORES!$C$2:$Q$3144,15,)</f>
        <v>7</v>
      </c>
      <c r="K704">
        <f>VLOOKUP(B704,[1]RESTAURANTS!$C$2:$E$3144,3,)</f>
        <v>4</v>
      </c>
      <c r="L704">
        <f>VLOOKUP(B704,[1]HEALTH!$C$2:$E$3144,3,)</f>
        <v>14.6</v>
      </c>
      <c r="M704">
        <f>VLOOKUP(B704,[1]HEALTH!$C$2:$G$3144,5,)</f>
        <v>37.299999999999997</v>
      </c>
    </row>
    <row r="705" spans="1:13" x14ac:dyDescent="0.3">
      <c r="A705" s="3" t="s">
        <v>551</v>
      </c>
      <c r="B705" s="3" t="s">
        <v>504</v>
      </c>
      <c r="C705" s="4">
        <v>11</v>
      </c>
      <c r="D705" s="4">
        <v>24</v>
      </c>
      <c r="E705" s="4">
        <v>21</v>
      </c>
      <c r="F705" s="4">
        <v>8.6999999999999993</v>
      </c>
      <c r="G705" s="4">
        <v>28.4</v>
      </c>
      <c r="H705" s="4">
        <v>52650</v>
      </c>
      <c r="I705" s="4">
        <f>VLOOKUP(B705,[1]STORES!$C$2:$E$3144,3,)</f>
        <v>9</v>
      </c>
      <c r="J705" s="4">
        <f>VLOOKUP(B705,[1]STORES!$C$2:$Q$3144,15,)</f>
        <v>23</v>
      </c>
      <c r="K705">
        <f>VLOOKUP(B705,[1]RESTAURANTS!$C$2:$E$3144,3,)</f>
        <v>18</v>
      </c>
      <c r="L705">
        <f>VLOOKUP(B705,[1]HEALTH!$C$2:$E$3144,3,)</f>
        <v>8.6999999999999993</v>
      </c>
      <c r="M705">
        <f>VLOOKUP(B705,[1]HEALTH!$C$2:$G$3144,5,)</f>
        <v>29.5</v>
      </c>
    </row>
    <row r="706" spans="1:13" x14ac:dyDescent="0.3">
      <c r="A706" s="3" t="s">
        <v>551</v>
      </c>
      <c r="B706" s="3" t="s">
        <v>125</v>
      </c>
      <c r="C706" s="4">
        <v>8</v>
      </c>
      <c r="D706" s="4">
        <v>27</v>
      </c>
      <c r="E706" s="4">
        <v>28</v>
      </c>
      <c r="F706" s="4">
        <v>8.9</v>
      </c>
      <c r="G706" s="4">
        <v>33.299999999999997</v>
      </c>
      <c r="H706" s="4">
        <v>39672</v>
      </c>
      <c r="I706" s="4">
        <f>VLOOKUP(B706,[1]STORES!$C$2:$E$3144,3,)</f>
        <v>8</v>
      </c>
      <c r="J706" s="4">
        <f>VLOOKUP(B706,[1]STORES!$C$2:$Q$3144,15,)</f>
        <v>26</v>
      </c>
      <c r="K706">
        <f>VLOOKUP(B706,[1]RESTAURANTS!$C$2:$E$3144,3,)</f>
        <v>28</v>
      </c>
      <c r="L706">
        <f>VLOOKUP(B706,[1]HEALTH!$C$2:$E$3144,3,)</f>
        <v>11.4</v>
      </c>
      <c r="M706">
        <f>VLOOKUP(B706,[1]HEALTH!$C$2:$G$3144,5,)</f>
        <v>35.1</v>
      </c>
    </row>
    <row r="707" spans="1:13" x14ac:dyDescent="0.3">
      <c r="A707" s="3" t="s">
        <v>551</v>
      </c>
      <c r="B707" s="3" t="s">
        <v>555</v>
      </c>
      <c r="C707" s="4">
        <v>6</v>
      </c>
      <c r="D707" s="4">
        <v>6</v>
      </c>
      <c r="E707" s="4">
        <v>22</v>
      </c>
      <c r="F707" s="4">
        <v>10.8</v>
      </c>
      <c r="G707" s="4">
        <v>32.6</v>
      </c>
      <c r="H707" s="4">
        <v>42318</v>
      </c>
      <c r="I707" s="4">
        <f>VLOOKUP(B707,[1]STORES!$C$2:$E$3144,3,)</f>
        <v>6</v>
      </c>
      <c r="J707" s="4">
        <f>VLOOKUP(B707,[1]STORES!$C$2:$Q$3144,15,)</f>
        <v>12</v>
      </c>
      <c r="K707">
        <f>VLOOKUP(B707,[1]RESTAURANTS!$C$2:$E$3144,3,)</f>
        <v>19</v>
      </c>
      <c r="L707">
        <f>VLOOKUP(B707,[1]HEALTH!$C$2:$E$3144,3,)</f>
        <v>12.9</v>
      </c>
      <c r="M707">
        <f>VLOOKUP(B707,[1]HEALTH!$C$2:$G$3144,5,)</f>
        <v>37.6</v>
      </c>
    </row>
    <row r="708" spans="1:13" x14ac:dyDescent="0.3">
      <c r="A708" s="3" t="s">
        <v>551</v>
      </c>
      <c r="B708" s="3" t="s">
        <v>556</v>
      </c>
      <c r="C708" s="4">
        <v>6</v>
      </c>
      <c r="D708" s="4">
        <v>19</v>
      </c>
      <c r="E708" s="4">
        <v>19</v>
      </c>
      <c r="F708" s="4">
        <v>10.6</v>
      </c>
      <c r="G708" s="4">
        <v>33.5</v>
      </c>
      <c r="H708" s="4">
        <v>55817</v>
      </c>
      <c r="I708" s="4">
        <f>VLOOKUP(B708,[1]STORES!$C$2:$E$3144,3,)</f>
        <v>7</v>
      </c>
      <c r="J708" s="4">
        <f>VLOOKUP(B708,[1]STORES!$C$2:$Q$3144,15,)</f>
        <v>17</v>
      </c>
      <c r="K708">
        <f>VLOOKUP(B708,[1]RESTAURANTS!$C$2:$E$3144,3,)</f>
        <v>25</v>
      </c>
      <c r="L708">
        <f>VLOOKUP(B708,[1]HEALTH!$C$2:$E$3144,3,)</f>
        <v>13.1</v>
      </c>
      <c r="M708">
        <f>VLOOKUP(B708,[1]HEALTH!$C$2:$G$3144,5,)</f>
        <v>32.5</v>
      </c>
    </row>
    <row r="709" spans="1:13" x14ac:dyDescent="0.3">
      <c r="A709" s="3" t="s">
        <v>551</v>
      </c>
      <c r="B709" s="3" t="s">
        <v>379</v>
      </c>
      <c r="C709" s="4">
        <v>7</v>
      </c>
      <c r="D709" s="4">
        <v>35</v>
      </c>
      <c r="E709" s="4">
        <v>18</v>
      </c>
      <c r="F709" s="4">
        <v>13.4</v>
      </c>
      <c r="G709" s="4">
        <v>33.799999999999997</v>
      </c>
      <c r="H709" s="4">
        <v>33288</v>
      </c>
      <c r="I709" s="4">
        <f>VLOOKUP(B709,[1]STORES!$C$2:$E$3144,3,)</f>
        <v>6</v>
      </c>
      <c r="J709" s="4">
        <f>VLOOKUP(B709,[1]STORES!$C$2:$Q$3144,15,)</f>
        <v>28</v>
      </c>
      <c r="K709">
        <f>VLOOKUP(B709,[1]RESTAURANTS!$C$2:$E$3144,3,)</f>
        <v>21</v>
      </c>
      <c r="L709">
        <f>VLOOKUP(B709,[1]HEALTH!$C$2:$E$3144,3,)</f>
        <v>12.1</v>
      </c>
      <c r="M709">
        <f>VLOOKUP(B709,[1]HEALTH!$C$2:$G$3144,5,)</f>
        <v>30</v>
      </c>
    </row>
    <row r="710" spans="1:13" x14ac:dyDescent="0.3">
      <c r="A710" s="3" t="s">
        <v>551</v>
      </c>
      <c r="B710" s="3" t="s">
        <v>27</v>
      </c>
      <c r="C710" s="4">
        <v>12</v>
      </c>
      <c r="D710" s="4">
        <v>46</v>
      </c>
      <c r="E710" s="4">
        <v>41</v>
      </c>
      <c r="F710" s="4">
        <v>11.3</v>
      </c>
      <c r="G710" s="4">
        <v>33.9</v>
      </c>
      <c r="H710" s="4">
        <v>34822</v>
      </c>
      <c r="I710" s="4">
        <f>VLOOKUP(B710,[1]STORES!$C$2:$E$3144,3,)</f>
        <v>14</v>
      </c>
      <c r="J710" s="4">
        <f>VLOOKUP(B710,[1]STORES!$C$2:$Q$3144,15,)</f>
        <v>50</v>
      </c>
      <c r="K710">
        <f>VLOOKUP(B710,[1]RESTAURANTS!$C$2:$E$3144,3,)</f>
        <v>43</v>
      </c>
      <c r="L710">
        <f>VLOOKUP(B710,[1]HEALTH!$C$2:$E$3144,3,)</f>
        <v>13.4</v>
      </c>
      <c r="M710">
        <f>VLOOKUP(B710,[1]HEALTH!$C$2:$G$3144,5,)</f>
        <v>30.4</v>
      </c>
    </row>
    <row r="711" spans="1:13" x14ac:dyDescent="0.3">
      <c r="A711" s="3" t="s">
        <v>551</v>
      </c>
      <c r="B711" s="3" t="s">
        <v>557</v>
      </c>
      <c r="C711" s="4">
        <v>13</v>
      </c>
      <c r="D711" s="4">
        <v>56</v>
      </c>
      <c r="E711" s="4">
        <v>74</v>
      </c>
      <c r="F711" s="4">
        <v>10.1</v>
      </c>
      <c r="G711" s="4">
        <v>32.700000000000003</v>
      </c>
      <c r="H711" s="4">
        <v>36362</v>
      </c>
      <c r="I711" s="4">
        <f>VLOOKUP(B711,[1]STORES!$C$2:$E$3144,3,)</f>
        <v>13</v>
      </c>
      <c r="J711" s="4">
        <f>VLOOKUP(B711,[1]STORES!$C$2:$Q$3144,15,)</f>
        <v>40</v>
      </c>
      <c r="K711">
        <f>VLOOKUP(B711,[1]RESTAURANTS!$C$2:$E$3144,3,)</f>
        <v>77</v>
      </c>
      <c r="L711">
        <f>VLOOKUP(B711,[1]HEALTH!$C$2:$E$3144,3,)</f>
        <v>12.5</v>
      </c>
      <c r="M711">
        <f>VLOOKUP(B711,[1]HEALTH!$C$2:$G$3144,5,)</f>
        <v>31.5</v>
      </c>
    </row>
    <row r="712" spans="1:13" x14ac:dyDescent="0.3">
      <c r="A712" s="3" t="s">
        <v>551</v>
      </c>
      <c r="B712" s="3" t="s">
        <v>558</v>
      </c>
      <c r="C712" s="4">
        <v>11</v>
      </c>
      <c r="D712" s="4">
        <v>17</v>
      </c>
      <c r="E712" s="4">
        <v>32</v>
      </c>
      <c r="F712" s="4">
        <v>9.5</v>
      </c>
      <c r="G712" s="4">
        <v>31.9</v>
      </c>
      <c r="H712" s="4">
        <v>51885</v>
      </c>
      <c r="I712" s="4">
        <f>VLOOKUP(B712,[1]STORES!$C$2:$E$3144,3,)</f>
        <v>10</v>
      </c>
      <c r="J712" s="4">
        <f>VLOOKUP(B712,[1]STORES!$C$2:$Q$3144,15,)</f>
        <v>22</v>
      </c>
      <c r="K712">
        <f>VLOOKUP(B712,[1]RESTAURANTS!$C$2:$E$3144,3,)</f>
        <v>39</v>
      </c>
      <c r="L712">
        <f>VLOOKUP(B712,[1]HEALTH!$C$2:$E$3144,3,)</f>
        <v>10.3</v>
      </c>
      <c r="M712">
        <f>VLOOKUP(B712,[1]HEALTH!$C$2:$G$3144,5,)</f>
        <v>29.5</v>
      </c>
    </row>
    <row r="713" spans="1:13" x14ac:dyDescent="0.3">
      <c r="A713" s="3" t="s">
        <v>551</v>
      </c>
      <c r="B713" s="3" t="s">
        <v>559</v>
      </c>
      <c r="C713" s="4">
        <v>36</v>
      </c>
      <c r="D713" s="4">
        <v>62</v>
      </c>
      <c r="E713" s="4">
        <v>121</v>
      </c>
      <c r="F713" s="4">
        <v>9.4</v>
      </c>
      <c r="G713" s="4">
        <v>28.6</v>
      </c>
      <c r="H713" s="4">
        <v>42168</v>
      </c>
      <c r="I713" s="4">
        <f>VLOOKUP(B713,[1]STORES!$C$2:$E$3144,3,)</f>
        <v>36</v>
      </c>
      <c r="J713" s="4">
        <f>VLOOKUP(B713,[1]STORES!$C$2:$Q$3144,15,)</f>
        <v>63</v>
      </c>
      <c r="K713">
        <f>VLOOKUP(B713,[1]RESTAURANTS!$C$2:$E$3144,3,)</f>
        <v>138</v>
      </c>
      <c r="L713">
        <f>VLOOKUP(B713,[1]HEALTH!$C$2:$E$3144,3,)</f>
        <v>10.199999999999999</v>
      </c>
      <c r="M713">
        <f>VLOOKUP(B713,[1]HEALTH!$C$2:$G$3144,5,)</f>
        <v>32.799999999999997</v>
      </c>
    </row>
    <row r="714" spans="1:13" x14ac:dyDescent="0.3">
      <c r="A714" s="3" t="s">
        <v>551</v>
      </c>
      <c r="B714" s="3" t="s">
        <v>31</v>
      </c>
      <c r="C714" s="4">
        <v>5</v>
      </c>
      <c r="D714" s="4">
        <v>7</v>
      </c>
      <c r="E714" s="4">
        <v>12</v>
      </c>
      <c r="F714" s="4">
        <v>14.1</v>
      </c>
      <c r="G714" s="4">
        <v>36.5</v>
      </c>
      <c r="H714" s="4">
        <v>32643</v>
      </c>
      <c r="I714" s="4">
        <f>VLOOKUP(B714,[1]STORES!$C$2:$E$3144,3,)</f>
        <v>5</v>
      </c>
      <c r="J714" s="4">
        <f>VLOOKUP(B714,[1]STORES!$C$2:$Q$3144,15,)</f>
        <v>8</v>
      </c>
      <c r="K714">
        <f>VLOOKUP(B714,[1]RESTAURANTS!$C$2:$E$3144,3,)</f>
        <v>9</v>
      </c>
      <c r="L714">
        <f>VLOOKUP(B714,[1]HEALTH!$C$2:$E$3144,3,)</f>
        <v>15.1</v>
      </c>
      <c r="M714">
        <f>VLOOKUP(B714,[1]HEALTH!$C$2:$G$3144,5,)</f>
        <v>33.700000000000003</v>
      </c>
    </row>
    <row r="715" spans="1:13" x14ac:dyDescent="0.3">
      <c r="A715" s="3" t="s">
        <v>551</v>
      </c>
      <c r="B715" s="3" t="s">
        <v>389</v>
      </c>
      <c r="C715" s="4">
        <v>14</v>
      </c>
      <c r="D715" s="4">
        <v>72</v>
      </c>
      <c r="E715" s="4">
        <v>70</v>
      </c>
      <c r="F715" s="4">
        <v>10</v>
      </c>
      <c r="G715" s="4">
        <v>28.9</v>
      </c>
      <c r="H715" s="4">
        <v>38289</v>
      </c>
      <c r="I715" s="4">
        <f>VLOOKUP(B715,[1]STORES!$C$2:$E$3144,3,)</f>
        <v>19</v>
      </c>
      <c r="J715" s="4">
        <f>VLOOKUP(B715,[1]STORES!$C$2:$Q$3144,15,)</f>
        <v>76</v>
      </c>
      <c r="K715">
        <f>VLOOKUP(B715,[1]RESTAURANTS!$C$2:$E$3144,3,)</f>
        <v>75</v>
      </c>
      <c r="L715">
        <f>VLOOKUP(B715,[1]HEALTH!$C$2:$E$3144,3,)</f>
        <v>13.6</v>
      </c>
      <c r="M715">
        <f>VLOOKUP(B715,[1]HEALTH!$C$2:$G$3144,5,)</f>
        <v>31</v>
      </c>
    </row>
    <row r="716" spans="1:13" x14ac:dyDescent="0.3">
      <c r="A716" s="3" t="s">
        <v>551</v>
      </c>
      <c r="B716" s="3" t="s">
        <v>560</v>
      </c>
      <c r="C716" s="4">
        <v>4</v>
      </c>
      <c r="D716" s="4">
        <v>9</v>
      </c>
      <c r="E716" s="4">
        <v>10</v>
      </c>
      <c r="F716" s="4">
        <v>11.5</v>
      </c>
      <c r="G716" s="4">
        <v>29.2</v>
      </c>
      <c r="H716" s="4">
        <v>43947</v>
      </c>
      <c r="I716" s="4">
        <f>VLOOKUP(B716,[1]STORES!$C$2:$E$3144,3,)</f>
        <v>4</v>
      </c>
      <c r="J716" s="4">
        <f>VLOOKUP(B716,[1]STORES!$C$2:$Q$3144,15,)</f>
        <v>10</v>
      </c>
      <c r="K716">
        <f>VLOOKUP(B716,[1]RESTAURANTS!$C$2:$E$3144,3,)</f>
        <v>7</v>
      </c>
      <c r="L716">
        <f>VLOOKUP(B716,[1]HEALTH!$C$2:$E$3144,3,)</f>
        <v>13.9</v>
      </c>
      <c r="M716">
        <f>VLOOKUP(B716,[1]HEALTH!$C$2:$G$3144,5,)</f>
        <v>29.8</v>
      </c>
    </row>
    <row r="717" spans="1:13" x14ac:dyDescent="0.3">
      <c r="A717" s="3" t="s">
        <v>551</v>
      </c>
      <c r="B717" s="3" t="s">
        <v>32</v>
      </c>
      <c r="C717" s="4">
        <v>6</v>
      </c>
      <c r="D717" s="4">
        <v>23</v>
      </c>
      <c r="E717" s="4">
        <v>22</v>
      </c>
      <c r="F717" s="4">
        <v>14.6</v>
      </c>
      <c r="G717" s="4">
        <v>31.2</v>
      </c>
      <c r="H717" s="4">
        <v>33649</v>
      </c>
      <c r="I717" s="4">
        <f>VLOOKUP(B717,[1]STORES!$C$2:$E$3144,3,)</f>
        <v>8</v>
      </c>
      <c r="J717" s="4">
        <f>VLOOKUP(B717,[1]STORES!$C$2:$Q$3144,15,)</f>
        <v>16</v>
      </c>
      <c r="K717">
        <f>VLOOKUP(B717,[1]RESTAURANTS!$C$2:$E$3144,3,)</f>
        <v>18</v>
      </c>
      <c r="L717">
        <f>VLOOKUP(B717,[1]HEALTH!$C$2:$E$3144,3,)</f>
        <v>13.9</v>
      </c>
      <c r="M717">
        <f>VLOOKUP(B717,[1]HEALTH!$C$2:$G$3144,5,)</f>
        <v>33.200000000000003</v>
      </c>
    </row>
    <row r="718" spans="1:13" x14ac:dyDescent="0.3">
      <c r="A718" s="3" t="s">
        <v>551</v>
      </c>
      <c r="B718" s="3" t="s">
        <v>131</v>
      </c>
      <c r="C718" s="4">
        <v>1</v>
      </c>
      <c r="D718" s="4">
        <v>5</v>
      </c>
      <c r="E718" s="4">
        <v>7</v>
      </c>
      <c r="F718" s="4">
        <v>11.8</v>
      </c>
      <c r="G718" s="4">
        <v>30.7</v>
      </c>
      <c r="H718" s="4">
        <v>30191</v>
      </c>
      <c r="I718" s="4">
        <f>VLOOKUP(B718,[1]STORES!$C$2:$E$3144,3,)</f>
        <v>1</v>
      </c>
      <c r="J718" s="4">
        <f>VLOOKUP(B718,[1]STORES!$C$2:$Q$3144,15,)</f>
        <v>6</v>
      </c>
      <c r="K718">
        <f>VLOOKUP(B718,[1]RESTAURANTS!$C$2:$E$3144,3,)</f>
        <v>4</v>
      </c>
      <c r="L718">
        <f>VLOOKUP(B718,[1]HEALTH!$C$2:$E$3144,3,)</f>
        <v>15.6</v>
      </c>
      <c r="M718">
        <f>VLOOKUP(B718,[1]HEALTH!$C$2:$G$3144,5,)</f>
        <v>32.9</v>
      </c>
    </row>
    <row r="719" spans="1:13" x14ac:dyDescent="0.3">
      <c r="A719" s="3" t="s">
        <v>551</v>
      </c>
      <c r="B719" s="3" t="s">
        <v>561</v>
      </c>
      <c r="C719" s="4">
        <v>6</v>
      </c>
      <c r="D719" s="4">
        <v>12</v>
      </c>
      <c r="E719" s="4">
        <v>24</v>
      </c>
      <c r="F719" s="4">
        <v>9.9</v>
      </c>
      <c r="G719" s="4">
        <v>28.3</v>
      </c>
      <c r="H719" s="4">
        <v>45383</v>
      </c>
      <c r="I719" s="4">
        <f>VLOOKUP(B719,[1]STORES!$C$2:$E$3144,3,)</f>
        <v>7</v>
      </c>
      <c r="J719" s="4">
        <f>VLOOKUP(B719,[1]STORES!$C$2:$Q$3144,15,)</f>
        <v>16</v>
      </c>
      <c r="K719">
        <f>VLOOKUP(B719,[1]RESTAURANTS!$C$2:$E$3144,3,)</f>
        <v>20</v>
      </c>
      <c r="L719">
        <f>VLOOKUP(B719,[1]HEALTH!$C$2:$E$3144,3,)</f>
        <v>13.4</v>
      </c>
      <c r="M719">
        <f>VLOOKUP(B719,[1]HEALTH!$C$2:$G$3144,5,)</f>
        <v>32.1</v>
      </c>
    </row>
    <row r="720" spans="1:13" x14ac:dyDescent="0.3">
      <c r="A720" s="3" t="s">
        <v>551</v>
      </c>
      <c r="B720" s="3" t="s">
        <v>133</v>
      </c>
      <c r="C720" s="4">
        <v>3</v>
      </c>
      <c r="D720" s="4">
        <v>8</v>
      </c>
      <c r="E720" s="4">
        <v>9</v>
      </c>
      <c r="F720" s="4">
        <v>10.1</v>
      </c>
      <c r="G720" s="4">
        <v>35.799999999999997</v>
      </c>
      <c r="H720" s="4">
        <v>45347</v>
      </c>
      <c r="I720" s="4">
        <f>VLOOKUP(B720,[1]STORES!$C$2:$E$3144,3,)</f>
        <v>2</v>
      </c>
      <c r="J720" s="4">
        <f>VLOOKUP(B720,[1]STORES!$C$2:$Q$3144,15,)</f>
        <v>11</v>
      </c>
      <c r="K720">
        <f>VLOOKUP(B720,[1]RESTAURANTS!$C$2:$E$3144,3,)</f>
        <v>6</v>
      </c>
      <c r="L720">
        <f>VLOOKUP(B720,[1]HEALTH!$C$2:$E$3144,3,)</f>
        <v>11.1</v>
      </c>
      <c r="M720">
        <f>VLOOKUP(B720,[1]HEALTH!$C$2:$G$3144,5,)</f>
        <v>38.299999999999997</v>
      </c>
    </row>
    <row r="721" spans="1:13" x14ac:dyDescent="0.3">
      <c r="A721" s="3" t="s">
        <v>551</v>
      </c>
      <c r="B721" s="3" t="s">
        <v>34</v>
      </c>
      <c r="C721" s="4">
        <v>5</v>
      </c>
      <c r="D721" s="4">
        <v>8</v>
      </c>
      <c r="E721" s="4">
        <v>1</v>
      </c>
      <c r="F721" s="4">
        <v>18.8</v>
      </c>
      <c r="G721" s="4">
        <v>47.6</v>
      </c>
      <c r="H721" s="4">
        <v>27117</v>
      </c>
      <c r="I721" s="4">
        <f>VLOOKUP(B721,[1]STORES!$C$2:$E$3144,3,)</f>
        <v>2</v>
      </c>
      <c r="J721" s="4">
        <f>VLOOKUP(B721,[1]STORES!$C$2:$Q$3144,15,)</f>
        <v>12</v>
      </c>
      <c r="K721">
        <f>VLOOKUP(B721,[1]RESTAURANTS!$C$2:$E$3144,3,)</f>
        <v>1</v>
      </c>
      <c r="L721">
        <f>VLOOKUP(B721,[1]HEALTH!$C$2:$E$3144,3,)</f>
        <v>21</v>
      </c>
      <c r="M721">
        <f>VLOOKUP(B721,[1]HEALTH!$C$2:$G$3144,5,)</f>
        <v>46.3</v>
      </c>
    </row>
    <row r="722" spans="1:13" x14ac:dyDescent="0.3">
      <c r="A722" s="3" t="s">
        <v>551</v>
      </c>
      <c r="B722" s="3" t="s">
        <v>315</v>
      </c>
      <c r="C722" s="4">
        <v>5</v>
      </c>
      <c r="D722" s="4">
        <v>15</v>
      </c>
      <c r="E722" s="4">
        <v>8</v>
      </c>
      <c r="F722" s="4">
        <v>13.7</v>
      </c>
      <c r="G722" s="4">
        <v>38.4</v>
      </c>
      <c r="H722" s="4">
        <v>31820</v>
      </c>
      <c r="I722" s="4">
        <f>VLOOKUP(B722,[1]STORES!$C$2:$E$3144,3,)</f>
        <v>2</v>
      </c>
      <c r="J722" s="4">
        <f>VLOOKUP(B722,[1]STORES!$C$2:$Q$3144,15,)</f>
        <v>17</v>
      </c>
      <c r="K722">
        <f>VLOOKUP(B722,[1]RESTAURANTS!$C$2:$E$3144,3,)</f>
        <v>7</v>
      </c>
      <c r="L722">
        <f>VLOOKUP(B722,[1]HEALTH!$C$2:$E$3144,3,)</f>
        <v>13</v>
      </c>
      <c r="M722">
        <f>VLOOKUP(B722,[1]HEALTH!$C$2:$G$3144,5,)</f>
        <v>33.200000000000003</v>
      </c>
    </row>
    <row r="723" spans="1:13" x14ac:dyDescent="0.3">
      <c r="A723" s="3" t="s">
        <v>551</v>
      </c>
      <c r="B723" s="3" t="s">
        <v>399</v>
      </c>
      <c r="C723" s="4">
        <v>1</v>
      </c>
      <c r="D723" s="4">
        <v>9</v>
      </c>
      <c r="E723" s="4">
        <v>5</v>
      </c>
      <c r="F723" s="4">
        <v>15.7</v>
      </c>
      <c r="G723" s="4">
        <v>37.1</v>
      </c>
      <c r="H723" s="4">
        <v>23887</v>
      </c>
      <c r="I723" s="4">
        <f>VLOOKUP(B723,[1]STORES!$C$2:$E$3144,3,)</f>
        <v>2</v>
      </c>
      <c r="J723" s="4">
        <f>VLOOKUP(B723,[1]STORES!$C$2:$Q$3144,15,)</f>
        <v>8</v>
      </c>
      <c r="K723">
        <f>VLOOKUP(B723,[1]RESTAURANTS!$C$2:$E$3144,3,)</f>
        <v>7</v>
      </c>
      <c r="L723">
        <f>VLOOKUP(B723,[1]HEALTH!$C$2:$E$3144,3,)</f>
        <v>15.8</v>
      </c>
      <c r="M723">
        <f>VLOOKUP(B723,[1]HEALTH!$C$2:$G$3144,5,)</f>
        <v>31.2</v>
      </c>
    </row>
    <row r="724" spans="1:13" x14ac:dyDescent="0.3">
      <c r="A724" s="3" t="s">
        <v>551</v>
      </c>
      <c r="B724" s="3" t="s">
        <v>562</v>
      </c>
      <c r="C724" s="4">
        <v>4</v>
      </c>
      <c r="D724" s="4">
        <v>13</v>
      </c>
      <c r="E724" s="4">
        <v>19</v>
      </c>
      <c r="F724" s="4">
        <v>10.6</v>
      </c>
      <c r="G724" s="4">
        <v>30.1</v>
      </c>
      <c r="H724" s="4">
        <v>48775</v>
      </c>
      <c r="I724" s="4">
        <f>VLOOKUP(B724,[1]STORES!$C$2:$E$3144,3,)</f>
        <v>3</v>
      </c>
      <c r="J724" s="4">
        <f>VLOOKUP(B724,[1]STORES!$C$2:$Q$3144,15,)</f>
        <v>13</v>
      </c>
      <c r="K724">
        <f>VLOOKUP(B724,[1]RESTAURANTS!$C$2:$E$3144,3,)</f>
        <v>19</v>
      </c>
      <c r="L724">
        <f>VLOOKUP(B724,[1]HEALTH!$C$2:$E$3144,3,)</f>
        <v>12.8</v>
      </c>
      <c r="M724">
        <f>VLOOKUP(B724,[1]HEALTH!$C$2:$G$3144,5,)</f>
        <v>36</v>
      </c>
    </row>
    <row r="725" spans="1:13" x14ac:dyDescent="0.3">
      <c r="A725" s="3" t="s">
        <v>551</v>
      </c>
      <c r="B725" s="3" t="s">
        <v>563</v>
      </c>
      <c r="C725" s="4">
        <v>10</v>
      </c>
      <c r="D725" s="4">
        <v>41</v>
      </c>
      <c r="E725" s="4">
        <v>101</v>
      </c>
      <c r="F725" s="4">
        <v>9.1</v>
      </c>
      <c r="G725" s="4">
        <v>33.6</v>
      </c>
      <c r="H725" s="4">
        <v>66080</v>
      </c>
      <c r="I725" s="4">
        <f>VLOOKUP(B725,[1]STORES!$C$2:$E$3144,3,)</f>
        <v>9</v>
      </c>
      <c r="J725" s="4">
        <f>VLOOKUP(B725,[1]STORES!$C$2:$Q$3144,15,)</f>
        <v>45</v>
      </c>
      <c r="K725">
        <f>VLOOKUP(B725,[1]RESTAURANTS!$C$2:$E$3144,3,)</f>
        <v>120</v>
      </c>
      <c r="L725">
        <f>VLOOKUP(B725,[1]HEALTH!$C$2:$E$3144,3,)</f>
        <v>10</v>
      </c>
      <c r="M725">
        <f>VLOOKUP(B725,[1]HEALTH!$C$2:$G$3144,5,)</f>
        <v>31.8</v>
      </c>
    </row>
    <row r="726" spans="1:13" x14ac:dyDescent="0.3">
      <c r="A726" s="3" t="s">
        <v>551</v>
      </c>
      <c r="B726" s="3" t="s">
        <v>36</v>
      </c>
      <c r="C726" s="4">
        <v>4</v>
      </c>
      <c r="D726" s="4">
        <v>13</v>
      </c>
      <c r="E726" s="4">
        <v>10</v>
      </c>
      <c r="F726" s="4">
        <v>14.8</v>
      </c>
      <c r="G726" s="4">
        <v>33.700000000000003</v>
      </c>
      <c r="H726" s="4">
        <v>37851</v>
      </c>
      <c r="I726" s="4">
        <f>VLOOKUP(B726,[1]STORES!$C$2:$E$3144,3,)</f>
        <v>3</v>
      </c>
      <c r="J726" s="4">
        <f>VLOOKUP(B726,[1]STORES!$C$2:$Q$3144,15,)</f>
        <v>15</v>
      </c>
      <c r="K726">
        <f>VLOOKUP(B726,[1]RESTAURANTS!$C$2:$E$3144,3,)</f>
        <v>10</v>
      </c>
      <c r="L726">
        <f>VLOOKUP(B726,[1]HEALTH!$C$2:$E$3144,3,)</f>
        <v>18.7</v>
      </c>
      <c r="M726">
        <f>VLOOKUP(B726,[1]HEALTH!$C$2:$G$3144,5,)</f>
        <v>35.799999999999997</v>
      </c>
    </row>
    <row r="727" spans="1:13" x14ac:dyDescent="0.3">
      <c r="A727" s="3" t="s">
        <v>551</v>
      </c>
      <c r="B727" s="3" t="s">
        <v>136</v>
      </c>
      <c r="C727" s="4">
        <v>5</v>
      </c>
      <c r="D727" s="4">
        <v>11</v>
      </c>
      <c r="E727" s="4">
        <v>8</v>
      </c>
      <c r="F727" s="4">
        <v>12.8</v>
      </c>
      <c r="G727" s="4">
        <v>34.6</v>
      </c>
      <c r="H727" s="4">
        <v>32543</v>
      </c>
      <c r="I727" s="4">
        <f>VLOOKUP(B727,[1]STORES!$C$2:$E$3144,3,)</f>
        <v>1</v>
      </c>
      <c r="J727" s="4">
        <f>VLOOKUP(B727,[1]STORES!$C$2:$Q$3144,15,)</f>
        <v>11</v>
      </c>
      <c r="K727">
        <f>VLOOKUP(B727,[1]RESTAURANTS!$C$2:$E$3144,3,)</f>
        <v>9</v>
      </c>
      <c r="L727">
        <f>VLOOKUP(B727,[1]HEALTH!$C$2:$E$3144,3,)</f>
        <v>13.4</v>
      </c>
      <c r="M727">
        <f>VLOOKUP(B727,[1]HEALTH!$C$2:$G$3144,5,)</f>
        <v>35.700000000000003</v>
      </c>
    </row>
    <row r="728" spans="1:13" x14ac:dyDescent="0.3">
      <c r="A728" s="3" t="s">
        <v>551</v>
      </c>
      <c r="B728" s="3" t="s">
        <v>564</v>
      </c>
      <c r="C728" s="4">
        <v>6</v>
      </c>
      <c r="D728" s="4">
        <v>20</v>
      </c>
      <c r="E728" s="4">
        <v>25</v>
      </c>
      <c r="F728" s="4">
        <v>11.8</v>
      </c>
      <c r="G728" s="4">
        <v>35.1</v>
      </c>
      <c r="H728" s="4">
        <v>46530</v>
      </c>
      <c r="I728" s="4">
        <f>VLOOKUP(B728,[1]STORES!$C$2:$E$3144,3,)</f>
        <v>5</v>
      </c>
      <c r="J728" s="4">
        <f>VLOOKUP(B728,[1]STORES!$C$2:$Q$3144,15,)</f>
        <v>23</v>
      </c>
      <c r="K728">
        <f>VLOOKUP(B728,[1]RESTAURANTS!$C$2:$E$3144,3,)</f>
        <v>31</v>
      </c>
      <c r="L728">
        <f>VLOOKUP(B728,[1]HEALTH!$C$2:$E$3144,3,)</f>
        <v>12.7</v>
      </c>
      <c r="M728">
        <f>VLOOKUP(B728,[1]HEALTH!$C$2:$G$3144,5,)</f>
        <v>32.6</v>
      </c>
    </row>
    <row r="729" spans="1:13" x14ac:dyDescent="0.3">
      <c r="A729" s="3" t="s">
        <v>551</v>
      </c>
      <c r="B729" s="3" t="s">
        <v>38</v>
      </c>
      <c r="C729" s="4">
        <v>15</v>
      </c>
      <c r="D729" s="4">
        <v>34</v>
      </c>
      <c r="E729" s="4">
        <v>30</v>
      </c>
      <c r="F729" s="4">
        <v>13.6</v>
      </c>
      <c r="G729" s="4">
        <v>30.5</v>
      </c>
      <c r="H729" s="4">
        <v>36158</v>
      </c>
      <c r="I729" s="4">
        <f>VLOOKUP(B729,[1]STORES!$C$2:$E$3144,3,)</f>
        <v>11</v>
      </c>
      <c r="J729" s="4">
        <f>VLOOKUP(B729,[1]STORES!$C$2:$Q$3144,15,)</f>
        <v>47</v>
      </c>
      <c r="K729">
        <f>VLOOKUP(B729,[1]RESTAURANTS!$C$2:$E$3144,3,)</f>
        <v>29</v>
      </c>
      <c r="L729">
        <f>VLOOKUP(B729,[1]HEALTH!$C$2:$E$3144,3,)</f>
        <v>14.9</v>
      </c>
      <c r="M729">
        <f>VLOOKUP(B729,[1]HEALTH!$C$2:$G$3144,5,)</f>
        <v>32</v>
      </c>
    </row>
    <row r="730" spans="1:13" x14ac:dyDescent="0.3">
      <c r="A730" s="3" t="s">
        <v>551</v>
      </c>
      <c r="B730" s="3" t="s">
        <v>405</v>
      </c>
      <c r="C730" s="4">
        <v>2</v>
      </c>
      <c r="D730" s="4">
        <v>8</v>
      </c>
      <c r="E730" s="4">
        <v>4</v>
      </c>
      <c r="F730" s="4">
        <v>11.6</v>
      </c>
      <c r="G730" s="4">
        <v>29.2</v>
      </c>
      <c r="H730" s="4">
        <v>43443</v>
      </c>
      <c r="I730" s="4">
        <f>VLOOKUP(B730,[1]STORES!$C$2:$E$3144,3,)</f>
        <v>3</v>
      </c>
      <c r="J730" s="4">
        <f>VLOOKUP(B730,[1]STORES!$C$2:$Q$3144,15,)</f>
        <v>5</v>
      </c>
      <c r="K730">
        <f>VLOOKUP(B730,[1]RESTAURANTS!$C$2:$E$3144,3,)</f>
        <v>3</v>
      </c>
      <c r="L730">
        <f>VLOOKUP(B730,[1]HEALTH!$C$2:$E$3144,3,)</f>
        <v>12.6</v>
      </c>
      <c r="M730">
        <f>VLOOKUP(B730,[1]HEALTH!$C$2:$G$3144,5,)</f>
        <v>29.3</v>
      </c>
    </row>
    <row r="731" spans="1:13" x14ac:dyDescent="0.3">
      <c r="A731" s="3" t="s">
        <v>551</v>
      </c>
      <c r="B731" s="3" t="s">
        <v>565</v>
      </c>
      <c r="C731" s="4">
        <v>3</v>
      </c>
      <c r="D731" s="4">
        <v>8</v>
      </c>
      <c r="E731" s="4">
        <v>8</v>
      </c>
      <c r="F731" s="4">
        <v>11</v>
      </c>
      <c r="G731" s="4">
        <v>34.6</v>
      </c>
      <c r="H731" s="4">
        <v>38117</v>
      </c>
      <c r="I731" s="4">
        <f>VLOOKUP(B731,[1]STORES!$C$2:$E$3144,3,)</f>
        <v>3</v>
      </c>
      <c r="J731" s="4">
        <f>VLOOKUP(B731,[1]STORES!$C$2:$Q$3144,15,)</f>
        <v>6</v>
      </c>
      <c r="K731">
        <f>VLOOKUP(B731,[1]RESTAURANTS!$C$2:$E$3144,3,)</f>
        <v>9</v>
      </c>
      <c r="L731">
        <f>VLOOKUP(B731,[1]HEALTH!$C$2:$E$3144,3,)</f>
        <v>15</v>
      </c>
      <c r="M731">
        <f>VLOOKUP(B731,[1]HEALTH!$C$2:$G$3144,5,)</f>
        <v>34</v>
      </c>
    </row>
    <row r="732" spans="1:13" x14ac:dyDescent="0.3">
      <c r="A732" s="3" t="s">
        <v>551</v>
      </c>
      <c r="B732" s="3" t="s">
        <v>39</v>
      </c>
      <c r="C732" s="4">
        <v>108</v>
      </c>
      <c r="D732" s="4">
        <v>433</v>
      </c>
      <c r="E732" s="4">
        <v>578</v>
      </c>
      <c r="F732" s="4">
        <v>12.4</v>
      </c>
      <c r="G732" s="4">
        <v>32</v>
      </c>
      <c r="H732" s="4">
        <v>41740</v>
      </c>
      <c r="I732" s="4">
        <f>VLOOKUP(B732,[1]STORES!$C$2:$E$3144,3,)</f>
        <v>108</v>
      </c>
      <c r="J732" s="4">
        <f>VLOOKUP(B732,[1]STORES!$C$2:$Q$3144,15,)</f>
        <v>459</v>
      </c>
      <c r="K732">
        <f>VLOOKUP(B732,[1]RESTAURANTS!$C$2:$E$3144,3,)</f>
        <v>642</v>
      </c>
      <c r="L732">
        <f>VLOOKUP(B732,[1]HEALTH!$C$2:$E$3144,3,)</f>
        <v>13</v>
      </c>
      <c r="M732">
        <f>VLOOKUP(B732,[1]HEALTH!$C$2:$G$3144,5,)</f>
        <v>33.200000000000003</v>
      </c>
    </row>
    <row r="733" spans="1:13" x14ac:dyDescent="0.3">
      <c r="A733" s="3" t="s">
        <v>551</v>
      </c>
      <c r="B733" s="3" t="s">
        <v>566</v>
      </c>
      <c r="C733" s="4">
        <v>2</v>
      </c>
      <c r="D733" s="4">
        <v>12</v>
      </c>
      <c r="E733" s="4">
        <v>12</v>
      </c>
      <c r="F733" s="4">
        <v>9.6999999999999993</v>
      </c>
      <c r="G733" s="4">
        <v>29.5</v>
      </c>
      <c r="H733" s="4">
        <v>41869</v>
      </c>
      <c r="I733" s="4">
        <f>VLOOKUP(B733,[1]STORES!$C$2:$E$3144,3,)</f>
        <v>2</v>
      </c>
      <c r="J733" s="4">
        <f>VLOOKUP(B733,[1]STORES!$C$2:$Q$3144,15,)</f>
        <v>10</v>
      </c>
      <c r="K733">
        <f>VLOOKUP(B733,[1]RESTAURANTS!$C$2:$E$3144,3,)</f>
        <v>11</v>
      </c>
      <c r="L733">
        <f>VLOOKUP(B733,[1]HEALTH!$C$2:$E$3144,3,)</f>
        <v>12.3</v>
      </c>
      <c r="M733">
        <f>VLOOKUP(B733,[1]HEALTH!$C$2:$G$3144,5,)</f>
        <v>33</v>
      </c>
    </row>
    <row r="734" spans="1:13" x14ac:dyDescent="0.3">
      <c r="A734" s="3" t="s">
        <v>551</v>
      </c>
      <c r="B734" s="3" t="s">
        <v>139</v>
      </c>
      <c r="C734" s="4">
        <v>1</v>
      </c>
      <c r="D734" s="4">
        <v>13</v>
      </c>
      <c r="E734" s="4">
        <v>17</v>
      </c>
      <c r="F734" s="4">
        <v>10.6</v>
      </c>
      <c r="G734" s="4">
        <v>35.4</v>
      </c>
      <c r="H734" s="4">
        <v>32326</v>
      </c>
      <c r="I734" s="4">
        <f>VLOOKUP(B734,[1]STORES!$C$2:$E$3144,3,)</f>
        <v>2</v>
      </c>
      <c r="J734" s="4">
        <f>VLOOKUP(B734,[1]STORES!$C$2:$Q$3144,15,)</f>
        <v>11</v>
      </c>
      <c r="K734">
        <f>VLOOKUP(B734,[1]RESTAURANTS!$C$2:$E$3144,3,)</f>
        <v>11</v>
      </c>
      <c r="L734">
        <f>VLOOKUP(B734,[1]HEALTH!$C$2:$E$3144,3,)</f>
        <v>12.5</v>
      </c>
      <c r="M734">
        <f>VLOOKUP(B734,[1]HEALTH!$C$2:$G$3144,5,)</f>
        <v>36.4</v>
      </c>
    </row>
    <row r="735" spans="1:13" x14ac:dyDescent="0.3">
      <c r="A735" s="3" t="s">
        <v>551</v>
      </c>
      <c r="B735" s="3" t="s">
        <v>522</v>
      </c>
      <c r="C735" s="4">
        <v>9</v>
      </c>
      <c r="D735" s="4">
        <v>17</v>
      </c>
      <c r="E735" s="4">
        <v>37</v>
      </c>
      <c r="F735" s="4">
        <v>9.5</v>
      </c>
      <c r="G735" s="4">
        <v>32.799999999999997</v>
      </c>
      <c r="H735" s="4">
        <v>39409</v>
      </c>
      <c r="I735" s="4">
        <f>VLOOKUP(B735,[1]STORES!$C$2:$E$3144,3,)</f>
        <v>10</v>
      </c>
      <c r="J735" s="4">
        <f>VLOOKUP(B735,[1]STORES!$C$2:$Q$3144,15,)</f>
        <v>16</v>
      </c>
      <c r="K735">
        <f>VLOOKUP(B735,[1]RESTAURANTS!$C$2:$E$3144,3,)</f>
        <v>39</v>
      </c>
      <c r="L735">
        <f>VLOOKUP(B735,[1]HEALTH!$C$2:$E$3144,3,)</f>
        <v>9.8000000000000007</v>
      </c>
      <c r="M735">
        <f>VLOOKUP(B735,[1]HEALTH!$C$2:$G$3144,5,)</f>
        <v>26.2</v>
      </c>
    </row>
    <row r="736" spans="1:13" x14ac:dyDescent="0.3">
      <c r="A736" s="3" t="s">
        <v>551</v>
      </c>
      <c r="B736" s="3" t="s">
        <v>567</v>
      </c>
      <c r="C736" s="4">
        <v>13</v>
      </c>
      <c r="D736" s="4">
        <v>29</v>
      </c>
      <c r="E736" s="4">
        <v>42</v>
      </c>
      <c r="F736" s="4">
        <v>10.1</v>
      </c>
      <c r="G736" s="4">
        <v>32.700000000000003</v>
      </c>
      <c r="H736" s="4">
        <v>47811</v>
      </c>
      <c r="I736" s="4">
        <f>VLOOKUP(B736,[1]STORES!$C$2:$E$3144,3,)</f>
        <v>15</v>
      </c>
      <c r="J736" s="4">
        <f>VLOOKUP(B736,[1]STORES!$C$2:$Q$3144,15,)</f>
        <v>28</v>
      </c>
      <c r="K736">
        <f>VLOOKUP(B736,[1]RESTAURANTS!$C$2:$E$3144,3,)</f>
        <v>54</v>
      </c>
      <c r="L736">
        <f>VLOOKUP(B736,[1]HEALTH!$C$2:$E$3144,3,)</f>
        <v>10.4</v>
      </c>
      <c r="M736">
        <f>VLOOKUP(B736,[1]HEALTH!$C$2:$G$3144,5,)</f>
        <v>33.200000000000003</v>
      </c>
    </row>
    <row r="737" spans="1:13" x14ac:dyDescent="0.3">
      <c r="A737" s="3" t="s">
        <v>551</v>
      </c>
      <c r="B737" s="3" t="s">
        <v>568</v>
      </c>
      <c r="C737" s="4">
        <v>6</v>
      </c>
      <c r="D737" s="4">
        <v>13</v>
      </c>
      <c r="E737" s="4">
        <v>7</v>
      </c>
      <c r="F737" s="4">
        <v>9.3000000000000007</v>
      </c>
      <c r="G737" s="4">
        <v>29.7</v>
      </c>
      <c r="H737" s="4">
        <v>44151</v>
      </c>
      <c r="I737" s="4">
        <f>VLOOKUP(B737,[1]STORES!$C$2:$E$3144,3,)</f>
        <v>8</v>
      </c>
      <c r="J737" s="4">
        <f>VLOOKUP(B737,[1]STORES!$C$2:$Q$3144,15,)</f>
        <v>11</v>
      </c>
      <c r="K737">
        <f>VLOOKUP(B737,[1]RESTAURANTS!$C$2:$E$3144,3,)</f>
        <v>8</v>
      </c>
      <c r="L737">
        <f>VLOOKUP(B737,[1]HEALTH!$C$2:$E$3144,3,)</f>
        <v>11.2</v>
      </c>
      <c r="M737">
        <f>VLOOKUP(B737,[1]HEALTH!$C$2:$G$3144,5,)</f>
        <v>34.200000000000003</v>
      </c>
    </row>
    <row r="738" spans="1:13" x14ac:dyDescent="0.3">
      <c r="A738" s="3" t="s">
        <v>551</v>
      </c>
      <c r="B738" s="3" t="s">
        <v>186</v>
      </c>
      <c r="C738" s="4">
        <v>24</v>
      </c>
      <c r="D738" s="4">
        <v>25</v>
      </c>
      <c r="E738" s="4">
        <v>29</v>
      </c>
      <c r="F738" s="4">
        <v>9.5</v>
      </c>
      <c r="G738" s="4">
        <v>26.8</v>
      </c>
      <c r="H738" s="4">
        <v>35914</v>
      </c>
      <c r="I738" s="4">
        <f>VLOOKUP(B738,[1]STORES!$C$2:$E$3144,3,)</f>
        <v>22</v>
      </c>
      <c r="J738" s="4">
        <f>VLOOKUP(B738,[1]STORES!$C$2:$Q$3144,15,)</f>
        <v>33</v>
      </c>
      <c r="K738">
        <f>VLOOKUP(B738,[1]RESTAURANTS!$C$2:$E$3144,3,)</f>
        <v>33</v>
      </c>
      <c r="L738">
        <f>VLOOKUP(B738,[1]HEALTH!$C$2:$E$3144,3,)</f>
        <v>10.1</v>
      </c>
      <c r="M738">
        <f>VLOOKUP(B738,[1]HEALTH!$C$2:$G$3144,5,)</f>
        <v>26.2</v>
      </c>
    </row>
    <row r="739" spans="1:13" x14ac:dyDescent="0.3">
      <c r="A739" s="3" t="s">
        <v>551</v>
      </c>
      <c r="B739" s="3" t="s">
        <v>569</v>
      </c>
      <c r="C739" s="4">
        <v>23</v>
      </c>
      <c r="D739" s="4">
        <v>54</v>
      </c>
      <c r="E739" s="4">
        <v>79</v>
      </c>
      <c r="F739" s="4">
        <v>10.8</v>
      </c>
      <c r="G739" s="4">
        <v>31.2</v>
      </c>
      <c r="H739" s="4">
        <v>44039</v>
      </c>
      <c r="I739" s="4">
        <f>VLOOKUP(B739,[1]STORES!$C$2:$E$3144,3,)</f>
        <v>19</v>
      </c>
      <c r="J739" s="4">
        <f>VLOOKUP(B739,[1]STORES!$C$2:$Q$3144,15,)</f>
        <v>52</v>
      </c>
      <c r="K739">
        <f>VLOOKUP(B739,[1]RESTAURANTS!$C$2:$E$3144,3,)</f>
        <v>70</v>
      </c>
      <c r="L739">
        <f>VLOOKUP(B739,[1]HEALTH!$C$2:$E$3144,3,)</f>
        <v>10.8</v>
      </c>
      <c r="M739">
        <f>VLOOKUP(B739,[1]HEALTH!$C$2:$G$3144,5,)</f>
        <v>35</v>
      </c>
    </row>
    <row r="740" spans="1:13" x14ac:dyDescent="0.3">
      <c r="A740" s="3" t="s">
        <v>551</v>
      </c>
      <c r="B740" s="3" t="s">
        <v>42</v>
      </c>
      <c r="C740" s="4">
        <v>7</v>
      </c>
      <c r="D740" s="4">
        <v>18</v>
      </c>
      <c r="E740" s="4">
        <v>25</v>
      </c>
      <c r="F740" s="4">
        <v>13.6</v>
      </c>
      <c r="G740" s="4">
        <v>38.1</v>
      </c>
      <c r="H740" s="4">
        <v>37365</v>
      </c>
      <c r="I740" s="4">
        <f>VLOOKUP(B740,[1]STORES!$C$2:$E$3144,3,)</f>
        <v>5</v>
      </c>
      <c r="J740" s="4">
        <f>VLOOKUP(B740,[1]STORES!$C$2:$Q$3144,15,)</f>
        <v>19</v>
      </c>
      <c r="K740">
        <f>VLOOKUP(B740,[1]RESTAURANTS!$C$2:$E$3144,3,)</f>
        <v>16</v>
      </c>
      <c r="L740">
        <f>VLOOKUP(B740,[1]HEALTH!$C$2:$E$3144,3,)</f>
        <v>15.6</v>
      </c>
      <c r="M740">
        <f>VLOOKUP(B740,[1]HEALTH!$C$2:$G$3144,5,)</f>
        <v>35.5</v>
      </c>
    </row>
    <row r="741" spans="1:13" x14ac:dyDescent="0.3">
      <c r="A741" s="3" t="s">
        <v>551</v>
      </c>
      <c r="B741" s="3" t="s">
        <v>47</v>
      </c>
      <c r="C741" s="4">
        <v>35</v>
      </c>
      <c r="D741" s="4">
        <v>211</v>
      </c>
      <c r="E741" s="4">
        <v>300</v>
      </c>
      <c r="F741" s="4">
        <v>11.8</v>
      </c>
      <c r="G741" s="4">
        <v>31.4</v>
      </c>
      <c r="H741" s="4">
        <v>54633</v>
      </c>
      <c r="I741" s="4">
        <f>VLOOKUP(B741,[1]STORES!$C$2:$E$3144,3,)</f>
        <v>44</v>
      </c>
      <c r="J741" s="4">
        <f>VLOOKUP(B741,[1]STORES!$C$2:$Q$3144,15,)</f>
        <v>213</v>
      </c>
      <c r="K741">
        <f>VLOOKUP(B741,[1]RESTAURANTS!$C$2:$E$3144,3,)</f>
        <v>330</v>
      </c>
      <c r="L741">
        <f>VLOOKUP(B741,[1]HEALTH!$C$2:$E$3144,3,)</f>
        <v>11.5</v>
      </c>
      <c r="M741">
        <f>VLOOKUP(B741,[1]HEALTH!$C$2:$G$3144,5,)</f>
        <v>32.299999999999997</v>
      </c>
    </row>
    <row r="742" spans="1:13" x14ac:dyDescent="0.3">
      <c r="A742" s="3" t="s">
        <v>551</v>
      </c>
      <c r="B742" s="3" t="s">
        <v>49</v>
      </c>
      <c r="C742" s="4">
        <v>5</v>
      </c>
      <c r="D742" s="4">
        <v>18</v>
      </c>
      <c r="E742" s="4">
        <v>26</v>
      </c>
      <c r="F742" s="4">
        <v>12.3</v>
      </c>
      <c r="G742" s="4">
        <v>32.700000000000003</v>
      </c>
      <c r="H742" s="4">
        <v>32080</v>
      </c>
      <c r="I742" s="4">
        <f>VLOOKUP(B742,[1]STORES!$C$2:$E$3144,3,)</f>
        <v>3</v>
      </c>
      <c r="J742" s="4">
        <f>VLOOKUP(B742,[1]STORES!$C$2:$Q$3144,15,)</f>
        <v>24</v>
      </c>
      <c r="K742">
        <f>VLOOKUP(B742,[1]RESTAURANTS!$C$2:$E$3144,3,)</f>
        <v>17</v>
      </c>
      <c r="L742">
        <f>VLOOKUP(B742,[1]HEALTH!$C$2:$E$3144,3,)</f>
        <v>18.7</v>
      </c>
      <c r="M742">
        <f>VLOOKUP(B742,[1]HEALTH!$C$2:$G$3144,5,)</f>
        <v>35.5</v>
      </c>
    </row>
    <row r="743" spans="1:13" x14ac:dyDescent="0.3">
      <c r="A743" s="3" t="s">
        <v>551</v>
      </c>
      <c r="B743" s="3" t="s">
        <v>50</v>
      </c>
      <c r="C743" s="4">
        <v>19</v>
      </c>
      <c r="D743" s="4">
        <v>65</v>
      </c>
      <c r="E743" s="4">
        <v>70</v>
      </c>
      <c r="F743" s="4">
        <v>12</v>
      </c>
      <c r="G743" s="4">
        <v>29.1</v>
      </c>
      <c r="H743" s="4">
        <v>38859</v>
      </c>
      <c r="I743" s="4">
        <f>VLOOKUP(B743,[1]STORES!$C$2:$E$3144,3,)</f>
        <v>21</v>
      </c>
      <c r="J743" s="4">
        <f>VLOOKUP(B743,[1]STORES!$C$2:$Q$3144,15,)</f>
        <v>71</v>
      </c>
      <c r="K743">
        <f>VLOOKUP(B743,[1]RESTAURANTS!$C$2:$E$3144,3,)</f>
        <v>71</v>
      </c>
      <c r="L743">
        <f>VLOOKUP(B743,[1]HEALTH!$C$2:$E$3144,3,)</f>
        <v>12.8</v>
      </c>
      <c r="M743">
        <f>VLOOKUP(B743,[1]HEALTH!$C$2:$G$3144,5,)</f>
        <v>33.200000000000003</v>
      </c>
    </row>
    <row r="744" spans="1:13" x14ac:dyDescent="0.3">
      <c r="A744" s="3" t="s">
        <v>551</v>
      </c>
      <c r="B744" s="3" t="s">
        <v>327</v>
      </c>
      <c r="C744" s="4">
        <v>30</v>
      </c>
      <c r="D744" s="4">
        <v>62</v>
      </c>
      <c r="E744" s="4">
        <v>96</v>
      </c>
      <c r="F744" s="4">
        <v>8.4</v>
      </c>
      <c r="G744" s="4">
        <v>20.9</v>
      </c>
      <c r="H744" s="4">
        <v>49539</v>
      </c>
      <c r="I744" s="4">
        <f>VLOOKUP(B744,[1]STORES!$C$2:$E$3144,3,)</f>
        <v>33</v>
      </c>
      <c r="J744" s="4">
        <f>VLOOKUP(B744,[1]STORES!$C$2:$Q$3144,15,)</f>
        <v>73</v>
      </c>
      <c r="K744">
        <f>VLOOKUP(B744,[1]RESTAURANTS!$C$2:$E$3144,3,)</f>
        <v>103</v>
      </c>
      <c r="L744">
        <f>VLOOKUP(B744,[1]HEALTH!$C$2:$E$3144,3,)</f>
        <v>11.3</v>
      </c>
      <c r="M744">
        <f>VLOOKUP(B744,[1]HEALTH!$C$2:$G$3144,5,)</f>
        <v>21.3</v>
      </c>
    </row>
    <row r="745" spans="1:13" x14ac:dyDescent="0.3">
      <c r="A745" s="3" t="s">
        <v>551</v>
      </c>
      <c r="B745" s="3" t="s">
        <v>570</v>
      </c>
      <c r="C745" s="4">
        <v>7</v>
      </c>
      <c r="D745" s="4">
        <v>16</v>
      </c>
      <c r="E745" s="4">
        <v>19</v>
      </c>
      <c r="F745" s="4">
        <v>11.2</v>
      </c>
      <c r="G745" s="4">
        <v>32.200000000000003</v>
      </c>
      <c r="H745" s="4">
        <v>40466</v>
      </c>
      <c r="I745" s="4">
        <f>VLOOKUP(B745,[1]STORES!$C$2:$E$3144,3,)</f>
        <v>11</v>
      </c>
      <c r="J745" s="4">
        <f>VLOOKUP(B745,[1]STORES!$C$2:$Q$3144,15,)</f>
        <v>14</v>
      </c>
      <c r="K745">
        <f>VLOOKUP(B745,[1]RESTAURANTS!$C$2:$E$3144,3,)</f>
        <v>22</v>
      </c>
      <c r="L745">
        <f>VLOOKUP(B745,[1]HEALTH!$C$2:$E$3144,3,)</f>
        <v>11.6</v>
      </c>
      <c r="M745">
        <f>VLOOKUP(B745,[1]HEALTH!$C$2:$G$3144,5,)</f>
        <v>35.700000000000003</v>
      </c>
    </row>
    <row r="746" spans="1:13" x14ac:dyDescent="0.3">
      <c r="A746" s="3" t="s">
        <v>551</v>
      </c>
      <c r="B746" s="3" t="s">
        <v>52</v>
      </c>
      <c r="C746" s="4">
        <v>7</v>
      </c>
      <c r="D746" s="4">
        <v>15</v>
      </c>
      <c r="E746" s="4">
        <v>10</v>
      </c>
      <c r="F746" s="4">
        <v>13.8</v>
      </c>
      <c r="G746" s="4">
        <v>35.5</v>
      </c>
      <c r="H746" s="4">
        <v>31744</v>
      </c>
      <c r="I746" s="4">
        <f>VLOOKUP(B746,[1]STORES!$C$2:$E$3144,3,)</f>
        <v>6</v>
      </c>
      <c r="J746" s="4">
        <f>VLOOKUP(B746,[1]STORES!$C$2:$Q$3144,15,)</f>
        <v>15</v>
      </c>
      <c r="K746">
        <f>VLOOKUP(B746,[1]RESTAURANTS!$C$2:$E$3144,3,)</f>
        <v>9</v>
      </c>
      <c r="L746">
        <f>VLOOKUP(B746,[1]HEALTH!$C$2:$E$3144,3,)</f>
        <v>17.8</v>
      </c>
      <c r="M746">
        <f>VLOOKUP(B746,[1]HEALTH!$C$2:$G$3144,5,)</f>
        <v>35.299999999999997</v>
      </c>
    </row>
    <row r="747" spans="1:13" x14ac:dyDescent="0.3">
      <c r="A747" s="3" t="s">
        <v>551</v>
      </c>
      <c r="B747" s="3" t="s">
        <v>53</v>
      </c>
      <c r="C747" s="4">
        <v>33</v>
      </c>
      <c r="D747" s="4">
        <v>131</v>
      </c>
      <c r="E747" s="4">
        <v>169</v>
      </c>
      <c r="F747" s="4">
        <v>13.9</v>
      </c>
      <c r="G747" s="4">
        <v>34.1</v>
      </c>
      <c r="H747" s="4">
        <v>41556</v>
      </c>
      <c r="I747" s="4">
        <f>VLOOKUP(B747,[1]STORES!$C$2:$E$3144,3,)</f>
        <v>37</v>
      </c>
      <c r="J747" s="4">
        <f>VLOOKUP(B747,[1]STORES!$C$2:$Q$3144,15,)</f>
        <v>141</v>
      </c>
      <c r="K747">
        <f>VLOOKUP(B747,[1]RESTAURANTS!$C$2:$E$3144,3,)</f>
        <v>210</v>
      </c>
      <c r="L747">
        <f>VLOOKUP(B747,[1]HEALTH!$C$2:$E$3144,3,)</f>
        <v>13.5</v>
      </c>
      <c r="M747">
        <f>VLOOKUP(B747,[1]HEALTH!$C$2:$G$3144,5,)</f>
        <v>34.799999999999997</v>
      </c>
    </row>
    <row r="748" spans="1:13" x14ac:dyDescent="0.3">
      <c r="A748" s="3" t="s">
        <v>551</v>
      </c>
      <c r="B748" s="3" t="s">
        <v>54</v>
      </c>
      <c r="C748" s="4">
        <v>22</v>
      </c>
      <c r="D748" s="4">
        <v>91</v>
      </c>
      <c r="E748" s="4">
        <v>100</v>
      </c>
      <c r="F748" s="4">
        <v>11.2</v>
      </c>
      <c r="G748" s="4">
        <v>32.9</v>
      </c>
      <c r="H748" s="4">
        <v>44859</v>
      </c>
      <c r="I748" s="4">
        <f>VLOOKUP(B748,[1]STORES!$C$2:$E$3144,3,)</f>
        <v>16</v>
      </c>
      <c r="J748" s="4">
        <f>VLOOKUP(B748,[1]STORES!$C$2:$Q$3144,15,)</f>
        <v>95</v>
      </c>
      <c r="K748">
        <f>VLOOKUP(B748,[1]RESTAURANTS!$C$2:$E$3144,3,)</f>
        <v>99</v>
      </c>
      <c r="L748">
        <f>VLOOKUP(B748,[1]HEALTH!$C$2:$E$3144,3,)</f>
        <v>12.6</v>
      </c>
      <c r="M748">
        <f>VLOOKUP(B748,[1]HEALTH!$C$2:$G$3144,5,)</f>
        <v>31.6</v>
      </c>
    </row>
    <row r="749" spans="1:13" x14ac:dyDescent="0.3">
      <c r="A749" s="3" t="s">
        <v>551</v>
      </c>
      <c r="B749" s="3" t="s">
        <v>148</v>
      </c>
      <c r="C749" s="4">
        <v>3</v>
      </c>
      <c r="D749" s="4">
        <v>1</v>
      </c>
      <c r="E749" s="4">
        <v>1</v>
      </c>
      <c r="F749" s="4">
        <v>13.4</v>
      </c>
      <c r="G749" s="4">
        <v>35.200000000000003</v>
      </c>
      <c r="H749" s="4">
        <v>30965</v>
      </c>
      <c r="I749" s="4">
        <f>VLOOKUP(B749,[1]STORES!$C$2:$E$3144,3,)</f>
        <v>4</v>
      </c>
      <c r="J749" s="4">
        <f>VLOOKUP(B749,[1]STORES!$C$2:$Q$3144,15,)</f>
        <v>4</v>
      </c>
      <c r="K749">
        <f>VLOOKUP(B749,[1]RESTAURANTS!$C$2:$E$3144,3,)</f>
        <v>1</v>
      </c>
      <c r="L749">
        <f>VLOOKUP(B749,[1]HEALTH!$C$2:$E$3144,3,)</f>
        <v>12.8</v>
      </c>
      <c r="M749">
        <f>VLOOKUP(B749,[1]HEALTH!$C$2:$G$3144,5,)</f>
        <v>34.200000000000003</v>
      </c>
    </row>
    <row r="750" spans="1:13" x14ac:dyDescent="0.3">
      <c r="A750" s="3" t="s">
        <v>551</v>
      </c>
      <c r="B750" s="3" t="s">
        <v>571</v>
      </c>
      <c r="C750" s="4">
        <v>8</v>
      </c>
      <c r="D750" s="4">
        <v>16</v>
      </c>
      <c r="E750" s="4">
        <v>29</v>
      </c>
      <c r="F750" s="4">
        <v>9.9</v>
      </c>
      <c r="G750" s="4">
        <v>31</v>
      </c>
      <c r="H750" s="4">
        <v>45269</v>
      </c>
      <c r="I750" s="4">
        <f>VLOOKUP(B750,[1]STORES!$C$2:$E$3144,3,)</f>
        <v>9</v>
      </c>
      <c r="J750" s="4">
        <f>VLOOKUP(B750,[1]STORES!$C$2:$Q$3144,15,)</f>
        <v>18</v>
      </c>
      <c r="K750">
        <f>VLOOKUP(B750,[1]RESTAURANTS!$C$2:$E$3144,3,)</f>
        <v>26</v>
      </c>
      <c r="L750">
        <f>VLOOKUP(B750,[1]HEALTH!$C$2:$E$3144,3,)</f>
        <v>11.8</v>
      </c>
      <c r="M750">
        <f>VLOOKUP(B750,[1]HEALTH!$C$2:$G$3144,5,)</f>
        <v>31.8</v>
      </c>
    </row>
    <row r="751" spans="1:13" x14ac:dyDescent="0.3">
      <c r="A751" s="3" t="s">
        <v>551</v>
      </c>
      <c r="B751" s="3" t="s">
        <v>572</v>
      </c>
      <c r="C751" s="4">
        <v>1</v>
      </c>
      <c r="D751" s="4">
        <v>3</v>
      </c>
      <c r="E751" s="4">
        <v>0</v>
      </c>
      <c r="F751" s="4">
        <v>11</v>
      </c>
      <c r="G751" s="4">
        <v>29.9</v>
      </c>
      <c r="H751" s="4">
        <v>47937</v>
      </c>
      <c r="I751" s="4">
        <f>VLOOKUP(B751,[1]STORES!$C$2:$E$3144,3,)</f>
        <v>1</v>
      </c>
      <c r="J751" s="4">
        <f>VLOOKUP(B751,[1]STORES!$C$2:$Q$3144,15,)</f>
        <v>2</v>
      </c>
      <c r="K751">
        <f>VLOOKUP(B751,[1]RESTAURANTS!$C$2:$E$3144,3,)</f>
        <v>2</v>
      </c>
      <c r="L751">
        <f>VLOOKUP(B751,[1]HEALTH!$C$2:$E$3144,3,)</f>
        <v>12.4</v>
      </c>
      <c r="M751">
        <f>VLOOKUP(B751,[1]HEALTH!$C$2:$G$3144,5,)</f>
        <v>30.4</v>
      </c>
    </row>
    <row r="752" spans="1:13" x14ac:dyDescent="0.3">
      <c r="A752" s="3" t="s">
        <v>551</v>
      </c>
      <c r="B752" s="3" t="s">
        <v>198</v>
      </c>
      <c r="C752" s="4">
        <v>527</v>
      </c>
      <c r="D752" s="4">
        <v>586</v>
      </c>
      <c r="E752" s="4">
        <v>2526</v>
      </c>
      <c r="F752" s="4">
        <v>7.2</v>
      </c>
      <c r="G752" s="4">
        <v>20.6</v>
      </c>
      <c r="H752" s="4">
        <v>70727</v>
      </c>
      <c r="I752" s="4">
        <f>VLOOKUP(B752,[1]STORES!$C$2:$E$3144,3,)</f>
        <v>529</v>
      </c>
      <c r="J752" s="4">
        <f>VLOOKUP(B752,[1]STORES!$C$2:$Q$3144,15,)</f>
        <v>626</v>
      </c>
      <c r="K752">
        <f>VLOOKUP(B752,[1]RESTAURANTS!$C$2:$E$3144,3,)</f>
        <v>2790</v>
      </c>
      <c r="L752">
        <f>VLOOKUP(B752,[1]HEALTH!$C$2:$E$3144,3,)</f>
        <v>8</v>
      </c>
      <c r="M752">
        <f>VLOOKUP(B752,[1]HEALTH!$C$2:$G$3144,5,)</f>
        <v>19.7</v>
      </c>
    </row>
    <row r="753" spans="1:13" x14ac:dyDescent="0.3">
      <c r="A753" s="3" t="s">
        <v>551</v>
      </c>
      <c r="B753" s="3" t="s">
        <v>573</v>
      </c>
      <c r="C753" s="4">
        <v>2</v>
      </c>
      <c r="D753" s="4">
        <v>5</v>
      </c>
      <c r="E753" s="4">
        <v>6</v>
      </c>
      <c r="F753" s="4">
        <v>11.2</v>
      </c>
      <c r="G753" s="4">
        <v>35.6</v>
      </c>
      <c r="H753" s="4">
        <v>42658</v>
      </c>
      <c r="I753" s="4">
        <f>VLOOKUP(B753,[1]STORES!$C$2:$E$3144,3,)</f>
        <v>2</v>
      </c>
      <c r="J753" s="4">
        <f>VLOOKUP(B753,[1]STORES!$C$2:$Q$3144,15,)</f>
        <v>8</v>
      </c>
      <c r="K753">
        <f>VLOOKUP(B753,[1]RESTAURANTS!$C$2:$E$3144,3,)</f>
        <v>7</v>
      </c>
      <c r="L753">
        <f>VLOOKUP(B753,[1]HEALTH!$C$2:$E$3144,3,)</f>
        <v>14.1</v>
      </c>
      <c r="M753">
        <f>VLOOKUP(B753,[1]HEALTH!$C$2:$G$3144,5,)</f>
        <v>34</v>
      </c>
    </row>
    <row r="754" spans="1:13" x14ac:dyDescent="0.3">
      <c r="A754" s="3" t="s">
        <v>551</v>
      </c>
      <c r="B754" s="3" t="s">
        <v>574</v>
      </c>
      <c r="C754" s="4">
        <v>2</v>
      </c>
      <c r="D754" s="4">
        <v>8</v>
      </c>
      <c r="E754" s="4">
        <v>3</v>
      </c>
      <c r="F754" s="4">
        <v>11</v>
      </c>
      <c r="G754" s="4">
        <v>28.7</v>
      </c>
      <c r="H754" s="4">
        <v>42749</v>
      </c>
      <c r="I754" s="4">
        <f>VLOOKUP(B754,[1]STORES!$C$2:$E$3144,3,)</f>
        <v>2</v>
      </c>
      <c r="J754" s="4">
        <f>VLOOKUP(B754,[1]STORES!$C$2:$Q$3144,15,)</f>
        <v>7</v>
      </c>
      <c r="K754">
        <f>VLOOKUP(B754,[1]RESTAURANTS!$C$2:$E$3144,3,)</f>
        <v>5</v>
      </c>
      <c r="L754">
        <f>VLOOKUP(B754,[1]HEALTH!$C$2:$E$3144,3,)</f>
        <v>12.5</v>
      </c>
      <c r="M754">
        <f>VLOOKUP(B754,[1]HEALTH!$C$2:$G$3144,5,)</f>
        <v>33.6</v>
      </c>
    </row>
    <row r="755" spans="1:13" x14ac:dyDescent="0.3">
      <c r="A755" s="3" t="s">
        <v>551</v>
      </c>
      <c r="B755" s="3" t="s">
        <v>55</v>
      </c>
      <c r="C755" s="4">
        <v>5</v>
      </c>
      <c r="D755" s="4">
        <v>8</v>
      </c>
      <c r="E755" s="4">
        <v>2</v>
      </c>
      <c r="F755" s="4">
        <v>19.8</v>
      </c>
      <c r="G755" s="4">
        <v>40.200000000000003</v>
      </c>
      <c r="H755" s="4">
        <v>24742</v>
      </c>
      <c r="I755" s="4">
        <f>VLOOKUP(B755,[1]STORES!$C$2:$E$3144,3,)</f>
        <v>4</v>
      </c>
      <c r="J755" s="4">
        <f>VLOOKUP(B755,[1]STORES!$C$2:$Q$3144,15,)</f>
        <v>6</v>
      </c>
      <c r="K755">
        <f>VLOOKUP(B755,[1]RESTAURANTS!$C$2:$E$3144,3,)</f>
        <v>1</v>
      </c>
      <c r="L755">
        <f>VLOOKUP(B755,[1]HEALTH!$C$2:$E$3144,3,)</f>
        <v>21.7</v>
      </c>
      <c r="M755">
        <f>VLOOKUP(B755,[1]HEALTH!$C$2:$G$3144,5,)</f>
        <v>43</v>
      </c>
    </row>
    <row r="756" spans="1:13" x14ac:dyDescent="0.3">
      <c r="A756" s="3" t="s">
        <v>551</v>
      </c>
      <c r="B756" s="3" t="s">
        <v>57</v>
      </c>
      <c r="C756" s="4">
        <v>9</v>
      </c>
      <c r="D756" s="4">
        <v>17</v>
      </c>
      <c r="E756" s="4">
        <v>30</v>
      </c>
      <c r="F756" s="4">
        <v>15.3</v>
      </c>
      <c r="G756" s="4">
        <v>36.9</v>
      </c>
      <c r="H756" s="4">
        <v>32771</v>
      </c>
      <c r="I756" s="4">
        <f>VLOOKUP(B756,[1]STORES!$C$2:$E$3144,3,)</f>
        <v>6</v>
      </c>
      <c r="J756" s="4">
        <f>VLOOKUP(B756,[1]STORES!$C$2:$Q$3144,15,)</f>
        <v>20</v>
      </c>
      <c r="K756">
        <f>VLOOKUP(B756,[1]RESTAURANTS!$C$2:$E$3144,3,)</f>
        <v>33</v>
      </c>
      <c r="L756">
        <f>VLOOKUP(B756,[1]HEALTH!$C$2:$E$3144,3,)</f>
        <v>13.5</v>
      </c>
      <c r="M756">
        <f>VLOOKUP(B756,[1]HEALTH!$C$2:$G$3144,5,)</f>
        <v>38.4</v>
      </c>
    </row>
    <row r="757" spans="1:13" x14ac:dyDescent="0.3">
      <c r="A757" s="3" t="s">
        <v>551</v>
      </c>
      <c r="B757" s="3" t="s">
        <v>575</v>
      </c>
      <c r="C757" s="4">
        <v>14</v>
      </c>
      <c r="D757" s="4">
        <v>50</v>
      </c>
      <c r="E757" s="4">
        <v>99</v>
      </c>
      <c r="F757" s="4">
        <v>9.6999999999999993</v>
      </c>
      <c r="G757" s="4">
        <v>29.9</v>
      </c>
      <c r="H757" s="4">
        <v>56648</v>
      </c>
      <c r="I757" s="4">
        <f>VLOOKUP(B757,[1]STORES!$C$2:$E$3144,3,)</f>
        <v>12</v>
      </c>
      <c r="J757" s="4">
        <f>VLOOKUP(B757,[1]STORES!$C$2:$Q$3144,15,)</f>
        <v>60</v>
      </c>
      <c r="K757">
        <f>VLOOKUP(B757,[1]RESTAURANTS!$C$2:$E$3144,3,)</f>
        <v>111</v>
      </c>
      <c r="L757">
        <f>VLOOKUP(B757,[1]HEALTH!$C$2:$E$3144,3,)</f>
        <v>9.4</v>
      </c>
      <c r="M757">
        <f>VLOOKUP(B757,[1]HEALTH!$C$2:$G$3144,5,)</f>
        <v>31.9</v>
      </c>
    </row>
    <row r="758" spans="1:13" x14ac:dyDescent="0.3">
      <c r="A758" s="3" t="s">
        <v>551</v>
      </c>
      <c r="B758" s="3" t="s">
        <v>576</v>
      </c>
      <c r="C758" s="4">
        <v>4</v>
      </c>
      <c r="D758" s="4">
        <v>14</v>
      </c>
      <c r="E758" s="4">
        <v>9</v>
      </c>
      <c r="F758" s="4">
        <v>10.7</v>
      </c>
      <c r="G758" s="4">
        <v>31.1</v>
      </c>
      <c r="H758" s="4">
        <v>56159</v>
      </c>
      <c r="I758" s="4">
        <f>VLOOKUP(B758,[1]STORES!$C$2:$E$3144,3,)</f>
        <v>3</v>
      </c>
      <c r="J758" s="4">
        <f>VLOOKUP(B758,[1]STORES!$C$2:$Q$3144,15,)</f>
        <v>13</v>
      </c>
      <c r="K758">
        <f>VLOOKUP(B758,[1]RESTAURANTS!$C$2:$E$3144,3,)</f>
        <v>10</v>
      </c>
      <c r="L758">
        <f>VLOOKUP(B758,[1]HEALTH!$C$2:$E$3144,3,)</f>
        <v>12.7</v>
      </c>
      <c r="M758">
        <f>VLOOKUP(B758,[1]HEALTH!$C$2:$G$3144,5,)</f>
        <v>29.1</v>
      </c>
    </row>
    <row r="759" spans="1:13" x14ac:dyDescent="0.3">
      <c r="A759" s="3" t="s">
        <v>551</v>
      </c>
      <c r="B759" s="3" t="s">
        <v>155</v>
      </c>
      <c r="C759" s="4">
        <v>72</v>
      </c>
      <c r="D759" s="4">
        <v>188</v>
      </c>
      <c r="E759" s="4">
        <v>330</v>
      </c>
      <c r="F759" s="4">
        <v>10.5</v>
      </c>
      <c r="G759" s="4">
        <v>32.1</v>
      </c>
      <c r="H759" s="4">
        <v>44733</v>
      </c>
      <c r="I759" s="4">
        <f>VLOOKUP(B759,[1]STORES!$C$2:$E$3144,3,)</f>
        <v>63</v>
      </c>
      <c r="J759" s="4">
        <f>VLOOKUP(B759,[1]STORES!$C$2:$Q$3144,15,)</f>
        <v>220</v>
      </c>
      <c r="K759">
        <f>VLOOKUP(B759,[1]RESTAURANTS!$C$2:$E$3144,3,)</f>
        <v>344</v>
      </c>
      <c r="L759">
        <f>VLOOKUP(B759,[1]HEALTH!$C$2:$E$3144,3,)</f>
        <v>12</v>
      </c>
      <c r="M759">
        <f>VLOOKUP(B759,[1]HEALTH!$C$2:$G$3144,5,)</f>
        <v>31.7</v>
      </c>
    </row>
    <row r="760" spans="1:13" x14ac:dyDescent="0.3">
      <c r="A760" s="3" t="s">
        <v>551</v>
      </c>
      <c r="B760" s="3" t="s">
        <v>336</v>
      </c>
      <c r="C760" s="4">
        <v>12</v>
      </c>
      <c r="D760" s="4">
        <v>53</v>
      </c>
      <c r="E760" s="4">
        <v>30</v>
      </c>
      <c r="F760" s="4">
        <v>14.3</v>
      </c>
      <c r="G760" s="4">
        <v>35.200000000000003</v>
      </c>
      <c r="H760" s="4">
        <v>33300</v>
      </c>
      <c r="I760" s="4">
        <f>VLOOKUP(B760,[1]STORES!$C$2:$E$3144,3,)</f>
        <v>13</v>
      </c>
      <c r="J760" s="4">
        <f>VLOOKUP(B760,[1]STORES!$C$2:$Q$3144,15,)</f>
        <v>51</v>
      </c>
      <c r="K760">
        <f>VLOOKUP(B760,[1]RESTAURANTS!$C$2:$E$3144,3,)</f>
        <v>28</v>
      </c>
      <c r="L760">
        <f>VLOOKUP(B760,[1]HEALTH!$C$2:$E$3144,3,)</f>
        <v>12.2</v>
      </c>
      <c r="M760">
        <f>VLOOKUP(B760,[1]HEALTH!$C$2:$G$3144,5,)</f>
        <v>36.1</v>
      </c>
    </row>
    <row r="761" spans="1:13" x14ac:dyDescent="0.3">
      <c r="A761" s="3" t="s">
        <v>551</v>
      </c>
      <c r="B761" s="3" t="s">
        <v>58</v>
      </c>
      <c r="C761" s="4">
        <v>4</v>
      </c>
      <c r="D761" s="4">
        <v>17</v>
      </c>
      <c r="E761" s="4">
        <v>11</v>
      </c>
      <c r="F761" s="4">
        <v>14.5</v>
      </c>
      <c r="G761" s="4">
        <v>32.1</v>
      </c>
      <c r="H761" s="4">
        <v>32584</v>
      </c>
      <c r="I761" s="4">
        <f>VLOOKUP(B761,[1]STORES!$C$2:$E$3144,3,)</f>
        <v>3</v>
      </c>
      <c r="J761" s="4">
        <f>VLOOKUP(B761,[1]STORES!$C$2:$Q$3144,15,)</f>
        <v>18</v>
      </c>
      <c r="K761">
        <f>VLOOKUP(B761,[1]RESTAURANTS!$C$2:$E$3144,3,)</f>
        <v>9</v>
      </c>
      <c r="L761">
        <f>VLOOKUP(B761,[1]HEALTH!$C$2:$E$3144,3,)</f>
        <v>14.9</v>
      </c>
      <c r="M761">
        <f>VLOOKUP(B761,[1]HEALTH!$C$2:$G$3144,5,)</f>
        <v>30.9</v>
      </c>
    </row>
    <row r="762" spans="1:13" x14ac:dyDescent="0.3">
      <c r="A762" s="3" t="s">
        <v>551</v>
      </c>
      <c r="B762" s="3" t="s">
        <v>577</v>
      </c>
      <c r="C762" s="4">
        <v>9</v>
      </c>
      <c r="D762" s="4">
        <v>14</v>
      </c>
      <c r="E762" s="4">
        <v>13</v>
      </c>
      <c r="F762" s="4">
        <v>9.1999999999999993</v>
      </c>
      <c r="G762" s="4">
        <v>30.9</v>
      </c>
      <c r="H762" s="4">
        <v>45951</v>
      </c>
      <c r="I762" s="4">
        <f>VLOOKUP(B762,[1]STORES!$C$2:$E$3144,3,)</f>
        <v>8</v>
      </c>
      <c r="J762" s="4">
        <f>VLOOKUP(B762,[1]STORES!$C$2:$Q$3144,15,)</f>
        <v>16</v>
      </c>
      <c r="K762">
        <f>VLOOKUP(B762,[1]RESTAURANTS!$C$2:$E$3144,3,)</f>
        <v>15</v>
      </c>
      <c r="L762">
        <f>VLOOKUP(B762,[1]HEALTH!$C$2:$E$3144,3,)</f>
        <v>13.7</v>
      </c>
      <c r="M762">
        <f>VLOOKUP(B762,[1]HEALTH!$C$2:$G$3144,5,)</f>
        <v>32.700000000000003</v>
      </c>
    </row>
    <row r="763" spans="1:13" x14ac:dyDescent="0.3">
      <c r="A763" s="3" t="s">
        <v>551</v>
      </c>
      <c r="B763" s="3" t="s">
        <v>578</v>
      </c>
      <c r="C763" s="4">
        <v>4</v>
      </c>
      <c r="D763" s="4">
        <v>11</v>
      </c>
      <c r="E763" s="4">
        <v>11</v>
      </c>
      <c r="F763" s="4">
        <v>11.6</v>
      </c>
      <c r="G763" s="4">
        <v>32.200000000000003</v>
      </c>
      <c r="H763" s="4">
        <v>45464</v>
      </c>
      <c r="I763" s="4">
        <f>VLOOKUP(B763,[1]STORES!$C$2:$E$3144,3,)</f>
        <v>2</v>
      </c>
      <c r="J763" s="4">
        <f>VLOOKUP(B763,[1]STORES!$C$2:$Q$3144,15,)</f>
        <v>10</v>
      </c>
      <c r="K763">
        <f>VLOOKUP(B763,[1]RESTAURANTS!$C$2:$E$3144,3,)</f>
        <v>10</v>
      </c>
      <c r="L763">
        <f>VLOOKUP(B763,[1]HEALTH!$C$2:$E$3144,3,)</f>
        <v>14</v>
      </c>
      <c r="M763">
        <f>VLOOKUP(B763,[1]HEALTH!$C$2:$G$3144,5,)</f>
        <v>32.6</v>
      </c>
    </row>
    <row r="764" spans="1:13" x14ac:dyDescent="0.3">
      <c r="A764" s="3" t="s">
        <v>551</v>
      </c>
      <c r="B764" s="3" t="s">
        <v>579</v>
      </c>
      <c r="C764" s="4">
        <v>40</v>
      </c>
      <c r="D764" s="4">
        <v>86</v>
      </c>
      <c r="E764" s="4">
        <v>174</v>
      </c>
      <c r="F764" s="4">
        <v>9.5</v>
      </c>
      <c r="G764" s="4">
        <v>29.5</v>
      </c>
      <c r="H764" s="4">
        <v>42316</v>
      </c>
      <c r="I764" s="4">
        <f>VLOOKUP(B764,[1]STORES!$C$2:$E$3144,3,)</f>
        <v>46</v>
      </c>
      <c r="J764" s="4">
        <f>VLOOKUP(B764,[1]STORES!$C$2:$Q$3144,15,)</f>
        <v>89</v>
      </c>
      <c r="K764">
        <f>VLOOKUP(B764,[1]RESTAURANTS!$C$2:$E$3144,3,)</f>
        <v>211</v>
      </c>
      <c r="L764">
        <f>VLOOKUP(B764,[1]HEALTH!$C$2:$E$3144,3,)</f>
        <v>9.9</v>
      </c>
      <c r="M764">
        <f>VLOOKUP(B764,[1]HEALTH!$C$2:$G$3144,5,)</f>
        <v>30</v>
      </c>
    </row>
    <row r="765" spans="1:13" x14ac:dyDescent="0.3">
      <c r="A765" s="3" t="s">
        <v>551</v>
      </c>
      <c r="B765" s="3" t="s">
        <v>158</v>
      </c>
      <c r="C765" s="4">
        <v>2</v>
      </c>
      <c r="D765" s="4">
        <v>5</v>
      </c>
      <c r="E765" s="4">
        <v>2</v>
      </c>
      <c r="F765" s="4">
        <v>10.8</v>
      </c>
      <c r="G765" s="4">
        <v>31.7</v>
      </c>
      <c r="H765" s="4">
        <v>29633</v>
      </c>
      <c r="I765" s="4">
        <f>VLOOKUP(B765,[1]STORES!$C$2:$E$3144,3,)</f>
        <v>2</v>
      </c>
      <c r="J765" s="4">
        <f>VLOOKUP(B765,[1]STORES!$C$2:$Q$3144,15,)</f>
        <v>4</v>
      </c>
      <c r="K765">
        <f>VLOOKUP(B765,[1]RESTAURANTS!$C$2:$E$3144,3,)</f>
        <v>4</v>
      </c>
      <c r="L765">
        <f>VLOOKUP(B765,[1]HEALTH!$C$2:$E$3144,3,)</f>
        <v>11.4</v>
      </c>
      <c r="M765">
        <f>VLOOKUP(B765,[1]HEALTH!$C$2:$G$3144,5,)</f>
        <v>32.5</v>
      </c>
    </row>
    <row r="766" spans="1:13" x14ac:dyDescent="0.3">
      <c r="A766" s="3" t="s">
        <v>551</v>
      </c>
      <c r="B766" s="3" t="s">
        <v>61</v>
      </c>
      <c r="C766" s="4">
        <v>26</v>
      </c>
      <c r="D766" s="4">
        <v>100</v>
      </c>
      <c r="E766" s="4">
        <v>128</v>
      </c>
      <c r="F766" s="4">
        <v>8.1999999999999993</v>
      </c>
      <c r="G766" s="4">
        <v>28</v>
      </c>
      <c r="H766" s="4">
        <v>67135</v>
      </c>
      <c r="I766" s="4">
        <f>VLOOKUP(B766,[1]STORES!$C$2:$E$3144,3,)</f>
        <v>26</v>
      </c>
      <c r="J766" s="4">
        <f>VLOOKUP(B766,[1]STORES!$C$2:$Q$3144,15,)</f>
        <v>98</v>
      </c>
      <c r="K766">
        <f>VLOOKUP(B766,[1]RESTAURANTS!$C$2:$E$3144,3,)</f>
        <v>141</v>
      </c>
      <c r="L766">
        <f>VLOOKUP(B766,[1]HEALTH!$C$2:$E$3144,3,)</f>
        <v>8.6999999999999993</v>
      </c>
      <c r="M766">
        <f>VLOOKUP(B766,[1]HEALTH!$C$2:$G$3144,5,)</f>
        <v>30.1</v>
      </c>
    </row>
    <row r="767" spans="1:13" x14ac:dyDescent="0.3">
      <c r="A767" s="3" t="s">
        <v>551</v>
      </c>
      <c r="B767" s="3" t="s">
        <v>580</v>
      </c>
      <c r="C767" s="4">
        <v>5</v>
      </c>
      <c r="D767" s="4">
        <v>16</v>
      </c>
      <c r="E767" s="4">
        <v>4</v>
      </c>
      <c r="F767" s="4">
        <v>10.9</v>
      </c>
      <c r="G767" s="4">
        <v>30.9</v>
      </c>
      <c r="H767" s="4">
        <v>47726</v>
      </c>
      <c r="I767" s="4">
        <f>VLOOKUP(B767,[1]STORES!$C$2:$E$3144,3,)</f>
        <v>5</v>
      </c>
      <c r="J767" s="4">
        <f>VLOOKUP(B767,[1]STORES!$C$2:$Q$3144,15,)</f>
        <v>14</v>
      </c>
      <c r="K767">
        <f>VLOOKUP(B767,[1]RESTAURANTS!$C$2:$E$3144,3,)</f>
        <v>10</v>
      </c>
      <c r="L767">
        <f>VLOOKUP(B767,[1]HEALTH!$C$2:$E$3144,3,)</f>
        <v>10.8</v>
      </c>
      <c r="M767">
        <f>VLOOKUP(B767,[1]HEALTH!$C$2:$G$3144,5,)</f>
        <v>30.5</v>
      </c>
    </row>
    <row r="768" spans="1:13" x14ac:dyDescent="0.3">
      <c r="A768" s="3" t="s">
        <v>551</v>
      </c>
      <c r="B768" s="3" t="s">
        <v>581</v>
      </c>
      <c r="C768" s="4">
        <v>7</v>
      </c>
      <c r="D768" s="4">
        <v>9</v>
      </c>
      <c r="E768" s="4">
        <v>9</v>
      </c>
      <c r="F768" s="4">
        <v>11.5</v>
      </c>
      <c r="G768" s="4">
        <v>32.700000000000003</v>
      </c>
      <c r="H768" s="4">
        <v>38317</v>
      </c>
      <c r="I768" s="4">
        <f>VLOOKUP(B768,[1]STORES!$C$2:$E$3144,3,)</f>
        <v>5</v>
      </c>
      <c r="J768" s="4">
        <f>VLOOKUP(B768,[1]STORES!$C$2:$Q$3144,15,)</f>
        <v>4</v>
      </c>
      <c r="K768">
        <f>VLOOKUP(B768,[1]RESTAURANTS!$C$2:$E$3144,3,)</f>
        <v>8</v>
      </c>
      <c r="L768">
        <f>VLOOKUP(B768,[1]HEALTH!$C$2:$E$3144,3,)</f>
        <v>13.6</v>
      </c>
      <c r="M768">
        <f>VLOOKUP(B768,[1]HEALTH!$C$2:$G$3144,5,)</f>
        <v>36.1</v>
      </c>
    </row>
    <row r="769" spans="1:13" x14ac:dyDescent="0.3">
      <c r="A769" s="3" t="s">
        <v>551</v>
      </c>
      <c r="B769" s="3" t="s">
        <v>582</v>
      </c>
      <c r="C769" s="4">
        <v>6</v>
      </c>
      <c r="D769" s="4">
        <v>20</v>
      </c>
      <c r="E769" s="4">
        <v>26</v>
      </c>
      <c r="F769" s="4">
        <v>12.2</v>
      </c>
      <c r="G769" s="4">
        <v>32.4</v>
      </c>
      <c r="H769" s="4">
        <v>45431</v>
      </c>
      <c r="I769" s="4">
        <f>VLOOKUP(B769,[1]STORES!$C$2:$E$3144,3,)</f>
        <v>7</v>
      </c>
      <c r="J769" s="4">
        <f>VLOOKUP(B769,[1]STORES!$C$2:$Q$3144,15,)</f>
        <v>23</v>
      </c>
      <c r="K769">
        <f>VLOOKUP(B769,[1]RESTAURANTS!$C$2:$E$3144,3,)</f>
        <v>21</v>
      </c>
      <c r="L769">
        <f>VLOOKUP(B769,[1]HEALTH!$C$2:$E$3144,3,)</f>
        <v>10.4</v>
      </c>
      <c r="M769">
        <f>VLOOKUP(B769,[1]HEALTH!$C$2:$G$3144,5,)</f>
        <v>33.700000000000003</v>
      </c>
    </row>
    <row r="770" spans="1:13" x14ac:dyDescent="0.3">
      <c r="A770" s="3" t="s">
        <v>551</v>
      </c>
      <c r="B770" s="3" t="s">
        <v>583</v>
      </c>
      <c r="C770" s="4">
        <v>4</v>
      </c>
      <c r="D770" s="4">
        <v>9</v>
      </c>
      <c r="E770" s="4">
        <v>9</v>
      </c>
      <c r="F770" s="4">
        <v>9.3000000000000007</v>
      </c>
      <c r="G770" s="4">
        <v>31.4</v>
      </c>
      <c r="H770" s="4">
        <v>42481</v>
      </c>
      <c r="I770" s="4">
        <f>VLOOKUP(B770,[1]STORES!$C$2:$E$3144,3,)</f>
        <v>3</v>
      </c>
      <c r="J770" s="4">
        <f>VLOOKUP(B770,[1]STORES!$C$2:$Q$3144,15,)</f>
        <v>10</v>
      </c>
      <c r="K770">
        <f>VLOOKUP(B770,[1]RESTAURANTS!$C$2:$E$3144,3,)</f>
        <v>11</v>
      </c>
      <c r="L770">
        <f>VLOOKUP(B770,[1]HEALTH!$C$2:$E$3144,3,)</f>
        <v>13</v>
      </c>
      <c r="M770">
        <f>VLOOKUP(B770,[1]HEALTH!$C$2:$G$3144,5,)</f>
        <v>32.9</v>
      </c>
    </row>
    <row r="771" spans="1:13" x14ac:dyDescent="0.3">
      <c r="A771" s="3" t="s">
        <v>551</v>
      </c>
      <c r="B771" s="3" t="s">
        <v>584</v>
      </c>
      <c r="C771" s="4">
        <v>2</v>
      </c>
      <c r="D771" s="4">
        <v>3</v>
      </c>
      <c r="E771" s="4">
        <v>3</v>
      </c>
      <c r="F771" s="4">
        <v>10.7</v>
      </c>
      <c r="G771" s="4">
        <v>28</v>
      </c>
      <c r="H771" s="4">
        <v>42268</v>
      </c>
      <c r="I771" s="4">
        <f>VLOOKUP(B771,[1]STORES!$C$2:$E$3144,3,)</f>
        <v>2</v>
      </c>
      <c r="J771" s="4">
        <f>VLOOKUP(B771,[1]STORES!$C$2:$Q$3144,15,)</f>
        <v>4</v>
      </c>
      <c r="K771">
        <f>VLOOKUP(B771,[1]RESTAURANTS!$C$2:$E$3144,3,)</f>
        <v>5</v>
      </c>
      <c r="L771">
        <f>VLOOKUP(B771,[1]HEALTH!$C$2:$E$3144,3,)</f>
        <v>13.4</v>
      </c>
      <c r="M771">
        <f>VLOOKUP(B771,[1]HEALTH!$C$2:$G$3144,5,)</f>
        <v>32</v>
      </c>
    </row>
    <row r="772" spans="1:13" x14ac:dyDescent="0.3">
      <c r="A772" s="3" t="s">
        <v>551</v>
      </c>
      <c r="B772" s="3" t="s">
        <v>585</v>
      </c>
      <c r="C772" s="4">
        <v>22</v>
      </c>
      <c r="D772" s="4">
        <v>45</v>
      </c>
      <c r="E772" s="4">
        <v>123</v>
      </c>
      <c r="F772" s="4">
        <v>8.4</v>
      </c>
      <c r="G772" s="4">
        <v>27.9</v>
      </c>
      <c r="H772" s="4">
        <v>41722</v>
      </c>
      <c r="I772" s="4">
        <f>VLOOKUP(B772,[1]STORES!$C$2:$E$3144,3,)</f>
        <v>22</v>
      </c>
      <c r="J772" s="4">
        <f>VLOOKUP(B772,[1]STORES!$C$2:$Q$3144,15,)</f>
        <v>44</v>
      </c>
      <c r="K772">
        <f>VLOOKUP(B772,[1]RESTAURANTS!$C$2:$E$3144,3,)</f>
        <v>137</v>
      </c>
      <c r="L772">
        <f>VLOOKUP(B772,[1]HEALTH!$C$2:$E$3144,3,)</f>
        <v>6.9</v>
      </c>
      <c r="M772">
        <f>VLOOKUP(B772,[1]HEALTH!$C$2:$G$3144,5,)</f>
        <v>26.4</v>
      </c>
    </row>
    <row r="773" spans="1:13" x14ac:dyDescent="0.3">
      <c r="A773" s="3" t="s">
        <v>551</v>
      </c>
      <c r="B773" s="3" t="s">
        <v>586</v>
      </c>
      <c r="C773" s="4">
        <v>1</v>
      </c>
      <c r="D773" s="4">
        <v>8</v>
      </c>
      <c r="E773" s="4">
        <v>9</v>
      </c>
      <c r="F773" s="4">
        <v>11</v>
      </c>
      <c r="G773" s="4">
        <v>30.8</v>
      </c>
      <c r="H773" s="4">
        <v>54171</v>
      </c>
      <c r="I773" s="4">
        <f>VLOOKUP(B773,[1]STORES!$C$2:$E$3144,3,)</f>
        <v>2</v>
      </c>
      <c r="J773" s="4">
        <f>VLOOKUP(B773,[1]STORES!$C$2:$Q$3144,15,)</f>
        <v>8</v>
      </c>
      <c r="K773">
        <f>VLOOKUP(B773,[1]RESTAURANTS!$C$2:$E$3144,3,)</f>
        <v>10</v>
      </c>
      <c r="L773">
        <f>VLOOKUP(B773,[1]HEALTH!$C$2:$E$3144,3,)</f>
        <v>10.8</v>
      </c>
      <c r="M773">
        <f>VLOOKUP(B773,[1]HEALTH!$C$2:$G$3144,5,)</f>
        <v>31.1</v>
      </c>
    </row>
    <row r="774" spans="1:13" x14ac:dyDescent="0.3">
      <c r="A774" s="3" t="s">
        <v>551</v>
      </c>
      <c r="B774" s="3" t="s">
        <v>164</v>
      </c>
      <c r="C774" s="4">
        <v>10</v>
      </c>
      <c r="D774" s="4">
        <v>42</v>
      </c>
      <c r="E774" s="4">
        <v>24</v>
      </c>
      <c r="F774" s="4">
        <v>11.6</v>
      </c>
      <c r="G774" s="4">
        <v>30.8</v>
      </c>
      <c r="H774" s="4">
        <v>36934</v>
      </c>
      <c r="I774" s="4">
        <f>VLOOKUP(B774,[1]STORES!$C$2:$E$3144,3,)</f>
        <v>6</v>
      </c>
      <c r="J774" s="4">
        <f>VLOOKUP(B774,[1]STORES!$C$2:$Q$3144,15,)</f>
        <v>35</v>
      </c>
      <c r="K774">
        <f>VLOOKUP(B774,[1]RESTAURANTS!$C$2:$E$3144,3,)</f>
        <v>27</v>
      </c>
      <c r="L774">
        <f>VLOOKUP(B774,[1]HEALTH!$C$2:$E$3144,3,)</f>
        <v>13.5</v>
      </c>
      <c r="M774">
        <f>VLOOKUP(B774,[1]HEALTH!$C$2:$G$3144,5,)</f>
        <v>39.4</v>
      </c>
    </row>
    <row r="775" spans="1:13" x14ac:dyDescent="0.3">
      <c r="A775" s="3" t="s">
        <v>551</v>
      </c>
      <c r="B775" s="3" t="s">
        <v>587</v>
      </c>
      <c r="C775" s="4">
        <v>35</v>
      </c>
      <c r="D775" s="4">
        <v>66</v>
      </c>
      <c r="E775" s="4">
        <v>147</v>
      </c>
      <c r="F775" s="4">
        <v>10.199999999999999</v>
      </c>
      <c r="G775" s="4">
        <v>28.9</v>
      </c>
      <c r="H775" s="4">
        <v>41024</v>
      </c>
      <c r="I775" s="4">
        <f>VLOOKUP(B775,[1]STORES!$C$2:$E$3144,3,)</f>
        <v>40</v>
      </c>
      <c r="J775" s="4">
        <f>VLOOKUP(B775,[1]STORES!$C$2:$Q$3144,15,)</f>
        <v>71</v>
      </c>
      <c r="K775">
        <f>VLOOKUP(B775,[1]RESTAURANTS!$C$2:$E$3144,3,)</f>
        <v>161</v>
      </c>
      <c r="L775">
        <f>VLOOKUP(B775,[1]HEALTH!$C$2:$E$3144,3,)</f>
        <v>11.9</v>
      </c>
      <c r="M775">
        <f>VLOOKUP(B775,[1]HEALTH!$C$2:$G$3144,5,)</f>
        <v>33.299999999999997</v>
      </c>
    </row>
    <row r="776" spans="1:13" x14ac:dyDescent="0.3">
      <c r="A776" s="3" t="s">
        <v>551</v>
      </c>
      <c r="B776" s="3" t="s">
        <v>588</v>
      </c>
      <c r="C776" s="4">
        <v>5</v>
      </c>
      <c r="D776" s="4">
        <v>9</v>
      </c>
      <c r="E776" s="4">
        <v>11</v>
      </c>
      <c r="F776" s="4">
        <v>12.7</v>
      </c>
      <c r="G776" s="4">
        <v>30.8</v>
      </c>
      <c r="H776" s="4">
        <v>42613</v>
      </c>
      <c r="I776" s="4">
        <f>VLOOKUP(B776,[1]STORES!$C$2:$E$3144,3,)</f>
        <v>3</v>
      </c>
      <c r="J776" s="4">
        <f>VLOOKUP(B776,[1]STORES!$C$2:$Q$3144,15,)</f>
        <v>12</v>
      </c>
      <c r="K776">
        <f>VLOOKUP(B776,[1]RESTAURANTS!$C$2:$E$3144,3,)</f>
        <v>7</v>
      </c>
      <c r="L776">
        <f>VLOOKUP(B776,[1]HEALTH!$C$2:$E$3144,3,)</f>
        <v>14.3</v>
      </c>
      <c r="M776">
        <f>VLOOKUP(B776,[1]HEALTH!$C$2:$G$3144,5,)</f>
        <v>33.1</v>
      </c>
    </row>
    <row r="777" spans="1:13" x14ac:dyDescent="0.3">
      <c r="A777" s="3" t="s">
        <v>589</v>
      </c>
      <c r="B777" s="3" t="s">
        <v>590</v>
      </c>
      <c r="C777" s="4">
        <v>51</v>
      </c>
      <c r="D777" s="4">
        <v>110</v>
      </c>
      <c r="E777" s="4">
        <v>251</v>
      </c>
      <c r="F777" s="4">
        <v>6.8</v>
      </c>
      <c r="G777" s="4">
        <v>25.8</v>
      </c>
      <c r="H777" s="4">
        <v>71176</v>
      </c>
      <c r="I777" s="4">
        <f>VLOOKUP(B777,[1]STORES!$C$2:$E$3144,3,)</f>
        <v>66</v>
      </c>
      <c r="J777" s="4">
        <f>VLOOKUP(B777,[1]STORES!$C$2:$Q$3144,15,)</f>
        <v>133</v>
      </c>
      <c r="K777">
        <f>VLOOKUP(B777,[1]RESTAURANTS!$C$2:$E$3144,3,)</f>
        <v>258</v>
      </c>
      <c r="L777">
        <f>VLOOKUP(B777,[1]HEALTH!$C$2:$E$3144,3,)</f>
        <v>7.9</v>
      </c>
      <c r="M777">
        <f>VLOOKUP(B777,[1]HEALTH!$C$2:$G$3144,5,)</f>
        <v>27.5</v>
      </c>
    </row>
    <row r="778" spans="1:13" x14ac:dyDescent="0.3">
      <c r="A778" s="3" t="s">
        <v>589</v>
      </c>
      <c r="B778" s="3" t="s">
        <v>591</v>
      </c>
      <c r="C778" s="4">
        <v>9</v>
      </c>
      <c r="D778" s="4">
        <v>33</v>
      </c>
      <c r="E778" s="4">
        <v>31</v>
      </c>
      <c r="F778" s="4">
        <v>9</v>
      </c>
      <c r="G778" s="4">
        <v>32.4</v>
      </c>
      <c r="H778" s="4">
        <v>47121</v>
      </c>
      <c r="I778" s="4">
        <f>VLOOKUP(B778,[1]STORES!$C$2:$E$3144,3,)</f>
        <v>9</v>
      </c>
      <c r="J778" s="4">
        <f>VLOOKUP(B778,[1]STORES!$C$2:$Q$3144,15,)</f>
        <v>28</v>
      </c>
      <c r="K778">
        <f>VLOOKUP(B778,[1]RESTAURANTS!$C$2:$E$3144,3,)</f>
        <v>37</v>
      </c>
      <c r="L778">
        <f>VLOOKUP(B778,[1]HEALTH!$C$2:$E$3144,3,)</f>
        <v>9.9</v>
      </c>
      <c r="M778">
        <f>VLOOKUP(B778,[1]HEALTH!$C$2:$G$3144,5,)</f>
        <v>28.5</v>
      </c>
    </row>
    <row r="779" spans="1:13" x14ac:dyDescent="0.3">
      <c r="A779" s="3" t="s">
        <v>589</v>
      </c>
      <c r="B779" s="3" t="s">
        <v>592</v>
      </c>
      <c r="C779" s="4">
        <v>8</v>
      </c>
      <c r="D779" s="4">
        <v>15</v>
      </c>
      <c r="E779" s="4">
        <v>10</v>
      </c>
      <c r="F779" s="4">
        <v>10.1</v>
      </c>
      <c r="G779" s="4">
        <v>33</v>
      </c>
      <c r="H779" s="4">
        <v>42590</v>
      </c>
      <c r="I779" s="4">
        <f>VLOOKUP(B779,[1]STORES!$C$2:$E$3144,3,)</f>
        <v>8</v>
      </c>
      <c r="J779" s="4">
        <f>VLOOKUP(B779,[1]STORES!$C$2:$Q$3144,15,)</f>
        <v>14</v>
      </c>
      <c r="K779">
        <f>VLOOKUP(B779,[1]RESTAURANTS!$C$2:$E$3144,3,)</f>
        <v>8</v>
      </c>
      <c r="L779">
        <f>VLOOKUP(B779,[1]HEALTH!$C$2:$E$3144,3,)</f>
        <v>10.6</v>
      </c>
      <c r="M779">
        <f>VLOOKUP(B779,[1]HEALTH!$C$2:$G$3144,5,)</f>
        <v>32.9</v>
      </c>
    </row>
    <row r="780" spans="1:13" x14ac:dyDescent="0.3">
      <c r="A780" s="3" t="s">
        <v>589</v>
      </c>
      <c r="B780" s="3" t="s">
        <v>549</v>
      </c>
      <c r="C780" s="4">
        <v>55</v>
      </c>
      <c r="D780" s="4">
        <v>112</v>
      </c>
      <c r="E780" s="4">
        <v>202</v>
      </c>
      <c r="F780" s="4">
        <v>9.9</v>
      </c>
      <c r="G780" s="4">
        <v>28.8</v>
      </c>
      <c r="H780" s="4">
        <v>44336</v>
      </c>
      <c r="I780" s="4">
        <f>VLOOKUP(B780,[1]STORES!$C$2:$E$3144,3,)</f>
        <v>55</v>
      </c>
      <c r="J780" s="4">
        <f>VLOOKUP(B780,[1]STORES!$C$2:$Q$3144,15,)</f>
        <v>121</v>
      </c>
      <c r="K780">
        <f>VLOOKUP(B780,[1]RESTAURANTS!$C$2:$E$3144,3,)</f>
        <v>202</v>
      </c>
      <c r="L780">
        <f>VLOOKUP(B780,[1]HEALTH!$C$2:$E$3144,3,)</f>
        <v>11.7</v>
      </c>
      <c r="M780">
        <f>VLOOKUP(B780,[1]HEALTH!$C$2:$G$3144,5,)</f>
        <v>33.9</v>
      </c>
    </row>
    <row r="781" spans="1:13" x14ac:dyDescent="0.3">
      <c r="A781" s="3" t="s">
        <v>589</v>
      </c>
      <c r="B781" s="3" t="s">
        <v>593</v>
      </c>
      <c r="C781" s="4">
        <v>21</v>
      </c>
      <c r="D781" s="4">
        <v>45</v>
      </c>
      <c r="E781" s="4">
        <v>99</v>
      </c>
      <c r="F781" s="4">
        <v>8.6999999999999993</v>
      </c>
      <c r="G781" s="4">
        <v>29.9</v>
      </c>
      <c r="H781" s="4">
        <v>49344</v>
      </c>
      <c r="I781" s="4">
        <f>VLOOKUP(B781,[1]STORES!$C$2:$E$3144,3,)</f>
        <v>17</v>
      </c>
      <c r="J781" s="4">
        <f>VLOOKUP(B781,[1]STORES!$C$2:$Q$3144,15,)</f>
        <v>39</v>
      </c>
      <c r="K781">
        <f>VLOOKUP(B781,[1]RESTAURANTS!$C$2:$E$3144,3,)</f>
        <v>117</v>
      </c>
      <c r="L781">
        <f>VLOOKUP(B781,[1]HEALTH!$C$2:$E$3144,3,)</f>
        <v>11</v>
      </c>
      <c r="M781">
        <f>VLOOKUP(B781,[1]HEALTH!$C$2:$G$3144,5,)</f>
        <v>30.9</v>
      </c>
    </row>
    <row r="782" spans="1:13" x14ac:dyDescent="0.3">
      <c r="A782" s="3" t="s">
        <v>594</v>
      </c>
      <c r="B782" s="3" t="s">
        <v>595</v>
      </c>
      <c r="C782" s="4">
        <v>82</v>
      </c>
      <c r="D782" s="4">
        <v>119</v>
      </c>
      <c r="E782" s="4">
        <v>300</v>
      </c>
      <c r="F782" s="4">
        <v>7.7</v>
      </c>
      <c r="G782" s="4">
        <v>24.4</v>
      </c>
      <c r="H782" s="4">
        <v>53783</v>
      </c>
      <c r="I782" s="4">
        <f>VLOOKUP(B782,[1]STORES!$C$2:$E$3144,3,)</f>
        <v>104</v>
      </c>
      <c r="J782" s="4">
        <f>VLOOKUP(B782,[1]STORES!$C$2:$Q$3144,15,)</f>
        <v>143</v>
      </c>
      <c r="K782">
        <f>VLOOKUP(B782,[1]RESTAURANTS!$C$2:$E$3144,3,)</f>
        <v>324</v>
      </c>
      <c r="L782">
        <f>VLOOKUP(B782,[1]HEALTH!$C$2:$E$3144,3,)</f>
        <v>9.8000000000000007</v>
      </c>
      <c r="M782">
        <f>VLOOKUP(B782,[1]HEALTH!$C$2:$G$3144,5,)</f>
        <v>25.4</v>
      </c>
    </row>
    <row r="783" spans="1:13" x14ac:dyDescent="0.3">
      <c r="A783" s="3" t="s">
        <v>594</v>
      </c>
      <c r="B783" s="3" t="s">
        <v>596</v>
      </c>
      <c r="C783" s="4">
        <v>3</v>
      </c>
      <c r="D783" s="4">
        <v>14</v>
      </c>
      <c r="E783" s="4">
        <v>4</v>
      </c>
      <c r="F783" s="4">
        <v>12.2</v>
      </c>
      <c r="G783" s="4">
        <v>36.4</v>
      </c>
      <c r="H783" s="4">
        <v>34507</v>
      </c>
      <c r="I783" s="4">
        <f>VLOOKUP(B783,[1]STORES!$C$2:$E$3144,3,)</f>
        <v>4</v>
      </c>
      <c r="J783" s="4">
        <f>VLOOKUP(B783,[1]STORES!$C$2:$Q$3144,15,)</f>
        <v>14</v>
      </c>
      <c r="K783">
        <f>VLOOKUP(B783,[1]RESTAURANTS!$C$2:$E$3144,3,)</f>
        <v>2</v>
      </c>
      <c r="L783">
        <f>VLOOKUP(B783,[1]HEALTH!$C$2:$E$3144,3,)</f>
        <v>13.4</v>
      </c>
      <c r="M783">
        <f>VLOOKUP(B783,[1]HEALTH!$C$2:$G$3144,5,)</f>
        <v>38.799999999999997</v>
      </c>
    </row>
    <row r="784" spans="1:13" x14ac:dyDescent="0.3">
      <c r="A784" s="3" t="s">
        <v>594</v>
      </c>
      <c r="B784" s="3" t="s">
        <v>597</v>
      </c>
      <c r="C784" s="4">
        <v>17</v>
      </c>
      <c r="D784" s="4">
        <v>43</v>
      </c>
      <c r="E784" s="4">
        <v>60</v>
      </c>
      <c r="F784" s="4">
        <v>10.1</v>
      </c>
      <c r="G784" s="4">
        <v>28.1</v>
      </c>
      <c r="H784" s="4">
        <v>47341</v>
      </c>
      <c r="I784" s="4">
        <f>VLOOKUP(B784,[1]STORES!$C$2:$E$3144,3,)</f>
        <v>17</v>
      </c>
      <c r="J784" s="4">
        <f>VLOOKUP(B784,[1]STORES!$C$2:$Q$3144,15,)</f>
        <v>40</v>
      </c>
      <c r="K784">
        <f>VLOOKUP(B784,[1]RESTAURANTS!$C$2:$E$3144,3,)</f>
        <v>71</v>
      </c>
      <c r="L784">
        <f>VLOOKUP(B784,[1]HEALTH!$C$2:$E$3144,3,)</f>
        <v>10.9</v>
      </c>
      <c r="M784">
        <f>VLOOKUP(B784,[1]HEALTH!$C$2:$G$3144,5,)</f>
        <v>31.6</v>
      </c>
    </row>
    <row r="785" spans="1:13" x14ac:dyDescent="0.3">
      <c r="A785" s="3" t="s">
        <v>594</v>
      </c>
      <c r="B785" s="3" t="s">
        <v>598</v>
      </c>
      <c r="C785" s="4">
        <v>3</v>
      </c>
      <c r="D785" s="4">
        <v>3</v>
      </c>
      <c r="E785" s="4">
        <v>5</v>
      </c>
      <c r="F785" s="4">
        <v>7.6</v>
      </c>
      <c r="G785" s="4">
        <v>27.2</v>
      </c>
      <c r="H785" s="4">
        <v>42256</v>
      </c>
      <c r="I785" s="4">
        <f>VLOOKUP(B785,[1]STORES!$C$2:$E$3144,3,)</f>
        <v>4</v>
      </c>
      <c r="J785" s="4">
        <f>VLOOKUP(B785,[1]STORES!$C$2:$Q$3144,15,)</f>
        <v>4</v>
      </c>
      <c r="K785">
        <f>VLOOKUP(B785,[1]RESTAURANTS!$C$2:$E$3144,3,)</f>
        <v>8</v>
      </c>
      <c r="L785">
        <f>VLOOKUP(B785,[1]HEALTH!$C$2:$E$3144,3,)</f>
        <v>9</v>
      </c>
      <c r="M785">
        <f>VLOOKUP(B785,[1]HEALTH!$C$2:$G$3144,5,)</f>
        <v>24</v>
      </c>
    </row>
    <row r="786" spans="1:13" x14ac:dyDescent="0.3">
      <c r="A786" s="3" t="s">
        <v>594</v>
      </c>
      <c r="B786" s="3" t="s">
        <v>599</v>
      </c>
      <c r="C786" s="4">
        <v>3</v>
      </c>
      <c r="D786" s="4">
        <v>6</v>
      </c>
      <c r="E786" s="4">
        <v>8</v>
      </c>
      <c r="F786" s="4">
        <v>7.4</v>
      </c>
      <c r="G786" s="4">
        <v>29.1</v>
      </c>
      <c r="H786" s="4">
        <v>58599</v>
      </c>
      <c r="I786" s="4">
        <f>VLOOKUP(B786,[1]STORES!$C$2:$E$3144,3,)</f>
        <v>3</v>
      </c>
      <c r="J786" s="4">
        <f>VLOOKUP(B786,[1]STORES!$C$2:$Q$3144,15,)</f>
        <v>9</v>
      </c>
      <c r="K786">
        <f>VLOOKUP(B786,[1]RESTAURANTS!$C$2:$E$3144,3,)</f>
        <v>8</v>
      </c>
      <c r="L786">
        <f>VLOOKUP(B786,[1]HEALTH!$C$2:$E$3144,3,)</f>
        <v>10.199999999999999</v>
      </c>
      <c r="M786">
        <f>VLOOKUP(B786,[1]HEALTH!$C$2:$G$3144,5,)</f>
        <v>28.3</v>
      </c>
    </row>
    <row r="787" spans="1:13" x14ac:dyDescent="0.3">
      <c r="A787" s="3" t="s">
        <v>594</v>
      </c>
      <c r="B787" s="3" t="s">
        <v>600</v>
      </c>
      <c r="C787" s="4">
        <v>6</v>
      </c>
      <c r="D787" s="4">
        <v>11</v>
      </c>
      <c r="E787" s="4">
        <v>12</v>
      </c>
      <c r="F787" s="4">
        <v>9.4</v>
      </c>
      <c r="G787" s="4">
        <v>27.6</v>
      </c>
      <c r="H787" s="4">
        <v>39867</v>
      </c>
      <c r="I787" s="4">
        <f>VLOOKUP(B787,[1]STORES!$C$2:$E$3144,3,)</f>
        <v>4</v>
      </c>
      <c r="J787" s="4">
        <f>VLOOKUP(B787,[1]STORES!$C$2:$Q$3144,15,)</f>
        <v>11</v>
      </c>
      <c r="K787">
        <f>VLOOKUP(B787,[1]RESTAURANTS!$C$2:$E$3144,3,)</f>
        <v>9</v>
      </c>
      <c r="L787">
        <f>VLOOKUP(B787,[1]HEALTH!$C$2:$E$3144,3,)</f>
        <v>12.5</v>
      </c>
      <c r="M787">
        <f>VLOOKUP(B787,[1]HEALTH!$C$2:$G$3144,5,)</f>
        <v>25.7</v>
      </c>
    </row>
    <row r="788" spans="1:13" x14ac:dyDescent="0.3">
      <c r="A788" s="3" t="s">
        <v>594</v>
      </c>
      <c r="B788" s="3" t="s">
        <v>249</v>
      </c>
      <c r="C788" s="4">
        <v>6</v>
      </c>
      <c r="D788" s="4">
        <v>17</v>
      </c>
      <c r="E788" s="4">
        <v>16</v>
      </c>
      <c r="F788" s="4">
        <v>7.7</v>
      </c>
      <c r="G788" s="4">
        <v>22.2</v>
      </c>
      <c r="H788" s="4">
        <v>40543</v>
      </c>
      <c r="I788" s="4">
        <f>VLOOKUP(B788,[1]STORES!$C$2:$E$3144,3,)</f>
        <v>6</v>
      </c>
      <c r="J788" s="4">
        <f>VLOOKUP(B788,[1]STORES!$C$2:$Q$3144,15,)</f>
        <v>16</v>
      </c>
      <c r="K788">
        <f>VLOOKUP(B788,[1]RESTAURANTS!$C$2:$E$3144,3,)</f>
        <v>15</v>
      </c>
      <c r="L788">
        <f>VLOOKUP(B788,[1]HEALTH!$C$2:$E$3144,3,)</f>
        <v>8.1</v>
      </c>
      <c r="M788">
        <f>VLOOKUP(B788,[1]HEALTH!$C$2:$G$3144,5,)</f>
        <v>22.8</v>
      </c>
    </row>
    <row r="789" spans="1:13" x14ac:dyDescent="0.3">
      <c r="A789" s="3" t="s">
        <v>594</v>
      </c>
      <c r="B789" s="3" t="s">
        <v>601</v>
      </c>
      <c r="C789" s="4">
        <v>3</v>
      </c>
      <c r="D789" s="4">
        <v>2</v>
      </c>
      <c r="E789" s="4">
        <v>8</v>
      </c>
      <c r="F789" s="4">
        <v>8.4</v>
      </c>
      <c r="G789" s="4">
        <v>27</v>
      </c>
      <c r="H789" s="4">
        <v>41226</v>
      </c>
      <c r="I789" s="4">
        <f>VLOOKUP(B789,[1]STORES!$C$2:$E$3144,3,)</f>
        <v>2</v>
      </c>
      <c r="J789" s="4">
        <f>VLOOKUP(B789,[1]STORES!$C$2:$Q$3144,15,)</f>
        <v>2</v>
      </c>
      <c r="K789">
        <f>VLOOKUP(B789,[1]RESTAURANTS!$C$2:$E$3144,3,)</f>
        <v>11</v>
      </c>
      <c r="L789">
        <f>VLOOKUP(B789,[1]HEALTH!$C$2:$E$3144,3,)</f>
        <v>9</v>
      </c>
      <c r="M789">
        <f>VLOOKUP(B789,[1]HEALTH!$C$2:$G$3144,5,)</f>
        <v>29.9</v>
      </c>
    </row>
    <row r="790" spans="1:13" x14ac:dyDescent="0.3">
      <c r="A790" s="3" t="s">
        <v>594</v>
      </c>
      <c r="B790" s="3" t="s">
        <v>602</v>
      </c>
      <c r="C790" s="4">
        <v>2</v>
      </c>
      <c r="D790" s="4">
        <v>3</v>
      </c>
      <c r="E790" s="4">
        <v>5</v>
      </c>
      <c r="F790" s="4">
        <v>9.8000000000000007</v>
      </c>
      <c r="G790" s="4">
        <v>24.2</v>
      </c>
      <c r="H790" s="4">
        <v>40126</v>
      </c>
      <c r="I790" s="4">
        <f>VLOOKUP(B790,[1]STORES!$C$2:$E$3144,3,)</f>
        <v>1</v>
      </c>
      <c r="J790" s="4">
        <f>VLOOKUP(B790,[1]STORES!$C$2:$Q$3144,15,)</f>
        <v>2</v>
      </c>
      <c r="K790">
        <f>VLOOKUP(B790,[1]RESTAURANTS!$C$2:$E$3144,3,)</f>
        <v>5</v>
      </c>
      <c r="L790">
        <f>VLOOKUP(B790,[1]HEALTH!$C$2:$E$3144,3,)</f>
        <v>11</v>
      </c>
      <c r="M790">
        <f>VLOOKUP(B790,[1]HEALTH!$C$2:$G$3144,5,)</f>
        <v>27</v>
      </c>
    </row>
    <row r="791" spans="1:13" x14ac:dyDescent="0.3">
      <c r="A791" s="3" t="s">
        <v>594</v>
      </c>
      <c r="B791" s="3" t="s">
        <v>139</v>
      </c>
      <c r="C791" s="4">
        <v>1</v>
      </c>
      <c r="D791" s="4">
        <v>13</v>
      </c>
      <c r="E791" s="4">
        <v>17</v>
      </c>
      <c r="F791" s="4">
        <v>10.6</v>
      </c>
      <c r="G791" s="4">
        <v>35.4</v>
      </c>
      <c r="H791" s="4">
        <v>32326</v>
      </c>
      <c r="I791" s="4">
        <f>VLOOKUP(B791,[1]STORES!$C$2:$E$3144,3,)</f>
        <v>2</v>
      </c>
      <c r="J791" s="4">
        <f>VLOOKUP(B791,[1]STORES!$C$2:$Q$3144,15,)</f>
        <v>11</v>
      </c>
      <c r="K791">
        <f>VLOOKUP(B791,[1]RESTAURANTS!$C$2:$E$3144,3,)</f>
        <v>11</v>
      </c>
      <c r="L791">
        <f>VLOOKUP(B791,[1]HEALTH!$C$2:$E$3144,3,)</f>
        <v>12.5</v>
      </c>
      <c r="M791">
        <f>VLOOKUP(B791,[1]HEALTH!$C$2:$G$3144,5,)</f>
        <v>36.4</v>
      </c>
    </row>
    <row r="792" spans="1:13" x14ac:dyDescent="0.3">
      <c r="A792" s="3" t="s">
        <v>594</v>
      </c>
      <c r="B792" s="3" t="s">
        <v>603</v>
      </c>
      <c r="C792" s="4">
        <v>11</v>
      </c>
      <c r="D792" s="4">
        <v>26</v>
      </c>
      <c r="E792" s="4">
        <v>74</v>
      </c>
      <c r="F792" s="4">
        <v>8.3000000000000007</v>
      </c>
      <c r="G792" s="4">
        <v>25.3</v>
      </c>
      <c r="H792" s="4">
        <v>50278</v>
      </c>
      <c r="I792" s="4">
        <f>VLOOKUP(B792,[1]STORES!$C$2:$E$3144,3,)</f>
        <v>8</v>
      </c>
      <c r="J792" s="4">
        <f>VLOOKUP(B792,[1]STORES!$C$2:$Q$3144,15,)</f>
        <v>29</v>
      </c>
      <c r="K792">
        <f>VLOOKUP(B792,[1]RESTAURANTS!$C$2:$E$3144,3,)</f>
        <v>65</v>
      </c>
      <c r="L792">
        <f>VLOOKUP(B792,[1]HEALTH!$C$2:$E$3144,3,)</f>
        <v>10.1</v>
      </c>
      <c r="M792">
        <f>VLOOKUP(B792,[1]HEALTH!$C$2:$G$3144,5,)</f>
        <v>29.7</v>
      </c>
    </row>
    <row r="793" spans="1:13" x14ac:dyDescent="0.3">
      <c r="A793" s="3" t="s">
        <v>594</v>
      </c>
      <c r="B793" s="3" t="s">
        <v>141</v>
      </c>
      <c r="C793" s="4">
        <v>1</v>
      </c>
      <c r="D793" s="4">
        <v>6</v>
      </c>
      <c r="E793" s="4">
        <v>2</v>
      </c>
      <c r="F793" s="4">
        <v>10.5</v>
      </c>
      <c r="G793" s="4">
        <v>36.200000000000003</v>
      </c>
      <c r="H793" s="4">
        <v>35070</v>
      </c>
      <c r="I793" s="4">
        <f>VLOOKUP(B793,[1]STORES!$C$2:$E$3144,3,)</f>
        <v>1</v>
      </c>
      <c r="J793" s="4">
        <f>VLOOKUP(B793,[1]STORES!$C$2:$Q$3144,15,)</f>
        <v>5</v>
      </c>
      <c r="K793">
        <f>VLOOKUP(B793,[1]RESTAURANTS!$C$2:$E$3144,3,)</f>
        <v>5</v>
      </c>
      <c r="L793">
        <f>VLOOKUP(B793,[1]HEALTH!$C$2:$E$3144,3,)</f>
        <v>12.3</v>
      </c>
      <c r="M793">
        <f>VLOOKUP(B793,[1]HEALTH!$C$2:$G$3144,5,)</f>
        <v>37.5</v>
      </c>
    </row>
    <row r="794" spans="1:13" x14ac:dyDescent="0.3">
      <c r="A794" s="3" t="s">
        <v>594</v>
      </c>
      <c r="B794" s="3" t="s">
        <v>604</v>
      </c>
      <c r="C794" s="4">
        <v>10</v>
      </c>
      <c r="D794" s="4">
        <v>33</v>
      </c>
      <c r="E794" s="4">
        <v>62</v>
      </c>
      <c r="F794" s="4">
        <v>7.4</v>
      </c>
      <c r="G794" s="4">
        <v>27.3</v>
      </c>
      <c r="H794" s="4">
        <v>52101</v>
      </c>
      <c r="I794" s="4">
        <f>VLOOKUP(B794,[1]STORES!$C$2:$E$3144,3,)</f>
        <v>7</v>
      </c>
      <c r="J794" s="4">
        <f>VLOOKUP(B794,[1]STORES!$C$2:$Q$3144,15,)</f>
        <v>32</v>
      </c>
      <c r="K794">
        <f>VLOOKUP(B794,[1]RESTAURANTS!$C$2:$E$3144,3,)</f>
        <v>53</v>
      </c>
      <c r="L794">
        <f>VLOOKUP(B794,[1]HEALTH!$C$2:$E$3144,3,)</f>
        <v>9</v>
      </c>
      <c r="M794">
        <f>VLOOKUP(B794,[1]HEALTH!$C$2:$G$3144,5,)</f>
        <v>29.4</v>
      </c>
    </row>
    <row r="795" spans="1:13" x14ac:dyDescent="0.3">
      <c r="A795" s="3" t="s">
        <v>594</v>
      </c>
      <c r="B795" s="3" t="s">
        <v>605</v>
      </c>
      <c r="C795" s="4">
        <v>1</v>
      </c>
      <c r="D795" s="4">
        <v>2</v>
      </c>
      <c r="E795" s="4">
        <v>3</v>
      </c>
      <c r="F795" s="4">
        <v>7.9</v>
      </c>
      <c r="G795" s="4">
        <v>23.9</v>
      </c>
      <c r="H795" s="4">
        <v>40683</v>
      </c>
      <c r="I795" s="4">
        <f>VLOOKUP(B795,[1]STORES!$C$2:$E$3144,3,)</f>
        <v>1</v>
      </c>
      <c r="J795" s="4">
        <f>VLOOKUP(B795,[1]STORES!$C$2:$Q$3144,15,)</f>
        <v>1</v>
      </c>
      <c r="K795">
        <f>VLOOKUP(B795,[1]RESTAURANTS!$C$2:$E$3144,3,)</f>
        <v>3</v>
      </c>
      <c r="L795">
        <f>VLOOKUP(B795,[1]HEALTH!$C$2:$E$3144,3,)</f>
        <v>8.4</v>
      </c>
      <c r="M795">
        <f>VLOOKUP(B795,[1]HEALTH!$C$2:$G$3144,5,)</f>
        <v>25.5</v>
      </c>
    </row>
    <row r="796" spans="1:13" x14ac:dyDescent="0.3">
      <c r="A796" s="3" t="s">
        <v>594</v>
      </c>
      <c r="B796" s="3" t="s">
        <v>268</v>
      </c>
      <c r="C796" s="4">
        <v>4</v>
      </c>
      <c r="D796" s="4">
        <v>6</v>
      </c>
      <c r="E796" s="4">
        <v>8</v>
      </c>
      <c r="F796" s="4">
        <v>5.6</v>
      </c>
      <c r="G796" s="4">
        <v>18.600000000000001</v>
      </c>
      <c r="H796" s="4">
        <v>66400</v>
      </c>
      <c r="I796" s="4">
        <f>VLOOKUP(B796,[1]STORES!$C$2:$E$3144,3,)</f>
        <v>4</v>
      </c>
      <c r="J796" s="4">
        <f>VLOOKUP(B796,[1]STORES!$C$2:$Q$3144,15,)</f>
        <v>6</v>
      </c>
      <c r="K796">
        <f>VLOOKUP(B796,[1]RESTAURANTS!$C$2:$E$3144,3,)</f>
        <v>5</v>
      </c>
      <c r="L796">
        <f>VLOOKUP(B796,[1]HEALTH!$C$2:$E$3144,3,)</f>
        <v>6.7</v>
      </c>
      <c r="M796">
        <f>VLOOKUP(B796,[1]HEALTH!$C$2:$G$3144,5,)</f>
        <v>20.5</v>
      </c>
    </row>
    <row r="797" spans="1:13" x14ac:dyDescent="0.3">
      <c r="A797" s="3" t="s">
        <v>594</v>
      </c>
      <c r="B797" s="3" t="s">
        <v>606</v>
      </c>
      <c r="C797" s="4">
        <v>12</v>
      </c>
      <c r="D797" s="4">
        <v>21</v>
      </c>
      <c r="E797" s="4">
        <v>66</v>
      </c>
      <c r="F797" s="4">
        <v>9.1</v>
      </c>
      <c r="G797" s="4">
        <v>28.4</v>
      </c>
      <c r="H797" s="4">
        <v>67791</v>
      </c>
      <c r="I797" s="4">
        <f>VLOOKUP(B797,[1]STORES!$C$2:$E$3144,3,)</f>
        <v>10</v>
      </c>
      <c r="J797" s="4">
        <f>VLOOKUP(B797,[1]STORES!$C$2:$Q$3144,15,)</f>
        <v>25</v>
      </c>
      <c r="K797">
        <f>VLOOKUP(B797,[1]RESTAURANTS!$C$2:$E$3144,3,)</f>
        <v>62</v>
      </c>
      <c r="L797">
        <f>VLOOKUP(B797,[1]HEALTH!$C$2:$E$3144,3,)</f>
        <v>11.3</v>
      </c>
      <c r="M797">
        <f>VLOOKUP(B797,[1]HEALTH!$C$2:$G$3144,5,)</f>
        <v>30.8</v>
      </c>
    </row>
    <row r="798" spans="1:13" x14ac:dyDescent="0.3">
      <c r="A798" s="3" t="s">
        <v>594</v>
      </c>
      <c r="B798" s="3" t="s">
        <v>607</v>
      </c>
      <c r="C798" s="4">
        <v>1</v>
      </c>
      <c r="D798" s="4">
        <v>3</v>
      </c>
      <c r="E798" s="4">
        <v>1</v>
      </c>
      <c r="F798" s="4">
        <v>10.4</v>
      </c>
      <c r="G798" s="4">
        <v>29.8</v>
      </c>
      <c r="H798" s="4">
        <v>46699</v>
      </c>
      <c r="I798" s="4">
        <f>VLOOKUP(B798,[1]STORES!$C$2:$E$3144,3,)</f>
        <v>2</v>
      </c>
      <c r="J798" s="4">
        <f>VLOOKUP(B798,[1]STORES!$C$2:$Q$3144,15,)</f>
        <v>3</v>
      </c>
      <c r="K798">
        <f>VLOOKUP(B798,[1]RESTAURANTS!$C$2:$E$3144,3,)</f>
        <v>1</v>
      </c>
      <c r="L798">
        <f>VLOOKUP(B798,[1]HEALTH!$C$2:$E$3144,3,)</f>
        <v>11.8</v>
      </c>
      <c r="M798">
        <f>VLOOKUP(B798,[1]HEALTH!$C$2:$G$3144,5,)</f>
        <v>31.5</v>
      </c>
    </row>
    <row r="799" spans="1:13" x14ac:dyDescent="0.3">
      <c r="A799" s="3" t="s">
        <v>594</v>
      </c>
      <c r="B799" s="3" t="s">
        <v>608</v>
      </c>
      <c r="C799" s="4">
        <v>3</v>
      </c>
      <c r="D799" s="4">
        <v>9</v>
      </c>
      <c r="E799" s="4">
        <v>5</v>
      </c>
      <c r="F799" s="4">
        <v>5.8</v>
      </c>
      <c r="G799" s="4">
        <v>26.5</v>
      </c>
      <c r="H799" s="4">
        <v>73855</v>
      </c>
      <c r="I799" s="4">
        <f>VLOOKUP(B799,[1]STORES!$C$2:$E$3144,3,)</f>
        <v>3</v>
      </c>
      <c r="J799" s="4">
        <f>VLOOKUP(B799,[1]STORES!$C$2:$Q$3144,15,)</f>
        <v>7</v>
      </c>
      <c r="K799">
        <f>VLOOKUP(B799,[1]RESTAURANTS!$C$2:$E$3144,3,)</f>
        <v>3</v>
      </c>
      <c r="L799">
        <f>VLOOKUP(B799,[1]HEALTH!$C$2:$E$3144,3,)</f>
        <v>6.9</v>
      </c>
      <c r="M799">
        <f>VLOOKUP(B799,[1]HEALTH!$C$2:$G$3144,5,)</f>
        <v>23.5</v>
      </c>
    </row>
    <row r="800" spans="1:13" x14ac:dyDescent="0.3">
      <c r="A800" s="3" t="s">
        <v>594</v>
      </c>
      <c r="B800" s="3" t="s">
        <v>609</v>
      </c>
      <c r="C800" s="4">
        <v>5</v>
      </c>
      <c r="D800" s="4">
        <v>28</v>
      </c>
      <c r="E800" s="4">
        <v>27</v>
      </c>
      <c r="F800" s="4">
        <v>6.8</v>
      </c>
      <c r="G800" s="4">
        <v>29.6</v>
      </c>
      <c r="H800" s="4">
        <v>67508</v>
      </c>
      <c r="I800" s="4">
        <f>VLOOKUP(B800,[1]STORES!$C$2:$E$3144,3,)</f>
        <v>5</v>
      </c>
      <c r="J800" s="4">
        <f>VLOOKUP(B800,[1]STORES!$C$2:$Q$3144,15,)</f>
        <v>22</v>
      </c>
      <c r="K800">
        <f>VLOOKUP(B800,[1]RESTAURANTS!$C$2:$E$3144,3,)</f>
        <v>33</v>
      </c>
      <c r="L800">
        <f>VLOOKUP(B800,[1]HEALTH!$C$2:$E$3144,3,)</f>
        <v>8.1</v>
      </c>
      <c r="M800">
        <f>VLOOKUP(B800,[1]HEALTH!$C$2:$G$3144,5,)</f>
        <v>31.7</v>
      </c>
    </row>
    <row r="801" spans="1:13" x14ac:dyDescent="0.3">
      <c r="A801" s="3" t="s">
        <v>594</v>
      </c>
      <c r="B801" s="3" t="s">
        <v>493</v>
      </c>
      <c r="C801" s="4">
        <v>1</v>
      </c>
      <c r="D801" s="4">
        <v>5</v>
      </c>
      <c r="E801" s="4">
        <v>7</v>
      </c>
      <c r="F801" s="4">
        <v>6.5</v>
      </c>
      <c r="G801" s="4">
        <v>24.9</v>
      </c>
      <c r="H801" s="4">
        <v>52272</v>
      </c>
      <c r="I801" s="4">
        <f>VLOOKUP(B801,[1]STORES!$C$2:$E$3144,3,)</f>
        <v>2</v>
      </c>
      <c r="J801" s="4">
        <f>VLOOKUP(B801,[1]STORES!$C$2:$Q$3144,15,)</f>
        <v>4</v>
      </c>
      <c r="K801">
        <f>VLOOKUP(B801,[1]RESTAURANTS!$C$2:$E$3144,3,)</f>
        <v>5</v>
      </c>
      <c r="L801">
        <f>VLOOKUP(B801,[1]HEALTH!$C$2:$E$3144,3,)</f>
        <v>6</v>
      </c>
      <c r="M801">
        <f>VLOOKUP(B801,[1]HEALTH!$C$2:$G$3144,5,)</f>
        <v>24.1</v>
      </c>
    </row>
    <row r="802" spans="1:13" x14ac:dyDescent="0.3">
      <c r="A802" s="3" t="s">
        <v>594</v>
      </c>
      <c r="B802" s="3" t="s">
        <v>610</v>
      </c>
      <c r="C802" s="4">
        <v>3</v>
      </c>
      <c r="D802" s="4">
        <v>15</v>
      </c>
      <c r="E802" s="4">
        <v>15</v>
      </c>
      <c r="F802" s="4">
        <v>7</v>
      </c>
      <c r="G802" s="4">
        <v>30.9</v>
      </c>
      <c r="H802" s="4">
        <v>60532</v>
      </c>
      <c r="I802" s="4">
        <f>VLOOKUP(B802,[1]STORES!$C$2:$E$3144,3,)</f>
        <v>2</v>
      </c>
      <c r="J802" s="4">
        <f>VLOOKUP(B802,[1]STORES!$C$2:$Q$3144,15,)</f>
        <v>13</v>
      </c>
      <c r="K802">
        <f>VLOOKUP(B802,[1]RESTAURANTS!$C$2:$E$3144,3,)</f>
        <v>16</v>
      </c>
      <c r="L802">
        <f>VLOOKUP(B802,[1]HEALTH!$C$2:$E$3144,3,)</f>
        <v>9</v>
      </c>
      <c r="M802">
        <f>VLOOKUP(B802,[1]HEALTH!$C$2:$G$3144,5,)</f>
        <v>27.9</v>
      </c>
    </row>
    <row r="803" spans="1:13" x14ac:dyDescent="0.3">
      <c r="A803" s="3" t="s">
        <v>594</v>
      </c>
      <c r="B803" s="3" t="s">
        <v>611</v>
      </c>
      <c r="C803" s="4">
        <v>3</v>
      </c>
      <c r="D803" s="4">
        <v>5</v>
      </c>
      <c r="E803" s="4">
        <v>8</v>
      </c>
      <c r="F803" s="4">
        <v>8.8000000000000007</v>
      </c>
      <c r="G803" s="4">
        <v>24.5</v>
      </c>
      <c r="H803" s="4">
        <v>47831</v>
      </c>
      <c r="I803" s="4">
        <f>VLOOKUP(B803,[1]STORES!$C$2:$E$3144,3,)</f>
        <v>2</v>
      </c>
      <c r="J803" s="4">
        <f>VLOOKUP(B803,[1]STORES!$C$2:$Q$3144,15,)</f>
        <v>5</v>
      </c>
      <c r="K803">
        <f>VLOOKUP(B803,[1]RESTAURANTS!$C$2:$E$3144,3,)</f>
        <v>6</v>
      </c>
      <c r="L803">
        <f>VLOOKUP(B803,[1]HEALTH!$C$2:$E$3144,3,)</f>
        <v>12</v>
      </c>
      <c r="M803">
        <f>VLOOKUP(B803,[1]HEALTH!$C$2:$G$3144,5,)</f>
        <v>27.7</v>
      </c>
    </row>
    <row r="804" spans="1:13" x14ac:dyDescent="0.3">
      <c r="A804" s="3" t="s">
        <v>594</v>
      </c>
      <c r="B804" s="3" t="s">
        <v>612</v>
      </c>
      <c r="C804" s="4">
        <v>4</v>
      </c>
      <c r="D804" s="4">
        <v>3</v>
      </c>
      <c r="E804" s="4">
        <v>4</v>
      </c>
      <c r="F804" s="4">
        <v>7.4</v>
      </c>
      <c r="G804" s="4">
        <v>28.8</v>
      </c>
      <c r="H804" s="4">
        <v>48653</v>
      </c>
      <c r="I804" s="4">
        <f>VLOOKUP(B804,[1]STORES!$C$2:$E$3144,3,)</f>
        <v>4</v>
      </c>
      <c r="J804" s="4">
        <f>VLOOKUP(B804,[1]STORES!$C$2:$Q$3144,15,)</f>
        <v>4</v>
      </c>
      <c r="K804">
        <f>VLOOKUP(B804,[1]RESTAURANTS!$C$2:$E$3144,3,)</f>
        <v>3</v>
      </c>
      <c r="L804">
        <f>VLOOKUP(B804,[1]HEALTH!$C$2:$E$3144,3,)</f>
        <v>10</v>
      </c>
      <c r="M804">
        <f>VLOOKUP(B804,[1]HEALTH!$C$2:$G$3144,5,)</f>
        <v>29.2</v>
      </c>
    </row>
    <row r="805" spans="1:13" x14ac:dyDescent="0.3">
      <c r="A805" s="3" t="s">
        <v>226</v>
      </c>
      <c r="B805" s="3" t="s">
        <v>234</v>
      </c>
      <c r="C805" s="4">
        <v>6</v>
      </c>
      <c r="D805" s="4">
        <v>15</v>
      </c>
      <c r="E805" s="4">
        <v>59</v>
      </c>
      <c r="F805" s="4">
        <v>4.8</v>
      </c>
      <c r="G805" s="4">
        <v>21.9</v>
      </c>
      <c r="H805" s="4">
        <v>76006</v>
      </c>
      <c r="I805" s="4">
        <f>VLOOKUP(B805,[1]STORES!$C$2:$E$3144,3,)</f>
        <v>7</v>
      </c>
      <c r="J805" s="4">
        <f>VLOOKUP(B805,[1]STORES!$C$2:$Q$3144,15,)</f>
        <v>14</v>
      </c>
      <c r="K805">
        <f>VLOOKUP(B805,[1]RESTAURANTS!$C$2:$E$3144,3,)</f>
        <v>68</v>
      </c>
      <c r="L805">
        <f>VLOOKUP(B805,[1]HEALTH!$C$2:$E$3144,3,)</f>
        <v>5.5</v>
      </c>
      <c r="M805">
        <f>VLOOKUP(B805,[1]HEALTH!$C$2:$G$3144,5,)</f>
        <v>17.600000000000001</v>
      </c>
    </row>
    <row r="806" spans="1:13" x14ac:dyDescent="0.3">
      <c r="A806" s="3" t="s">
        <v>551</v>
      </c>
      <c r="B806" s="3" t="s">
        <v>613</v>
      </c>
      <c r="C806" s="4">
        <v>17</v>
      </c>
      <c r="D806" s="4">
        <v>52</v>
      </c>
      <c r="E806" s="4">
        <v>86</v>
      </c>
      <c r="F806" s="4">
        <v>9.1999999999999993</v>
      </c>
      <c r="G806" s="4">
        <v>32.799999999999997</v>
      </c>
      <c r="H806" s="4">
        <v>39089</v>
      </c>
      <c r="I806" s="4">
        <f>VLOOKUP(B806,[1]STORES!$C$2:$E$3144,3,)</f>
        <v>17</v>
      </c>
      <c r="J806" s="4">
        <f>VLOOKUP(B806,[1]STORES!$C$2:$Q$3144,15,)</f>
        <v>45</v>
      </c>
      <c r="K806">
        <f>VLOOKUP(B806,[1]RESTAURANTS!$C$2:$E$3144,3,)</f>
        <v>93</v>
      </c>
      <c r="L806">
        <f>VLOOKUP(B806,[1]HEALTH!$C$2:$E$3144,3,)</f>
        <v>11.5</v>
      </c>
      <c r="M806">
        <f>VLOOKUP(B806,[1]HEALTH!$C$2:$G$3144,5,)</f>
        <v>32.799999999999997</v>
      </c>
    </row>
    <row r="807" spans="1:13" x14ac:dyDescent="0.3">
      <c r="A807" s="3" t="s">
        <v>551</v>
      </c>
      <c r="B807" s="3" t="s">
        <v>545</v>
      </c>
      <c r="C807" s="4">
        <v>2</v>
      </c>
      <c r="D807" s="4">
        <v>5</v>
      </c>
      <c r="E807" s="4">
        <v>7</v>
      </c>
      <c r="F807" s="4">
        <v>9.3000000000000007</v>
      </c>
      <c r="G807" s="4">
        <v>28.7</v>
      </c>
      <c r="H807" s="4">
        <v>42129</v>
      </c>
      <c r="I807" s="4">
        <f>VLOOKUP(B807,[1]STORES!$C$2:$E$3144,3,)</f>
        <v>2</v>
      </c>
      <c r="J807" s="4">
        <f>VLOOKUP(B807,[1]STORES!$C$2:$Q$3144,15,)</f>
        <v>5</v>
      </c>
      <c r="K807">
        <f>VLOOKUP(B807,[1]RESTAURANTS!$C$2:$E$3144,3,)</f>
        <v>10</v>
      </c>
      <c r="L807">
        <f>VLOOKUP(B807,[1]HEALTH!$C$2:$E$3144,3,)</f>
        <v>12.6</v>
      </c>
      <c r="M807">
        <f>VLOOKUP(B807,[1]HEALTH!$C$2:$G$3144,5,)</f>
        <v>32.200000000000003</v>
      </c>
    </row>
    <row r="808" spans="1:13" x14ac:dyDescent="0.3">
      <c r="A808" s="3" t="s">
        <v>551</v>
      </c>
      <c r="B808" s="3" t="s">
        <v>448</v>
      </c>
      <c r="C808" s="4">
        <v>1</v>
      </c>
      <c r="D808" s="4">
        <v>6</v>
      </c>
      <c r="E808" s="4">
        <v>1</v>
      </c>
      <c r="F808" s="4">
        <v>14.7</v>
      </c>
      <c r="G808" s="4">
        <v>35.1</v>
      </c>
      <c r="H808" s="4">
        <v>29764</v>
      </c>
      <c r="I808" s="4">
        <f>VLOOKUP(B808,[1]STORES!$C$2:$E$3144,3,)</f>
        <v>1</v>
      </c>
      <c r="J808" s="4">
        <f>VLOOKUP(B808,[1]STORES!$C$2:$Q$3144,15,)</f>
        <v>5</v>
      </c>
      <c r="K808">
        <f>VLOOKUP(B808,[1]RESTAURANTS!$C$2:$E$3144,3,)</f>
        <v>1</v>
      </c>
      <c r="L808">
        <f>VLOOKUP(B808,[1]HEALTH!$C$2:$E$3144,3,)</f>
        <v>15.8</v>
      </c>
      <c r="M808">
        <f>VLOOKUP(B808,[1]HEALTH!$C$2:$G$3144,5,)</f>
        <v>32</v>
      </c>
    </row>
    <row r="809" spans="1:13" x14ac:dyDescent="0.3">
      <c r="A809" s="3" t="s">
        <v>551</v>
      </c>
      <c r="B809" s="3" t="s">
        <v>614</v>
      </c>
      <c r="C809" s="4">
        <v>10</v>
      </c>
      <c r="D809" s="4">
        <v>17</v>
      </c>
      <c r="E809" s="4">
        <v>23</v>
      </c>
      <c r="F809" s="4">
        <v>10.7</v>
      </c>
      <c r="G809" s="4">
        <v>32.200000000000003</v>
      </c>
      <c r="H809" s="4">
        <v>59195</v>
      </c>
      <c r="I809" s="4">
        <f>VLOOKUP(B809,[1]STORES!$C$2:$E$3144,3,)</f>
        <v>8</v>
      </c>
      <c r="J809" s="4">
        <f>VLOOKUP(B809,[1]STORES!$C$2:$Q$3144,15,)</f>
        <v>17</v>
      </c>
      <c r="K809">
        <f>VLOOKUP(B809,[1]RESTAURANTS!$C$2:$E$3144,3,)</f>
        <v>29</v>
      </c>
      <c r="L809">
        <f>VLOOKUP(B809,[1]HEALTH!$C$2:$E$3144,3,)</f>
        <v>10.9</v>
      </c>
      <c r="M809">
        <f>VLOOKUP(B809,[1]HEALTH!$C$2:$G$3144,5,)</f>
        <v>29.4</v>
      </c>
    </row>
    <row r="810" spans="1:13" x14ac:dyDescent="0.3">
      <c r="A810" s="3" t="s">
        <v>551</v>
      </c>
      <c r="B810" s="3" t="s">
        <v>67</v>
      </c>
      <c r="C810" s="4">
        <v>3</v>
      </c>
      <c r="D810" s="4">
        <v>10</v>
      </c>
      <c r="E810" s="4">
        <v>4</v>
      </c>
      <c r="F810" s="4">
        <v>12.9</v>
      </c>
      <c r="G810" s="4">
        <v>36.200000000000003</v>
      </c>
      <c r="H810" s="4">
        <v>37639</v>
      </c>
      <c r="I810" s="4">
        <f>VLOOKUP(B810,[1]STORES!$C$2:$E$3144,3,)</f>
        <v>2</v>
      </c>
      <c r="J810" s="4">
        <f>VLOOKUP(B810,[1]STORES!$C$2:$Q$3144,15,)</f>
        <v>9</v>
      </c>
      <c r="K810">
        <f>VLOOKUP(B810,[1]RESTAURANTS!$C$2:$E$3144,3,)</f>
        <v>3</v>
      </c>
      <c r="L810">
        <f>VLOOKUP(B810,[1]HEALTH!$C$2:$E$3144,3,)</f>
        <v>17.8</v>
      </c>
      <c r="M810">
        <f>VLOOKUP(B810,[1]HEALTH!$C$2:$G$3144,5,)</f>
        <v>40.200000000000003</v>
      </c>
    </row>
    <row r="811" spans="1:13" x14ac:dyDescent="0.3">
      <c r="A811" s="3" t="s">
        <v>551</v>
      </c>
      <c r="B811" s="3" t="s">
        <v>449</v>
      </c>
      <c r="C811" s="4">
        <v>4</v>
      </c>
      <c r="D811" s="4">
        <v>24</v>
      </c>
      <c r="E811" s="4">
        <v>26</v>
      </c>
      <c r="F811" s="4">
        <v>10</v>
      </c>
      <c r="G811" s="4">
        <v>32.299999999999997</v>
      </c>
      <c r="H811" s="4">
        <v>36562</v>
      </c>
      <c r="I811" s="4">
        <f>VLOOKUP(B811,[1]STORES!$C$2:$E$3144,3,)</f>
        <v>2</v>
      </c>
      <c r="J811" s="4">
        <f>VLOOKUP(B811,[1]STORES!$C$2:$Q$3144,15,)</f>
        <v>25</v>
      </c>
      <c r="K811">
        <f>VLOOKUP(B811,[1]RESTAURANTS!$C$2:$E$3144,3,)</f>
        <v>21</v>
      </c>
      <c r="L811">
        <f>VLOOKUP(B811,[1]HEALTH!$C$2:$E$3144,3,)</f>
        <v>13.1</v>
      </c>
      <c r="M811">
        <f>VLOOKUP(B811,[1]HEALTH!$C$2:$G$3144,5,)</f>
        <v>31.8</v>
      </c>
    </row>
    <row r="812" spans="1:13" x14ac:dyDescent="0.3">
      <c r="A812" s="3" t="s">
        <v>551</v>
      </c>
      <c r="B812" s="3" t="s">
        <v>615</v>
      </c>
      <c r="C812" s="4">
        <v>3</v>
      </c>
      <c r="D812" s="4">
        <v>9</v>
      </c>
      <c r="E812" s="4">
        <v>18</v>
      </c>
      <c r="F812" s="4">
        <v>10</v>
      </c>
      <c r="G812" s="4">
        <v>31.9</v>
      </c>
      <c r="H812" s="4">
        <v>45492</v>
      </c>
      <c r="I812" s="4">
        <f>VLOOKUP(B812,[1]STORES!$C$2:$E$3144,3,)</f>
        <v>2</v>
      </c>
      <c r="J812" s="4">
        <f>VLOOKUP(B812,[1]STORES!$C$2:$Q$3144,15,)</f>
        <v>10</v>
      </c>
      <c r="K812">
        <f>VLOOKUP(B812,[1]RESTAURANTS!$C$2:$E$3144,3,)</f>
        <v>13</v>
      </c>
      <c r="L812">
        <f>VLOOKUP(B812,[1]HEALTH!$C$2:$E$3144,3,)</f>
        <v>11.8</v>
      </c>
      <c r="M812">
        <f>VLOOKUP(B812,[1]HEALTH!$C$2:$G$3144,5,)</f>
        <v>28.4</v>
      </c>
    </row>
    <row r="813" spans="1:13" x14ac:dyDescent="0.3">
      <c r="A813" s="3" t="s">
        <v>551</v>
      </c>
      <c r="B813" s="3" t="s">
        <v>166</v>
      </c>
      <c r="C813" s="4">
        <v>15</v>
      </c>
      <c r="D813" s="4">
        <v>37</v>
      </c>
      <c r="E813" s="4">
        <v>49</v>
      </c>
      <c r="F813" s="4">
        <v>10.1</v>
      </c>
      <c r="G813" s="4">
        <v>31.2</v>
      </c>
      <c r="H813" s="4">
        <v>39974</v>
      </c>
      <c r="I813" s="4">
        <f>VLOOKUP(B813,[1]STORES!$C$2:$E$3144,3,)</f>
        <v>12</v>
      </c>
      <c r="J813" s="4">
        <f>VLOOKUP(B813,[1]STORES!$C$2:$Q$3144,15,)</f>
        <v>40</v>
      </c>
      <c r="K813">
        <f>VLOOKUP(B813,[1]RESTAURANTS!$C$2:$E$3144,3,)</f>
        <v>60</v>
      </c>
      <c r="L813">
        <f>VLOOKUP(B813,[1]HEALTH!$C$2:$E$3144,3,)</f>
        <v>10.1</v>
      </c>
      <c r="M813">
        <f>VLOOKUP(B813,[1]HEALTH!$C$2:$G$3144,5,)</f>
        <v>36.299999999999997</v>
      </c>
    </row>
    <row r="814" spans="1:13" x14ac:dyDescent="0.3">
      <c r="A814" s="3" t="s">
        <v>551</v>
      </c>
      <c r="B814" s="3" t="s">
        <v>616</v>
      </c>
      <c r="C814" s="4">
        <v>6</v>
      </c>
      <c r="D814" s="4">
        <v>16</v>
      </c>
      <c r="E814" s="4">
        <v>19</v>
      </c>
      <c r="F814" s="4">
        <v>8.6999999999999993</v>
      </c>
      <c r="G814" s="4">
        <v>32.9</v>
      </c>
      <c r="H814" s="4">
        <v>49989</v>
      </c>
      <c r="I814" s="4">
        <f>VLOOKUP(B814,[1]STORES!$C$2:$E$3144,3,)</f>
        <v>6</v>
      </c>
      <c r="J814" s="4">
        <f>VLOOKUP(B814,[1]STORES!$C$2:$Q$3144,15,)</f>
        <v>17</v>
      </c>
      <c r="K814">
        <f>VLOOKUP(B814,[1]RESTAURANTS!$C$2:$E$3144,3,)</f>
        <v>20</v>
      </c>
      <c r="L814">
        <f>VLOOKUP(B814,[1]HEALTH!$C$2:$E$3144,3,)</f>
        <v>10.6</v>
      </c>
      <c r="M814">
        <f>VLOOKUP(B814,[1]HEALTH!$C$2:$G$3144,5,)</f>
        <v>32</v>
      </c>
    </row>
    <row r="815" spans="1:13" x14ac:dyDescent="0.3">
      <c r="A815" s="3" t="s">
        <v>617</v>
      </c>
      <c r="B815" s="3" t="s">
        <v>618</v>
      </c>
      <c r="C815" s="4">
        <v>3</v>
      </c>
      <c r="D815" s="4">
        <v>7</v>
      </c>
      <c r="E815" s="4">
        <v>4</v>
      </c>
      <c r="F815" s="4">
        <v>10.5</v>
      </c>
      <c r="G815" s="4">
        <v>30.6</v>
      </c>
      <c r="H815" s="4">
        <v>45540</v>
      </c>
      <c r="I815" s="4">
        <f>VLOOKUP(B815,[1]STORES!$C$2:$E$3144,3,)</f>
        <v>2</v>
      </c>
      <c r="J815" s="4">
        <f>VLOOKUP(B815,[1]STORES!$C$2:$Q$3144,15,)</f>
        <v>8</v>
      </c>
      <c r="K815">
        <f>VLOOKUP(B815,[1]RESTAURANTS!$C$2:$E$3144,3,)</f>
        <v>3</v>
      </c>
      <c r="L815">
        <f>VLOOKUP(B815,[1]HEALTH!$C$2:$E$3144,3,)</f>
        <v>11.6</v>
      </c>
      <c r="M815">
        <f>VLOOKUP(B815,[1]HEALTH!$C$2:$G$3144,5,)</f>
        <v>32.4</v>
      </c>
    </row>
    <row r="816" spans="1:13" x14ac:dyDescent="0.3">
      <c r="A816" s="3" t="s">
        <v>617</v>
      </c>
      <c r="B816" s="3" t="s">
        <v>227</v>
      </c>
      <c r="C816" s="4">
        <v>49</v>
      </c>
      <c r="D816" s="4">
        <v>114</v>
      </c>
      <c r="E816" s="4">
        <v>270</v>
      </c>
      <c r="F816" s="4">
        <v>6.3</v>
      </c>
      <c r="G816" s="4">
        <v>24.8</v>
      </c>
      <c r="H816" s="4">
        <v>52785</v>
      </c>
      <c r="I816" s="4">
        <f>VLOOKUP(B816,[1]STORES!$C$2:$E$3144,3,)</f>
        <v>66</v>
      </c>
      <c r="J816" s="4">
        <f>VLOOKUP(B816,[1]STORES!$C$2:$Q$3144,15,)</f>
        <v>122</v>
      </c>
      <c r="K816">
        <f>VLOOKUP(B816,[1]RESTAURANTS!$C$2:$E$3144,3,)</f>
        <v>316</v>
      </c>
      <c r="L816">
        <f>VLOOKUP(B816,[1]HEALTH!$C$2:$E$3144,3,)</f>
        <v>7.2</v>
      </c>
      <c r="M816">
        <f>VLOOKUP(B816,[1]HEALTH!$C$2:$G$3144,5,)</f>
        <v>26.3</v>
      </c>
    </row>
    <row r="817" spans="1:13" x14ac:dyDescent="0.3">
      <c r="A817" s="3" t="s">
        <v>617</v>
      </c>
      <c r="B817" s="3" t="s">
        <v>619</v>
      </c>
      <c r="C817" s="4">
        <v>6</v>
      </c>
      <c r="D817" s="4">
        <v>5</v>
      </c>
      <c r="E817" s="4">
        <v>3</v>
      </c>
      <c r="F817" s="4">
        <v>9.5</v>
      </c>
      <c r="G817" s="4">
        <v>28.9</v>
      </c>
      <c r="H817" s="4">
        <v>45881</v>
      </c>
      <c r="I817" s="4">
        <f>VLOOKUP(B817,[1]STORES!$C$2:$E$3144,3,)</f>
        <v>7</v>
      </c>
      <c r="J817" s="4">
        <f>VLOOKUP(B817,[1]STORES!$C$2:$Q$3144,15,)</f>
        <v>7</v>
      </c>
      <c r="K817">
        <f>VLOOKUP(B817,[1]RESTAURANTS!$C$2:$E$3144,3,)</f>
        <v>3</v>
      </c>
      <c r="L817">
        <f>VLOOKUP(B817,[1]HEALTH!$C$2:$E$3144,3,)</f>
        <v>9.1</v>
      </c>
      <c r="M817">
        <f>VLOOKUP(B817,[1]HEALTH!$C$2:$G$3144,5,)</f>
        <v>33.6</v>
      </c>
    </row>
    <row r="818" spans="1:13" x14ac:dyDescent="0.3">
      <c r="A818" s="3" t="s">
        <v>617</v>
      </c>
      <c r="B818" s="3" t="s">
        <v>620</v>
      </c>
      <c r="C818" s="4">
        <v>7</v>
      </c>
      <c r="D818" s="4">
        <v>10</v>
      </c>
      <c r="E818" s="4">
        <v>8</v>
      </c>
      <c r="F818" s="4">
        <v>8.9</v>
      </c>
      <c r="G818" s="4">
        <v>29.9</v>
      </c>
      <c r="H818" s="4">
        <v>35352</v>
      </c>
      <c r="I818" s="4">
        <f>VLOOKUP(B818,[1]STORES!$C$2:$E$3144,3,)</f>
        <v>5</v>
      </c>
      <c r="J818" s="4">
        <f>VLOOKUP(B818,[1]STORES!$C$2:$Q$3144,15,)</f>
        <v>9</v>
      </c>
      <c r="K818">
        <f>VLOOKUP(B818,[1]RESTAURANTS!$C$2:$E$3144,3,)</f>
        <v>8</v>
      </c>
      <c r="L818">
        <f>VLOOKUP(B818,[1]HEALTH!$C$2:$E$3144,3,)</f>
        <v>11.6</v>
      </c>
      <c r="M818">
        <f>VLOOKUP(B818,[1]HEALTH!$C$2:$G$3144,5,)</f>
        <v>35.4</v>
      </c>
    </row>
    <row r="819" spans="1:13" x14ac:dyDescent="0.3">
      <c r="A819" s="3" t="s">
        <v>617</v>
      </c>
      <c r="B819" s="3" t="s">
        <v>621</v>
      </c>
      <c r="C819" s="4">
        <v>2</v>
      </c>
      <c r="D819" s="4">
        <v>3</v>
      </c>
      <c r="E819" s="4">
        <v>0</v>
      </c>
      <c r="F819" s="4">
        <v>10.4</v>
      </c>
      <c r="G819" s="4">
        <v>33.200000000000003</v>
      </c>
      <c r="H819" s="4">
        <v>45563</v>
      </c>
      <c r="I819" s="4">
        <f>VLOOKUP(B819,[1]STORES!$C$2:$E$3144,3,)</f>
        <v>1</v>
      </c>
      <c r="J819" s="4">
        <f>VLOOKUP(B819,[1]STORES!$C$2:$Q$3144,15,)</f>
        <v>3</v>
      </c>
      <c r="K819">
        <f>VLOOKUP(B819,[1]RESTAURANTS!$C$2:$E$3144,3,)</f>
        <v>1</v>
      </c>
      <c r="L819">
        <f>VLOOKUP(B819,[1]HEALTH!$C$2:$E$3144,3,)</f>
        <v>11.7</v>
      </c>
      <c r="M819">
        <f>VLOOKUP(B819,[1]HEALTH!$C$2:$G$3144,5,)</f>
        <v>31.2</v>
      </c>
    </row>
    <row r="820" spans="1:13" x14ac:dyDescent="0.3">
      <c r="A820" s="3" t="s">
        <v>617</v>
      </c>
      <c r="B820" s="3" t="s">
        <v>115</v>
      </c>
      <c r="C820" s="4">
        <v>30</v>
      </c>
      <c r="D820" s="4">
        <v>79</v>
      </c>
      <c r="E820" s="4">
        <v>137</v>
      </c>
      <c r="F820" s="4">
        <v>7.3</v>
      </c>
      <c r="G820" s="4">
        <v>28</v>
      </c>
      <c r="H820" s="4">
        <v>52417</v>
      </c>
      <c r="I820" s="4">
        <f>VLOOKUP(B820,[1]STORES!$C$2:$E$3144,3,)</f>
        <v>30</v>
      </c>
      <c r="J820" s="4">
        <f>VLOOKUP(B820,[1]STORES!$C$2:$Q$3144,15,)</f>
        <v>86</v>
      </c>
      <c r="K820">
        <f>VLOOKUP(B820,[1]RESTAURANTS!$C$2:$E$3144,3,)</f>
        <v>160</v>
      </c>
      <c r="L820">
        <f>VLOOKUP(B820,[1]HEALTH!$C$2:$E$3144,3,)</f>
        <v>9.6</v>
      </c>
      <c r="M820">
        <f>VLOOKUP(B820,[1]HEALTH!$C$2:$G$3144,5,)</f>
        <v>30.1</v>
      </c>
    </row>
    <row r="821" spans="1:13" x14ac:dyDescent="0.3">
      <c r="A821" s="3" t="s">
        <v>617</v>
      </c>
      <c r="B821" s="3" t="s">
        <v>622</v>
      </c>
      <c r="C821" s="4">
        <v>22</v>
      </c>
      <c r="D821" s="4">
        <v>54</v>
      </c>
      <c r="E821" s="4">
        <v>78</v>
      </c>
      <c r="F821" s="4">
        <v>9</v>
      </c>
      <c r="G821" s="4">
        <v>28.7</v>
      </c>
      <c r="H821" s="4">
        <v>44046</v>
      </c>
      <c r="I821" s="4">
        <f>VLOOKUP(B821,[1]STORES!$C$2:$E$3144,3,)</f>
        <v>24</v>
      </c>
      <c r="J821" s="4">
        <f>VLOOKUP(B821,[1]STORES!$C$2:$Q$3144,15,)</f>
        <v>64</v>
      </c>
      <c r="K821">
        <f>VLOOKUP(B821,[1]RESTAURANTS!$C$2:$E$3144,3,)</f>
        <v>80</v>
      </c>
      <c r="L821">
        <f>VLOOKUP(B821,[1]HEALTH!$C$2:$E$3144,3,)</f>
        <v>9.5</v>
      </c>
      <c r="M821">
        <f>VLOOKUP(B821,[1]HEALTH!$C$2:$G$3144,5,)</f>
        <v>29.9</v>
      </c>
    </row>
    <row r="822" spans="1:13" x14ac:dyDescent="0.3">
      <c r="A822" s="3" t="s">
        <v>617</v>
      </c>
      <c r="B822" s="3" t="s">
        <v>116</v>
      </c>
      <c r="C822" s="4">
        <v>4</v>
      </c>
      <c r="D822" s="4">
        <v>18</v>
      </c>
      <c r="E822" s="4">
        <v>25</v>
      </c>
      <c r="F822" s="4">
        <v>11.7</v>
      </c>
      <c r="G822" s="4">
        <v>29.1</v>
      </c>
      <c r="H822" s="4">
        <v>35532</v>
      </c>
      <c r="I822" s="4">
        <f>VLOOKUP(B822,[1]STORES!$C$2:$E$3144,3,)</f>
        <v>4</v>
      </c>
      <c r="J822" s="4">
        <f>VLOOKUP(B822,[1]STORES!$C$2:$Q$3144,15,)</f>
        <v>24</v>
      </c>
      <c r="K822">
        <f>VLOOKUP(B822,[1]RESTAURANTS!$C$2:$E$3144,3,)</f>
        <v>23</v>
      </c>
      <c r="L822">
        <f>VLOOKUP(B822,[1]HEALTH!$C$2:$E$3144,3,)</f>
        <v>12.4</v>
      </c>
      <c r="M822">
        <f>VLOOKUP(B822,[1]HEALTH!$C$2:$G$3144,5,)</f>
        <v>33.9</v>
      </c>
    </row>
    <row r="823" spans="1:13" x14ac:dyDescent="0.3">
      <c r="A823" s="3" t="s">
        <v>617</v>
      </c>
      <c r="B823" s="3" t="s">
        <v>623</v>
      </c>
      <c r="C823" s="4">
        <v>5</v>
      </c>
      <c r="D823" s="4">
        <v>11</v>
      </c>
      <c r="E823" s="4">
        <v>10</v>
      </c>
      <c r="F823" s="4">
        <v>8.4</v>
      </c>
      <c r="G823" s="4">
        <v>27.4</v>
      </c>
      <c r="H823" s="4">
        <v>55606</v>
      </c>
      <c r="I823" s="4">
        <f>VLOOKUP(B823,[1]STORES!$C$2:$E$3144,3,)</f>
        <v>5</v>
      </c>
      <c r="J823" s="4">
        <f>VLOOKUP(B823,[1]STORES!$C$2:$Q$3144,15,)</f>
        <v>12</v>
      </c>
      <c r="K823">
        <f>VLOOKUP(B823,[1]RESTAURANTS!$C$2:$E$3144,3,)</f>
        <v>13</v>
      </c>
      <c r="L823">
        <f>VLOOKUP(B823,[1]HEALTH!$C$2:$E$3144,3,)</f>
        <v>9.4</v>
      </c>
      <c r="M823">
        <f>VLOOKUP(B823,[1]HEALTH!$C$2:$G$3144,5,)</f>
        <v>32.4</v>
      </c>
    </row>
    <row r="824" spans="1:13" x14ac:dyDescent="0.3">
      <c r="A824" s="3" t="s">
        <v>617</v>
      </c>
      <c r="B824" s="3" t="s">
        <v>624</v>
      </c>
      <c r="C824" s="4">
        <v>4</v>
      </c>
      <c r="D824" s="4">
        <v>13</v>
      </c>
      <c r="E824" s="4">
        <v>7</v>
      </c>
      <c r="F824" s="4">
        <v>9.1</v>
      </c>
      <c r="G824" s="4">
        <v>29.4</v>
      </c>
      <c r="H824" s="4">
        <v>50026</v>
      </c>
      <c r="I824" s="4">
        <f>VLOOKUP(B824,[1]STORES!$C$2:$E$3144,3,)</f>
        <v>3</v>
      </c>
      <c r="J824" s="4">
        <f>VLOOKUP(B824,[1]STORES!$C$2:$Q$3144,15,)</f>
        <v>13</v>
      </c>
      <c r="K824">
        <f>VLOOKUP(B824,[1]RESTAURANTS!$C$2:$E$3144,3,)</f>
        <v>7</v>
      </c>
      <c r="L824">
        <f>VLOOKUP(B824,[1]HEALTH!$C$2:$E$3144,3,)</f>
        <v>9.5</v>
      </c>
      <c r="M824">
        <f>VLOOKUP(B824,[1]HEALTH!$C$2:$G$3144,5,)</f>
        <v>35.200000000000003</v>
      </c>
    </row>
    <row r="825" spans="1:13" x14ac:dyDescent="0.3">
      <c r="A825" s="3" t="s">
        <v>617</v>
      </c>
      <c r="B825" s="3" t="s">
        <v>625</v>
      </c>
      <c r="C825" s="4">
        <v>4</v>
      </c>
      <c r="D825" s="4">
        <v>12</v>
      </c>
      <c r="E825" s="4">
        <v>10</v>
      </c>
      <c r="F825" s="4">
        <v>8.1</v>
      </c>
      <c r="G825" s="4">
        <v>28.7</v>
      </c>
      <c r="H825" s="4">
        <v>44795</v>
      </c>
      <c r="I825" s="4">
        <f>VLOOKUP(B825,[1]STORES!$C$2:$E$3144,3,)</f>
        <v>4</v>
      </c>
      <c r="J825" s="4">
        <f>VLOOKUP(B825,[1]STORES!$C$2:$Q$3144,15,)</f>
        <v>13</v>
      </c>
      <c r="K825">
        <f>VLOOKUP(B825,[1]RESTAURANTS!$C$2:$E$3144,3,)</f>
        <v>9</v>
      </c>
      <c r="L825">
        <f>VLOOKUP(B825,[1]HEALTH!$C$2:$E$3144,3,)</f>
        <v>10.1</v>
      </c>
      <c r="M825">
        <f>VLOOKUP(B825,[1]HEALTH!$C$2:$G$3144,5,)</f>
        <v>33</v>
      </c>
    </row>
    <row r="826" spans="1:13" x14ac:dyDescent="0.3">
      <c r="A826" s="3" t="s">
        <v>617</v>
      </c>
      <c r="B826" s="3" t="s">
        <v>9</v>
      </c>
      <c r="C826" s="4">
        <v>3</v>
      </c>
      <c r="D826" s="4">
        <v>24</v>
      </c>
      <c r="E826" s="4">
        <v>17</v>
      </c>
      <c r="F826" s="4">
        <v>16.600000000000001</v>
      </c>
      <c r="G826" s="4">
        <v>40.799999999999997</v>
      </c>
      <c r="H826" s="4">
        <v>29500</v>
      </c>
      <c r="I826" s="4">
        <f>VLOOKUP(B826,[1]STORES!$C$2:$E$3144,3,)</f>
        <v>3</v>
      </c>
      <c r="J826" s="4">
        <f>VLOOKUP(B826,[1]STORES!$C$2:$Q$3144,15,)</f>
        <v>21</v>
      </c>
      <c r="K826">
        <f>VLOOKUP(B826,[1]RESTAURANTS!$C$2:$E$3144,3,)</f>
        <v>17</v>
      </c>
      <c r="L826">
        <f>VLOOKUP(B826,[1]HEALTH!$C$2:$E$3144,3,)</f>
        <v>17.7</v>
      </c>
      <c r="M826">
        <f>VLOOKUP(B826,[1]HEALTH!$C$2:$G$3144,5,)</f>
        <v>36.299999999999997</v>
      </c>
    </row>
    <row r="827" spans="1:13" x14ac:dyDescent="0.3">
      <c r="A827" s="3" t="s">
        <v>617</v>
      </c>
      <c r="B827" s="3" t="s">
        <v>10</v>
      </c>
      <c r="C827" s="4">
        <v>25</v>
      </c>
      <c r="D827" s="4">
        <v>88</v>
      </c>
      <c r="E827" s="4">
        <v>95</v>
      </c>
      <c r="F827" s="4">
        <v>14.2</v>
      </c>
      <c r="G827" s="4">
        <v>33.6</v>
      </c>
      <c r="H827" s="4">
        <v>37916</v>
      </c>
      <c r="I827" s="4">
        <f>VLOOKUP(B827,[1]STORES!$C$2:$E$3144,3,)</f>
        <v>27</v>
      </c>
      <c r="J827" s="4">
        <f>VLOOKUP(B827,[1]STORES!$C$2:$Q$3144,15,)</f>
        <v>74</v>
      </c>
      <c r="K827">
        <f>VLOOKUP(B827,[1]RESTAURANTS!$C$2:$E$3144,3,)</f>
        <v>103</v>
      </c>
      <c r="L827">
        <f>VLOOKUP(B827,[1]HEALTH!$C$2:$E$3144,3,)</f>
        <v>14.9</v>
      </c>
      <c r="M827">
        <f>VLOOKUP(B827,[1]HEALTH!$C$2:$G$3144,5,)</f>
        <v>32.200000000000003</v>
      </c>
    </row>
    <row r="828" spans="1:13" x14ac:dyDescent="0.3">
      <c r="A828" s="3" t="s">
        <v>617</v>
      </c>
      <c r="B828" s="3" t="s">
        <v>118</v>
      </c>
      <c r="C828" s="4">
        <v>5</v>
      </c>
      <c r="D828" s="4">
        <v>15</v>
      </c>
      <c r="E828" s="4">
        <v>19</v>
      </c>
      <c r="F828" s="4">
        <v>10.7</v>
      </c>
      <c r="G828" s="4">
        <v>26.3</v>
      </c>
      <c r="H828" s="4">
        <v>33789</v>
      </c>
      <c r="I828" s="4">
        <f>VLOOKUP(B828,[1]STORES!$C$2:$E$3144,3,)</f>
        <v>5</v>
      </c>
      <c r="J828" s="4">
        <f>VLOOKUP(B828,[1]STORES!$C$2:$Q$3144,15,)</f>
        <v>17</v>
      </c>
      <c r="K828">
        <f>VLOOKUP(B828,[1]RESTAURANTS!$C$2:$E$3144,3,)</f>
        <v>15</v>
      </c>
      <c r="L828">
        <f>VLOOKUP(B828,[1]HEALTH!$C$2:$E$3144,3,)</f>
        <v>13</v>
      </c>
      <c r="M828">
        <f>VLOOKUP(B828,[1]HEALTH!$C$2:$G$3144,5,)</f>
        <v>35.799999999999997</v>
      </c>
    </row>
    <row r="829" spans="1:13" x14ac:dyDescent="0.3">
      <c r="A829" s="3" t="s">
        <v>617</v>
      </c>
      <c r="B829" s="3" t="s">
        <v>501</v>
      </c>
      <c r="C829" s="4">
        <v>5</v>
      </c>
      <c r="D829" s="4">
        <v>10</v>
      </c>
      <c r="E829" s="4">
        <v>7</v>
      </c>
      <c r="F829" s="4">
        <v>9.1999999999999993</v>
      </c>
      <c r="G829" s="4">
        <v>29.5</v>
      </c>
      <c r="H829" s="4">
        <v>43183</v>
      </c>
      <c r="I829" s="4">
        <f>VLOOKUP(B829,[1]STORES!$C$2:$E$3144,3,)</f>
        <v>5</v>
      </c>
      <c r="J829" s="4">
        <f>VLOOKUP(B829,[1]STORES!$C$2:$Q$3144,15,)</f>
        <v>11</v>
      </c>
      <c r="K829">
        <f>VLOOKUP(B829,[1]RESTAURANTS!$C$2:$E$3144,3,)</f>
        <v>8</v>
      </c>
      <c r="L829">
        <f>VLOOKUP(B829,[1]HEALTH!$C$2:$E$3144,3,)</f>
        <v>10.6</v>
      </c>
      <c r="M829">
        <f>VLOOKUP(B829,[1]HEALTH!$C$2:$G$3144,5,)</f>
        <v>28</v>
      </c>
    </row>
    <row r="830" spans="1:13" x14ac:dyDescent="0.3">
      <c r="A830" s="3" t="s">
        <v>617</v>
      </c>
      <c r="B830" s="3" t="s">
        <v>626</v>
      </c>
      <c r="C830" s="4">
        <v>5</v>
      </c>
      <c r="D830" s="4">
        <v>14</v>
      </c>
      <c r="E830" s="4">
        <v>11</v>
      </c>
      <c r="F830" s="4">
        <v>8.5</v>
      </c>
      <c r="G830" s="4">
        <v>32.9</v>
      </c>
      <c r="H830" s="4">
        <v>55413</v>
      </c>
      <c r="I830" s="4">
        <f>VLOOKUP(B830,[1]STORES!$C$2:$E$3144,3,)</f>
        <v>3</v>
      </c>
      <c r="J830" s="4">
        <f>VLOOKUP(B830,[1]STORES!$C$2:$Q$3144,15,)</f>
        <v>12</v>
      </c>
      <c r="K830">
        <f>VLOOKUP(B830,[1]RESTAURANTS!$C$2:$E$3144,3,)</f>
        <v>9</v>
      </c>
      <c r="L830">
        <f>VLOOKUP(B830,[1]HEALTH!$C$2:$E$3144,3,)</f>
        <v>10.6</v>
      </c>
      <c r="M830">
        <f>VLOOKUP(B830,[1]HEALTH!$C$2:$G$3144,5,)</f>
        <v>32.4</v>
      </c>
    </row>
    <row r="831" spans="1:13" x14ac:dyDescent="0.3">
      <c r="A831" s="3" t="s">
        <v>617</v>
      </c>
      <c r="B831" s="3" t="s">
        <v>627</v>
      </c>
      <c r="C831" s="4">
        <v>10</v>
      </c>
      <c r="D831" s="4">
        <v>22</v>
      </c>
      <c r="E831" s="4">
        <v>38</v>
      </c>
      <c r="F831" s="4">
        <v>9.6</v>
      </c>
      <c r="G831" s="4">
        <v>26.7</v>
      </c>
      <c r="H831" s="4">
        <v>43982</v>
      </c>
      <c r="I831" s="4">
        <f>VLOOKUP(B831,[1]STORES!$C$2:$E$3144,3,)</f>
        <v>10</v>
      </c>
      <c r="J831" s="4">
        <f>VLOOKUP(B831,[1]STORES!$C$2:$Q$3144,15,)</f>
        <v>22</v>
      </c>
      <c r="K831">
        <f>VLOOKUP(B831,[1]RESTAURANTS!$C$2:$E$3144,3,)</f>
        <v>38</v>
      </c>
      <c r="L831">
        <f>VLOOKUP(B831,[1]HEALTH!$C$2:$E$3144,3,)</f>
        <v>10.4</v>
      </c>
      <c r="M831">
        <f>VLOOKUP(B831,[1]HEALTH!$C$2:$G$3144,5,)</f>
        <v>33.200000000000003</v>
      </c>
    </row>
    <row r="832" spans="1:13" x14ac:dyDescent="0.3">
      <c r="A832" s="3" t="s">
        <v>617</v>
      </c>
      <c r="B832" s="3" t="s">
        <v>12</v>
      </c>
      <c r="C832" s="4">
        <v>4</v>
      </c>
      <c r="D832" s="4">
        <v>14</v>
      </c>
      <c r="E832" s="4">
        <v>16</v>
      </c>
      <c r="F832" s="4">
        <v>13.2</v>
      </c>
      <c r="G832" s="4">
        <v>30.6</v>
      </c>
      <c r="H832" s="4">
        <v>34410</v>
      </c>
      <c r="I832" s="4">
        <f>VLOOKUP(B832,[1]STORES!$C$2:$E$3144,3,)</f>
        <v>5</v>
      </c>
      <c r="J832" s="4">
        <f>VLOOKUP(B832,[1]STORES!$C$2:$Q$3144,15,)</f>
        <v>18</v>
      </c>
      <c r="K832">
        <f>VLOOKUP(B832,[1]RESTAURANTS!$C$2:$E$3144,3,)</f>
        <v>15</v>
      </c>
      <c r="L832">
        <f>VLOOKUP(B832,[1]HEALTH!$C$2:$E$3144,3,)</f>
        <v>13.3</v>
      </c>
      <c r="M832">
        <f>VLOOKUP(B832,[1]HEALTH!$C$2:$G$3144,5,)</f>
        <v>33.6</v>
      </c>
    </row>
    <row r="833" spans="1:13" x14ac:dyDescent="0.3">
      <c r="A833" s="3" t="s">
        <v>617</v>
      </c>
      <c r="B833" s="3" t="s">
        <v>628</v>
      </c>
      <c r="C833" s="4">
        <v>5</v>
      </c>
      <c r="D833" s="4">
        <v>9</v>
      </c>
      <c r="E833" s="4">
        <v>3</v>
      </c>
      <c r="F833" s="4">
        <v>8.9</v>
      </c>
      <c r="G833" s="4">
        <v>31.4</v>
      </c>
      <c r="H833" s="4">
        <v>45083</v>
      </c>
      <c r="I833" s="4">
        <f>VLOOKUP(B833,[1]STORES!$C$2:$E$3144,3,)</f>
        <v>2</v>
      </c>
      <c r="J833" s="4">
        <f>VLOOKUP(B833,[1]STORES!$C$2:$Q$3144,15,)</f>
        <v>9</v>
      </c>
      <c r="K833">
        <f>VLOOKUP(B833,[1]RESTAURANTS!$C$2:$E$3144,3,)</f>
        <v>5</v>
      </c>
      <c r="L833">
        <f>VLOOKUP(B833,[1]HEALTH!$C$2:$E$3144,3,)</f>
        <v>10.4</v>
      </c>
      <c r="M833">
        <f>VLOOKUP(B833,[1]HEALTH!$C$2:$G$3144,5,)</f>
        <v>32.700000000000003</v>
      </c>
    </row>
    <row r="834" spans="1:13" x14ac:dyDescent="0.3">
      <c r="A834" s="3" t="s">
        <v>617</v>
      </c>
      <c r="B834" s="3" t="s">
        <v>15</v>
      </c>
      <c r="C834" s="4">
        <v>6</v>
      </c>
      <c r="D834" s="4">
        <v>18</v>
      </c>
      <c r="E834" s="4">
        <v>23</v>
      </c>
      <c r="F834" s="4">
        <v>14.7</v>
      </c>
      <c r="G834" s="4">
        <v>35.4</v>
      </c>
      <c r="H834" s="4">
        <v>33739</v>
      </c>
      <c r="I834" s="4">
        <f>VLOOKUP(B834,[1]STORES!$C$2:$E$3144,3,)</f>
        <v>5</v>
      </c>
      <c r="J834" s="4">
        <f>VLOOKUP(B834,[1]STORES!$C$2:$Q$3144,15,)</f>
        <v>13</v>
      </c>
      <c r="K834">
        <f>VLOOKUP(B834,[1]RESTAURANTS!$C$2:$E$3144,3,)</f>
        <v>26</v>
      </c>
      <c r="L834">
        <f>VLOOKUP(B834,[1]HEALTH!$C$2:$E$3144,3,)</f>
        <v>16.3</v>
      </c>
      <c r="M834">
        <f>VLOOKUP(B834,[1]HEALTH!$C$2:$G$3144,5,)</f>
        <v>38.200000000000003</v>
      </c>
    </row>
    <row r="835" spans="1:13" x14ac:dyDescent="0.3">
      <c r="A835" s="3" t="s">
        <v>617</v>
      </c>
      <c r="B835" s="3" t="s">
        <v>16</v>
      </c>
      <c r="C835" s="4">
        <v>3</v>
      </c>
      <c r="D835" s="4">
        <v>8</v>
      </c>
      <c r="E835" s="4">
        <v>4</v>
      </c>
      <c r="F835" s="4">
        <v>14.8</v>
      </c>
      <c r="G835" s="4">
        <v>34.299999999999997</v>
      </c>
      <c r="H835" s="4">
        <v>33035</v>
      </c>
      <c r="I835" s="4">
        <f>VLOOKUP(B835,[1]STORES!$C$2:$E$3144,3,)</f>
        <v>3</v>
      </c>
      <c r="J835" s="4">
        <f>VLOOKUP(B835,[1]STORES!$C$2:$Q$3144,15,)</f>
        <v>7</v>
      </c>
      <c r="K835">
        <f>VLOOKUP(B835,[1]RESTAURANTS!$C$2:$E$3144,3,)</f>
        <v>4</v>
      </c>
      <c r="L835">
        <f>VLOOKUP(B835,[1]HEALTH!$C$2:$E$3144,3,)</f>
        <v>14.6</v>
      </c>
      <c r="M835">
        <f>VLOOKUP(B835,[1]HEALTH!$C$2:$G$3144,5,)</f>
        <v>37.299999999999997</v>
      </c>
    </row>
    <row r="836" spans="1:13" x14ac:dyDescent="0.3">
      <c r="A836" s="3" t="s">
        <v>617</v>
      </c>
      <c r="B836" s="3" t="s">
        <v>370</v>
      </c>
      <c r="C836" s="4">
        <v>40</v>
      </c>
      <c r="D836" s="4">
        <v>152</v>
      </c>
      <c r="E836" s="4">
        <v>165</v>
      </c>
      <c r="F836" s="4">
        <v>11.4</v>
      </c>
      <c r="G836" s="4">
        <v>35.1</v>
      </c>
      <c r="H836" s="4">
        <v>36595</v>
      </c>
      <c r="I836" s="4">
        <f>VLOOKUP(B836,[1]STORES!$C$2:$E$3144,3,)</f>
        <v>54</v>
      </c>
      <c r="J836" s="4">
        <f>VLOOKUP(B836,[1]STORES!$C$2:$Q$3144,15,)</f>
        <v>159</v>
      </c>
      <c r="K836">
        <f>VLOOKUP(B836,[1]RESTAURANTS!$C$2:$E$3144,3,)</f>
        <v>189</v>
      </c>
      <c r="L836">
        <f>VLOOKUP(B836,[1]HEALTH!$C$2:$E$3144,3,)</f>
        <v>11.6</v>
      </c>
      <c r="M836">
        <f>VLOOKUP(B836,[1]HEALTH!$C$2:$G$3144,5,)</f>
        <v>38</v>
      </c>
    </row>
    <row r="837" spans="1:13" x14ac:dyDescent="0.3">
      <c r="A837" s="3" t="s">
        <v>617</v>
      </c>
      <c r="B837" s="3" t="s">
        <v>504</v>
      </c>
      <c r="C837" s="4">
        <v>11</v>
      </c>
      <c r="D837" s="4">
        <v>24</v>
      </c>
      <c r="E837" s="4">
        <v>21</v>
      </c>
      <c r="F837" s="4">
        <v>8.6999999999999993</v>
      </c>
      <c r="G837" s="4">
        <v>28.4</v>
      </c>
      <c r="H837" s="4">
        <v>52650</v>
      </c>
      <c r="I837" s="4">
        <f>VLOOKUP(B837,[1]STORES!$C$2:$E$3144,3,)</f>
        <v>9</v>
      </c>
      <c r="J837" s="4">
        <f>VLOOKUP(B837,[1]STORES!$C$2:$Q$3144,15,)</f>
        <v>23</v>
      </c>
      <c r="K837">
        <f>VLOOKUP(B837,[1]RESTAURANTS!$C$2:$E$3144,3,)</f>
        <v>18</v>
      </c>
      <c r="L837">
        <f>VLOOKUP(B837,[1]HEALTH!$C$2:$E$3144,3,)</f>
        <v>8.6999999999999993</v>
      </c>
      <c r="M837">
        <f>VLOOKUP(B837,[1]HEALTH!$C$2:$G$3144,5,)</f>
        <v>29.5</v>
      </c>
    </row>
    <row r="838" spans="1:13" x14ac:dyDescent="0.3">
      <c r="A838" s="3" t="s">
        <v>617</v>
      </c>
      <c r="B838" s="3" t="s">
        <v>125</v>
      </c>
      <c r="C838" s="4">
        <v>8</v>
      </c>
      <c r="D838" s="4">
        <v>27</v>
      </c>
      <c r="E838" s="4">
        <v>28</v>
      </c>
      <c r="F838" s="4">
        <v>8.9</v>
      </c>
      <c r="G838" s="4">
        <v>33.299999999999997</v>
      </c>
      <c r="H838" s="4">
        <v>39672</v>
      </c>
      <c r="I838" s="4">
        <f>VLOOKUP(B838,[1]STORES!$C$2:$E$3144,3,)</f>
        <v>8</v>
      </c>
      <c r="J838" s="4">
        <f>VLOOKUP(B838,[1]STORES!$C$2:$Q$3144,15,)</f>
        <v>26</v>
      </c>
      <c r="K838">
        <f>VLOOKUP(B838,[1]RESTAURANTS!$C$2:$E$3144,3,)</f>
        <v>28</v>
      </c>
      <c r="L838">
        <f>VLOOKUP(B838,[1]HEALTH!$C$2:$E$3144,3,)</f>
        <v>11.4</v>
      </c>
      <c r="M838">
        <f>VLOOKUP(B838,[1]HEALTH!$C$2:$G$3144,5,)</f>
        <v>35.1</v>
      </c>
    </row>
    <row r="839" spans="1:13" x14ac:dyDescent="0.3">
      <c r="A839" s="3" t="s">
        <v>617</v>
      </c>
      <c r="B839" s="3" t="s">
        <v>26</v>
      </c>
      <c r="C839" s="4">
        <v>9</v>
      </c>
      <c r="D839" s="4">
        <v>39</v>
      </c>
      <c r="E839" s="4">
        <v>20</v>
      </c>
      <c r="F839" s="4">
        <v>16</v>
      </c>
      <c r="G839" s="4">
        <v>41.4</v>
      </c>
      <c r="H839" s="4">
        <v>26195</v>
      </c>
      <c r="I839" s="4">
        <f>VLOOKUP(B839,[1]STORES!$C$2:$E$3144,3,)</f>
        <v>8</v>
      </c>
      <c r="J839" s="4">
        <f>VLOOKUP(B839,[1]STORES!$C$2:$Q$3144,15,)</f>
        <v>31</v>
      </c>
      <c r="K839">
        <f>VLOOKUP(B839,[1]RESTAURANTS!$C$2:$E$3144,3,)</f>
        <v>19</v>
      </c>
      <c r="L839">
        <f>VLOOKUP(B839,[1]HEALTH!$C$2:$E$3144,3,)</f>
        <v>19</v>
      </c>
      <c r="M839">
        <f>VLOOKUP(B839,[1]HEALTH!$C$2:$G$3144,5,)</f>
        <v>40.799999999999997</v>
      </c>
    </row>
    <row r="840" spans="1:13" x14ac:dyDescent="0.3">
      <c r="A840" s="3" t="s">
        <v>617</v>
      </c>
      <c r="B840" s="3" t="s">
        <v>629</v>
      </c>
      <c r="C840" s="4">
        <v>1</v>
      </c>
      <c r="D840" s="4">
        <v>5</v>
      </c>
      <c r="E840" s="4">
        <v>2</v>
      </c>
      <c r="F840" s="4">
        <v>8.6999999999999993</v>
      </c>
      <c r="G840" s="4">
        <v>30.8</v>
      </c>
      <c r="H840" s="4">
        <v>40145</v>
      </c>
      <c r="I840" s="4">
        <f>VLOOKUP(B840,[1]STORES!$C$2:$E$3144,3,)</f>
        <v>2</v>
      </c>
      <c r="J840" s="4">
        <f>VLOOKUP(B840,[1]STORES!$C$2:$Q$3144,15,)</f>
        <v>7</v>
      </c>
      <c r="K840">
        <f>VLOOKUP(B840,[1]RESTAURANTS!$C$2:$E$3144,3,)</f>
        <v>4</v>
      </c>
      <c r="L840">
        <f>VLOOKUP(B840,[1]HEALTH!$C$2:$E$3144,3,)</f>
        <v>10.6</v>
      </c>
      <c r="M840">
        <f>VLOOKUP(B840,[1]HEALTH!$C$2:$G$3144,5,)</f>
        <v>32.700000000000003</v>
      </c>
    </row>
    <row r="841" spans="1:13" x14ac:dyDescent="0.3">
      <c r="A841" s="3" t="s">
        <v>617</v>
      </c>
      <c r="B841" s="3" t="s">
        <v>379</v>
      </c>
      <c r="C841" s="4">
        <v>7</v>
      </c>
      <c r="D841" s="4">
        <v>35</v>
      </c>
      <c r="E841" s="4">
        <v>18</v>
      </c>
      <c r="F841" s="4">
        <v>13.4</v>
      </c>
      <c r="G841" s="4">
        <v>33.799999999999997</v>
      </c>
      <c r="H841" s="4">
        <v>33288</v>
      </c>
      <c r="I841" s="4">
        <f>VLOOKUP(B841,[1]STORES!$C$2:$E$3144,3,)</f>
        <v>6</v>
      </c>
      <c r="J841" s="4">
        <f>VLOOKUP(B841,[1]STORES!$C$2:$Q$3144,15,)</f>
        <v>28</v>
      </c>
      <c r="K841">
        <f>VLOOKUP(B841,[1]RESTAURANTS!$C$2:$E$3144,3,)</f>
        <v>21</v>
      </c>
      <c r="L841">
        <f>VLOOKUP(B841,[1]HEALTH!$C$2:$E$3144,3,)</f>
        <v>12.1</v>
      </c>
      <c r="M841">
        <f>VLOOKUP(B841,[1]HEALTH!$C$2:$G$3144,5,)</f>
        <v>30</v>
      </c>
    </row>
    <row r="842" spans="1:13" x14ac:dyDescent="0.3">
      <c r="A842" s="3" t="s">
        <v>617</v>
      </c>
      <c r="B842" s="3" t="s">
        <v>557</v>
      </c>
      <c r="C842" s="4">
        <v>13</v>
      </c>
      <c r="D842" s="4">
        <v>56</v>
      </c>
      <c r="E842" s="4">
        <v>74</v>
      </c>
      <c r="F842" s="4">
        <v>10.1</v>
      </c>
      <c r="G842" s="4">
        <v>32.700000000000003</v>
      </c>
      <c r="H842" s="4">
        <v>36362</v>
      </c>
      <c r="I842" s="4">
        <f>VLOOKUP(B842,[1]STORES!$C$2:$E$3144,3,)</f>
        <v>13</v>
      </c>
      <c r="J842" s="4">
        <f>VLOOKUP(B842,[1]STORES!$C$2:$Q$3144,15,)</f>
        <v>40</v>
      </c>
      <c r="K842">
        <f>VLOOKUP(B842,[1]RESTAURANTS!$C$2:$E$3144,3,)</f>
        <v>77</v>
      </c>
      <c r="L842">
        <f>VLOOKUP(B842,[1]HEALTH!$C$2:$E$3144,3,)</f>
        <v>12.5</v>
      </c>
      <c r="M842">
        <f>VLOOKUP(B842,[1]HEALTH!$C$2:$G$3144,5,)</f>
        <v>31.5</v>
      </c>
    </row>
    <row r="843" spans="1:13" x14ac:dyDescent="0.3">
      <c r="A843" s="3" t="s">
        <v>617</v>
      </c>
      <c r="B843" s="3" t="s">
        <v>630</v>
      </c>
      <c r="C843" s="4">
        <v>5</v>
      </c>
      <c r="D843" s="4">
        <v>23</v>
      </c>
      <c r="E843" s="4">
        <v>32</v>
      </c>
      <c r="F843" s="4">
        <v>10.1</v>
      </c>
      <c r="G843" s="4">
        <v>33.799999999999997</v>
      </c>
      <c r="H843" s="4">
        <v>42191</v>
      </c>
      <c r="I843" s="4">
        <f>VLOOKUP(B843,[1]STORES!$C$2:$E$3144,3,)</f>
        <v>6</v>
      </c>
      <c r="J843" s="4">
        <f>VLOOKUP(B843,[1]STORES!$C$2:$Q$3144,15,)</f>
        <v>24</v>
      </c>
      <c r="K843">
        <f>VLOOKUP(B843,[1]RESTAURANTS!$C$2:$E$3144,3,)</f>
        <v>32</v>
      </c>
      <c r="L843">
        <f>VLOOKUP(B843,[1]HEALTH!$C$2:$E$3144,3,)</f>
        <v>11.1</v>
      </c>
      <c r="M843">
        <f>VLOOKUP(B843,[1]HEALTH!$C$2:$G$3144,5,)</f>
        <v>31.3</v>
      </c>
    </row>
    <row r="844" spans="1:13" x14ac:dyDescent="0.3">
      <c r="A844" s="3" t="s">
        <v>617</v>
      </c>
      <c r="B844" s="3" t="s">
        <v>631</v>
      </c>
      <c r="C844" s="4">
        <v>5</v>
      </c>
      <c r="D844" s="4">
        <v>13</v>
      </c>
      <c r="E844" s="4">
        <v>16</v>
      </c>
      <c r="F844" s="4">
        <v>8.9</v>
      </c>
      <c r="G844" s="4">
        <v>26.8</v>
      </c>
      <c r="H844" s="4">
        <v>49295</v>
      </c>
      <c r="I844" s="4">
        <f>VLOOKUP(B844,[1]STORES!$C$2:$E$3144,3,)</f>
        <v>3</v>
      </c>
      <c r="J844" s="4">
        <f>VLOOKUP(B844,[1]STORES!$C$2:$Q$3144,15,)</f>
        <v>14</v>
      </c>
      <c r="K844">
        <f>VLOOKUP(B844,[1]RESTAURANTS!$C$2:$E$3144,3,)</f>
        <v>18</v>
      </c>
      <c r="L844">
        <f>VLOOKUP(B844,[1]HEALTH!$C$2:$E$3144,3,)</f>
        <v>9.6</v>
      </c>
      <c r="M844">
        <f>VLOOKUP(B844,[1]HEALTH!$C$2:$G$3144,5,)</f>
        <v>33.4</v>
      </c>
    </row>
    <row r="845" spans="1:13" x14ac:dyDescent="0.3">
      <c r="A845" s="3" t="s">
        <v>617</v>
      </c>
      <c r="B845" s="3" t="s">
        <v>632</v>
      </c>
      <c r="C845" s="4">
        <v>12</v>
      </c>
      <c r="D845" s="4">
        <v>49</v>
      </c>
      <c r="E845" s="4">
        <v>74</v>
      </c>
      <c r="F845" s="4">
        <v>8</v>
      </c>
      <c r="G845" s="4">
        <v>26.9</v>
      </c>
      <c r="H845" s="4">
        <v>49493</v>
      </c>
      <c r="I845" s="4">
        <f>VLOOKUP(B845,[1]STORES!$C$2:$E$3144,3,)</f>
        <v>16</v>
      </c>
      <c r="J845" s="4">
        <f>VLOOKUP(B845,[1]STORES!$C$2:$Q$3144,15,)</f>
        <v>48</v>
      </c>
      <c r="K845">
        <f>VLOOKUP(B845,[1]RESTAURANTS!$C$2:$E$3144,3,)</f>
        <v>72</v>
      </c>
      <c r="L845">
        <f>VLOOKUP(B845,[1]HEALTH!$C$2:$E$3144,3,)</f>
        <v>9.6</v>
      </c>
      <c r="M845">
        <f>VLOOKUP(B845,[1]HEALTH!$C$2:$G$3144,5,)</f>
        <v>28.5</v>
      </c>
    </row>
    <row r="846" spans="1:13" x14ac:dyDescent="0.3">
      <c r="A846" s="3" t="s">
        <v>617</v>
      </c>
      <c r="B846" s="3" t="s">
        <v>633</v>
      </c>
      <c r="C846" s="4">
        <v>3</v>
      </c>
      <c r="D846" s="4">
        <v>5</v>
      </c>
      <c r="E846" s="4">
        <v>5</v>
      </c>
      <c r="F846" s="4">
        <v>8.9</v>
      </c>
      <c r="G846" s="4">
        <v>31.3</v>
      </c>
      <c r="H846" s="4">
        <v>41519</v>
      </c>
      <c r="I846" s="4">
        <f>VLOOKUP(B846,[1]STORES!$C$2:$E$3144,3,)</f>
        <v>5</v>
      </c>
      <c r="J846" s="4">
        <f>VLOOKUP(B846,[1]STORES!$C$2:$Q$3144,15,)</f>
        <v>4</v>
      </c>
      <c r="K846">
        <f>VLOOKUP(B846,[1]RESTAURANTS!$C$2:$E$3144,3,)</f>
        <v>6</v>
      </c>
      <c r="L846">
        <f>VLOOKUP(B846,[1]HEALTH!$C$2:$E$3144,3,)</f>
        <v>10.7</v>
      </c>
      <c r="M846">
        <f>VLOOKUP(B846,[1]HEALTH!$C$2:$G$3144,5,)</f>
        <v>33.200000000000003</v>
      </c>
    </row>
    <row r="847" spans="1:13" x14ac:dyDescent="0.3">
      <c r="A847" s="3" t="s">
        <v>617</v>
      </c>
      <c r="B847" s="3" t="s">
        <v>31</v>
      </c>
      <c r="C847" s="4">
        <v>5</v>
      </c>
      <c r="D847" s="4">
        <v>7</v>
      </c>
      <c r="E847" s="4">
        <v>12</v>
      </c>
      <c r="F847" s="4">
        <v>14.1</v>
      </c>
      <c r="G847" s="4">
        <v>36.5</v>
      </c>
      <c r="H847" s="4">
        <v>32643</v>
      </c>
      <c r="I847" s="4">
        <f>VLOOKUP(B847,[1]STORES!$C$2:$E$3144,3,)</f>
        <v>5</v>
      </c>
      <c r="J847" s="4">
        <f>VLOOKUP(B847,[1]STORES!$C$2:$Q$3144,15,)</f>
        <v>8</v>
      </c>
      <c r="K847">
        <f>VLOOKUP(B847,[1]RESTAURANTS!$C$2:$E$3144,3,)</f>
        <v>9</v>
      </c>
      <c r="L847">
        <f>VLOOKUP(B847,[1]HEALTH!$C$2:$E$3144,3,)</f>
        <v>15.1</v>
      </c>
      <c r="M847">
        <f>VLOOKUP(B847,[1]HEALTH!$C$2:$G$3144,5,)</f>
        <v>33.700000000000003</v>
      </c>
    </row>
    <row r="848" spans="1:13" x14ac:dyDescent="0.3">
      <c r="A848" s="3" t="s">
        <v>617</v>
      </c>
      <c r="B848" s="3" t="s">
        <v>389</v>
      </c>
      <c r="C848" s="4">
        <v>14</v>
      </c>
      <c r="D848" s="4">
        <v>72</v>
      </c>
      <c r="E848" s="4">
        <v>70</v>
      </c>
      <c r="F848" s="4">
        <v>10</v>
      </c>
      <c r="G848" s="4">
        <v>28.9</v>
      </c>
      <c r="H848" s="4">
        <v>38289</v>
      </c>
      <c r="I848" s="4">
        <f>VLOOKUP(B848,[1]STORES!$C$2:$E$3144,3,)</f>
        <v>19</v>
      </c>
      <c r="J848" s="4">
        <f>VLOOKUP(B848,[1]STORES!$C$2:$Q$3144,15,)</f>
        <v>76</v>
      </c>
      <c r="K848">
        <f>VLOOKUP(B848,[1]RESTAURANTS!$C$2:$E$3144,3,)</f>
        <v>75</v>
      </c>
      <c r="L848">
        <f>VLOOKUP(B848,[1]HEALTH!$C$2:$E$3144,3,)</f>
        <v>13.6</v>
      </c>
      <c r="M848">
        <f>VLOOKUP(B848,[1]HEALTH!$C$2:$G$3144,5,)</f>
        <v>31</v>
      </c>
    </row>
    <row r="849" spans="1:13" x14ac:dyDescent="0.3">
      <c r="A849" s="3" t="s">
        <v>617</v>
      </c>
      <c r="B849" s="3" t="s">
        <v>32</v>
      </c>
      <c r="C849" s="4">
        <v>6</v>
      </c>
      <c r="D849" s="4">
        <v>23</v>
      </c>
      <c r="E849" s="4">
        <v>22</v>
      </c>
      <c r="F849" s="4">
        <v>14.6</v>
      </c>
      <c r="G849" s="4">
        <v>31.2</v>
      </c>
      <c r="H849" s="4">
        <v>33649</v>
      </c>
      <c r="I849" s="4">
        <f>VLOOKUP(B849,[1]STORES!$C$2:$E$3144,3,)</f>
        <v>8</v>
      </c>
      <c r="J849" s="4">
        <f>VLOOKUP(B849,[1]STORES!$C$2:$Q$3144,15,)</f>
        <v>16</v>
      </c>
      <c r="K849">
        <f>VLOOKUP(B849,[1]RESTAURANTS!$C$2:$E$3144,3,)</f>
        <v>18</v>
      </c>
      <c r="L849">
        <f>VLOOKUP(B849,[1]HEALTH!$C$2:$E$3144,3,)</f>
        <v>13.9</v>
      </c>
      <c r="M849">
        <f>VLOOKUP(B849,[1]HEALTH!$C$2:$G$3144,5,)</f>
        <v>33.200000000000003</v>
      </c>
    </row>
    <row r="850" spans="1:13" x14ac:dyDescent="0.3">
      <c r="A850" s="3" t="s">
        <v>617</v>
      </c>
      <c r="B850" s="3" t="s">
        <v>249</v>
      </c>
      <c r="C850" s="4">
        <v>6</v>
      </c>
      <c r="D850" s="4">
        <v>17</v>
      </c>
      <c r="E850" s="4">
        <v>16</v>
      </c>
      <c r="F850" s="4">
        <v>7.7</v>
      </c>
      <c r="G850" s="4">
        <v>22.2</v>
      </c>
      <c r="H850" s="4">
        <v>40543</v>
      </c>
      <c r="I850" s="4">
        <f>VLOOKUP(B850,[1]STORES!$C$2:$E$3144,3,)</f>
        <v>6</v>
      </c>
      <c r="J850" s="4">
        <f>VLOOKUP(B850,[1]STORES!$C$2:$Q$3144,15,)</f>
        <v>16</v>
      </c>
      <c r="K850">
        <f>VLOOKUP(B850,[1]RESTAURANTS!$C$2:$E$3144,3,)</f>
        <v>15</v>
      </c>
      <c r="L850">
        <f>VLOOKUP(B850,[1]HEALTH!$C$2:$E$3144,3,)</f>
        <v>8.1</v>
      </c>
      <c r="M850">
        <f>VLOOKUP(B850,[1]HEALTH!$C$2:$G$3144,5,)</f>
        <v>22.8</v>
      </c>
    </row>
    <row r="851" spans="1:13" x14ac:dyDescent="0.3">
      <c r="A851" s="3" t="s">
        <v>617</v>
      </c>
      <c r="B851" s="3" t="s">
        <v>34</v>
      </c>
      <c r="C851" s="4">
        <v>5</v>
      </c>
      <c r="D851" s="4">
        <v>8</v>
      </c>
      <c r="E851" s="4">
        <v>1</v>
      </c>
      <c r="F851" s="4">
        <v>18.8</v>
      </c>
      <c r="G851" s="4">
        <v>47.6</v>
      </c>
      <c r="H851" s="4">
        <v>27117</v>
      </c>
      <c r="I851" s="4">
        <f>VLOOKUP(B851,[1]STORES!$C$2:$E$3144,3,)</f>
        <v>2</v>
      </c>
      <c r="J851" s="4">
        <f>VLOOKUP(B851,[1]STORES!$C$2:$Q$3144,15,)</f>
        <v>12</v>
      </c>
      <c r="K851">
        <f>VLOOKUP(B851,[1]RESTAURANTS!$C$2:$E$3144,3,)</f>
        <v>1</v>
      </c>
      <c r="L851">
        <f>VLOOKUP(B851,[1]HEALTH!$C$2:$E$3144,3,)</f>
        <v>21</v>
      </c>
      <c r="M851">
        <f>VLOOKUP(B851,[1]HEALTH!$C$2:$G$3144,5,)</f>
        <v>46.3</v>
      </c>
    </row>
    <row r="852" spans="1:13" x14ac:dyDescent="0.3">
      <c r="A852" s="3" t="s">
        <v>617</v>
      </c>
      <c r="B852" s="3" t="s">
        <v>513</v>
      </c>
      <c r="C852" s="4">
        <v>6</v>
      </c>
      <c r="D852" s="4">
        <v>20</v>
      </c>
      <c r="E852" s="4">
        <v>31</v>
      </c>
      <c r="F852" s="4">
        <v>7.7</v>
      </c>
      <c r="G852" s="4">
        <v>31.7</v>
      </c>
      <c r="H852" s="4">
        <v>60130</v>
      </c>
      <c r="I852" s="4">
        <f>VLOOKUP(B852,[1]STORES!$C$2:$E$3144,3,)</f>
        <v>5</v>
      </c>
      <c r="J852" s="4">
        <f>VLOOKUP(B852,[1]STORES!$C$2:$Q$3144,15,)</f>
        <v>18</v>
      </c>
      <c r="K852">
        <f>VLOOKUP(B852,[1]RESTAURANTS!$C$2:$E$3144,3,)</f>
        <v>38</v>
      </c>
      <c r="L852">
        <f>VLOOKUP(B852,[1]HEALTH!$C$2:$E$3144,3,)</f>
        <v>8.6</v>
      </c>
      <c r="M852">
        <f>VLOOKUP(B852,[1]HEALTH!$C$2:$G$3144,5,)</f>
        <v>30.4</v>
      </c>
    </row>
    <row r="853" spans="1:13" x14ac:dyDescent="0.3">
      <c r="A853" s="3" t="s">
        <v>617</v>
      </c>
      <c r="B853" s="3" t="s">
        <v>634</v>
      </c>
      <c r="C853" s="4">
        <v>3</v>
      </c>
      <c r="D853" s="4">
        <v>10</v>
      </c>
      <c r="E853" s="4">
        <v>7</v>
      </c>
      <c r="F853" s="4">
        <v>8.5</v>
      </c>
      <c r="G853" s="4">
        <v>30.4</v>
      </c>
      <c r="H853" s="4">
        <v>48064</v>
      </c>
      <c r="I853" s="4">
        <f>VLOOKUP(B853,[1]STORES!$C$2:$E$3144,3,)</f>
        <v>4</v>
      </c>
      <c r="J853" s="4">
        <f>VLOOKUP(B853,[1]STORES!$C$2:$Q$3144,15,)</f>
        <v>9</v>
      </c>
      <c r="K853">
        <f>VLOOKUP(B853,[1]RESTAURANTS!$C$2:$E$3144,3,)</f>
        <v>5</v>
      </c>
      <c r="L853">
        <f>VLOOKUP(B853,[1]HEALTH!$C$2:$E$3144,3,)</f>
        <v>9.4</v>
      </c>
      <c r="M853">
        <f>VLOOKUP(B853,[1]HEALTH!$C$2:$G$3144,5,)</f>
        <v>35.9</v>
      </c>
    </row>
    <row r="854" spans="1:13" x14ac:dyDescent="0.3">
      <c r="A854" s="3" t="s">
        <v>617</v>
      </c>
      <c r="B854" s="3" t="s">
        <v>315</v>
      </c>
      <c r="C854" s="4">
        <v>5</v>
      </c>
      <c r="D854" s="4">
        <v>15</v>
      </c>
      <c r="E854" s="4">
        <v>8</v>
      </c>
      <c r="F854" s="4">
        <v>13.7</v>
      </c>
      <c r="G854" s="4">
        <v>38.4</v>
      </c>
      <c r="H854" s="4">
        <v>31820</v>
      </c>
      <c r="I854" s="4">
        <f>VLOOKUP(B854,[1]STORES!$C$2:$E$3144,3,)</f>
        <v>2</v>
      </c>
      <c r="J854" s="4">
        <f>VLOOKUP(B854,[1]STORES!$C$2:$Q$3144,15,)</f>
        <v>17</v>
      </c>
      <c r="K854">
        <f>VLOOKUP(B854,[1]RESTAURANTS!$C$2:$E$3144,3,)</f>
        <v>7</v>
      </c>
      <c r="L854">
        <f>VLOOKUP(B854,[1]HEALTH!$C$2:$E$3144,3,)</f>
        <v>13</v>
      </c>
      <c r="M854">
        <f>VLOOKUP(B854,[1]HEALTH!$C$2:$G$3144,5,)</f>
        <v>33.200000000000003</v>
      </c>
    </row>
    <row r="855" spans="1:13" x14ac:dyDescent="0.3">
      <c r="A855" s="3" t="s">
        <v>617</v>
      </c>
      <c r="B855" s="3" t="s">
        <v>399</v>
      </c>
      <c r="C855" s="4">
        <v>1</v>
      </c>
      <c r="D855" s="4">
        <v>9</v>
      </c>
      <c r="E855" s="4">
        <v>5</v>
      </c>
      <c r="F855" s="4">
        <v>15.7</v>
      </c>
      <c r="G855" s="4">
        <v>37.1</v>
      </c>
      <c r="H855" s="4">
        <v>23887</v>
      </c>
      <c r="I855" s="4">
        <f>VLOOKUP(B855,[1]STORES!$C$2:$E$3144,3,)</f>
        <v>2</v>
      </c>
      <c r="J855" s="4">
        <f>VLOOKUP(B855,[1]STORES!$C$2:$Q$3144,15,)</f>
        <v>8</v>
      </c>
      <c r="K855">
        <f>VLOOKUP(B855,[1]RESTAURANTS!$C$2:$E$3144,3,)</f>
        <v>7</v>
      </c>
      <c r="L855">
        <f>VLOOKUP(B855,[1]HEALTH!$C$2:$E$3144,3,)</f>
        <v>15.8</v>
      </c>
      <c r="M855">
        <f>VLOOKUP(B855,[1]HEALTH!$C$2:$G$3144,5,)</f>
        <v>31.2</v>
      </c>
    </row>
    <row r="856" spans="1:13" x14ac:dyDescent="0.3">
      <c r="A856" s="3" t="s">
        <v>617</v>
      </c>
      <c r="B856" s="3" t="s">
        <v>514</v>
      </c>
      <c r="C856" s="4">
        <v>1</v>
      </c>
      <c r="D856" s="4">
        <v>2</v>
      </c>
      <c r="E856" s="4">
        <v>1</v>
      </c>
      <c r="F856" s="4">
        <v>9.8000000000000007</v>
      </c>
      <c r="G856" s="4">
        <v>30.3</v>
      </c>
      <c r="H856" s="4">
        <v>34228</v>
      </c>
      <c r="I856" s="4">
        <f>VLOOKUP(B856,[1]STORES!$C$2:$E$3144,3,)</f>
        <v>1</v>
      </c>
      <c r="J856" s="4">
        <f>VLOOKUP(B856,[1]STORES!$C$2:$Q$3144,15,)</f>
        <v>4</v>
      </c>
      <c r="K856">
        <f>VLOOKUP(B856,[1]RESTAURANTS!$C$2:$E$3144,3,)</f>
        <v>0</v>
      </c>
      <c r="L856">
        <f>VLOOKUP(B856,[1]HEALTH!$C$2:$E$3144,3,)</f>
        <v>13</v>
      </c>
      <c r="M856">
        <f>VLOOKUP(B856,[1]HEALTH!$C$2:$G$3144,5,)</f>
        <v>30.6</v>
      </c>
    </row>
    <row r="857" spans="1:13" x14ac:dyDescent="0.3">
      <c r="A857" s="3" t="s">
        <v>617</v>
      </c>
      <c r="B857" s="3" t="s">
        <v>562</v>
      </c>
      <c r="C857" s="4">
        <v>4</v>
      </c>
      <c r="D857" s="4">
        <v>13</v>
      </c>
      <c r="E857" s="4">
        <v>19</v>
      </c>
      <c r="F857" s="4">
        <v>10.6</v>
      </c>
      <c r="G857" s="4">
        <v>30.1</v>
      </c>
      <c r="H857" s="4">
        <v>48775</v>
      </c>
      <c r="I857" s="4">
        <f>VLOOKUP(B857,[1]STORES!$C$2:$E$3144,3,)</f>
        <v>3</v>
      </c>
      <c r="J857" s="4">
        <f>VLOOKUP(B857,[1]STORES!$C$2:$Q$3144,15,)</f>
        <v>13</v>
      </c>
      <c r="K857">
        <f>VLOOKUP(B857,[1]RESTAURANTS!$C$2:$E$3144,3,)</f>
        <v>19</v>
      </c>
      <c r="L857">
        <f>VLOOKUP(B857,[1]HEALTH!$C$2:$E$3144,3,)</f>
        <v>12.8</v>
      </c>
      <c r="M857">
        <f>VLOOKUP(B857,[1]HEALTH!$C$2:$G$3144,5,)</f>
        <v>36</v>
      </c>
    </row>
    <row r="858" spans="1:13" x14ac:dyDescent="0.3">
      <c r="A858" s="3" t="s">
        <v>617</v>
      </c>
      <c r="B858" s="3" t="s">
        <v>36</v>
      </c>
      <c r="C858" s="4">
        <v>4</v>
      </c>
      <c r="D858" s="4">
        <v>13</v>
      </c>
      <c r="E858" s="4">
        <v>10</v>
      </c>
      <c r="F858" s="4">
        <v>14.8</v>
      </c>
      <c r="G858" s="4">
        <v>33.700000000000003</v>
      </c>
      <c r="H858" s="4">
        <v>37851</v>
      </c>
      <c r="I858" s="4">
        <f>VLOOKUP(B858,[1]STORES!$C$2:$E$3144,3,)</f>
        <v>3</v>
      </c>
      <c r="J858" s="4">
        <f>VLOOKUP(B858,[1]STORES!$C$2:$Q$3144,15,)</f>
        <v>15</v>
      </c>
      <c r="K858">
        <f>VLOOKUP(B858,[1]RESTAURANTS!$C$2:$E$3144,3,)</f>
        <v>10</v>
      </c>
      <c r="L858">
        <f>VLOOKUP(B858,[1]HEALTH!$C$2:$E$3144,3,)</f>
        <v>18.7</v>
      </c>
      <c r="M858">
        <f>VLOOKUP(B858,[1]HEALTH!$C$2:$G$3144,5,)</f>
        <v>35.799999999999997</v>
      </c>
    </row>
    <row r="859" spans="1:13" x14ac:dyDescent="0.3">
      <c r="A859" s="3" t="s">
        <v>617</v>
      </c>
      <c r="B859" s="3" t="s">
        <v>136</v>
      </c>
      <c r="C859" s="4">
        <v>5</v>
      </c>
      <c r="D859" s="4">
        <v>11</v>
      </c>
      <c r="E859" s="4">
        <v>8</v>
      </c>
      <c r="F859" s="4">
        <v>12.8</v>
      </c>
      <c r="G859" s="4">
        <v>34.6</v>
      </c>
      <c r="H859" s="4">
        <v>32543</v>
      </c>
      <c r="I859" s="4">
        <f>VLOOKUP(B859,[1]STORES!$C$2:$E$3144,3,)</f>
        <v>1</v>
      </c>
      <c r="J859" s="4">
        <f>VLOOKUP(B859,[1]STORES!$C$2:$Q$3144,15,)</f>
        <v>11</v>
      </c>
      <c r="K859">
        <f>VLOOKUP(B859,[1]RESTAURANTS!$C$2:$E$3144,3,)</f>
        <v>9</v>
      </c>
      <c r="L859">
        <f>VLOOKUP(B859,[1]HEALTH!$C$2:$E$3144,3,)</f>
        <v>13.4</v>
      </c>
      <c r="M859">
        <f>VLOOKUP(B859,[1]HEALTH!$C$2:$G$3144,5,)</f>
        <v>35.700000000000003</v>
      </c>
    </row>
    <row r="860" spans="1:13" x14ac:dyDescent="0.3">
      <c r="A860" s="3" t="s">
        <v>617</v>
      </c>
      <c r="B860" s="3" t="s">
        <v>181</v>
      </c>
      <c r="C860" s="4">
        <v>43</v>
      </c>
      <c r="D860" s="4">
        <v>54</v>
      </c>
      <c r="E860" s="4">
        <v>85</v>
      </c>
      <c r="F860" s="4">
        <v>8.6</v>
      </c>
      <c r="G860" s="4">
        <v>26.2</v>
      </c>
      <c r="H860" s="4">
        <v>38254</v>
      </c>
      <c r="I860" s="4">
        <f>VLOOKUP(B860,[1]STORES!$C$2:$E$3144,3,)</f>
        <v>45</v>
      </c>
      <c r="J860" s="4">
        <f>VLOOKUP(B860,[1]STORES!$C$2:$Q$3144,15,)</f>
        <v>43</v>
      </c>
      <c r="K860">
        <f>VLOOKUP(B860,[1]RESTAURANTS!$C$2:$E$3144,3,)</f>
        <v>92</v>
      </c>
      <c r="L860">
        <f>VLOOKUP(B860,[1]HEALTH!$C$2:$E$3144,3,)</f>
        <v>8.8000000000000007</v>
      </c>
      <c r="M860">
        <f>VLOOKUP(B860,[1]HEALTH!$C$2:$G$3144,5,)</f>
        <v>25.5</v>
      </c>
    </row>
    <row r="861" spans="1:13" x14ac:dyDescent="0.3">
      <c r="A861" s="3" t="s">
        <v>617</v>
      </c>
      <c r="B861" s="3" t="s">
        <v>635</v>
      </c>
      <c r="C861" s="4">
        <v>2</v>
      </c>
      <c r="D861" s="4">
        <v>6</v>
      </c>
      <c r="E861" s="4">
        <v>3</v>
      </c>
      <c r="F861" s="4">
        <v>8.6</v>
      </c>
      <c r="G861" s="4">
        <v>27.3</v>
      </c>
      <c r="H861" s="4">
        <v>47035</v>
      </c>
      <c r="I861" s="4">
        <f>VLOOKUP(B861,[1]STORES!$C$2:$E$3144,3,)</f>
        <v>3</v>
      </c>
      <c r="J861" s="4">
        <f>VLOOKUP(B861,[1]STORES!$C$2:$Q$3144,15,)</f>
        <v>5</v>
      </c>
      <c r="K861">
        <f>VLOOKUP(B861,[1]RESTAURANTS!$C$2:$E$3144,3,)</f>
        <v>2</v>
      </c>
      <c r="L861">
        <f>VLOOKUP(B861,[1]HEALTH!$C$2:$E$3144,3,)</f>
        <v>10.1</v>
      </c>
      <c r="M861">
        <f>VLOOKUP(B861,[1]HEALTH!$C$2:$G$3144,5,)</f>
        <v>28.2</v>
      </c>
    </row>
    <row r="862" spans="1:13" x14ac:dyDescent="0.3">
      <c r="A862" s="3" t="s">
        <v>617</v>
      </c>
      <c r="B862" s="3" t="s">
        <v>636</v>
      </c>
      <c r="C862" s="4">
        <v>4</v>
      </c>
      <c r="D862" s="4">
        <v>12</v>
      </c>
      <c r="E862" s="4">
        <v>9</v>
      </c>
      <c r="F862" s="4">
        <v>8.4</v>
      </c>
      <c r="G862" s="4">
        <v>28.9</v>
      </c>
      <c r="H862" s="4">
        <v>52592</v>
      </c>
      <c r="I862" s="4">
        <f>VLOOKUP(B862,[1]STORES!$C$2:$E$3144,3,)</f>
        <v>6</v>
      </c>
      <c r="J862" s="4">
        <f>VLOOKUP(B862,[1]STORES!$C$2:$Q$3144,15,)</f>
        <v>13</v>
      </c>
      <c r="K862">
        <f>VLOOKUP(B862,[1]RESTAURANTS!$C$2:$E$3144,3,)</f>
        <v>7</v>
      </c>
      <c r="L862">
        <f>VLOOKUP(B862,[1]HEALTH!$C$2:$E$3144,3,)</f>
        <v>8.6999999999999993</v>
      </c>
      <c r="M862">
        <f>VLOOKUP(B862,[1]HEALTH!$C$2:$G$3144,5,)</f>
        <v>30.7</v>
      </c>
    </row>
    <row r="863" spans="1:13" x14ac:dyDescent="0.3">
      <c r="A863" s="3" t="s">
        <v>617</v>
      </c>
      <c r="B863" s="3" t="s">
        <v>38</v>
      </c>
      <c r="C863" s="4">
        <v>15</v>
      </c>
      <c r="D863" s="4">
        <v>34</v>
      </c>
      <c r="E863" s="4">
        <v>30</v>
      </c>
      <c r="F863" s="4">
        <v>13.6</v>
      </c>
      <c r="G863" s="4">
        <v>30.5</v>
      </c>
      <c r="H863" s="4">
        <v>36158</v>
      </c>
      <c r="I863" s="4">
        <f>VLOOKUP(B863,[1]STORES!$C$2:$E$3144,3,)</f>
        <v>11</v>
      </c>
      <c r="J863" s="4">
        <f>VLOOKUP(B863,[1]STORES!$C$2:$Q$3144,15,)</f>
        <v>47</v>
      </c>
      <c r="K863">
        <f>VLOOKUP(B863,[1]RESTAURANTS!$C$2:$E$3144,3,)</f>
        <v>29</v>
      </c>
      <c r="L863">
        <f>VLOOKUP(B863,[1]HEALTH!$C$2:$E$3144,3,)</f>
        <v>14.9</v>
      </c>
      <c r="M863">
        <f>VLOOKUP(B863,[1]HEALTH!$C$2:$G$3144,5,)</f>
        <v>32</v>
      </c>
    </row>
    <row r="864" spans="1:13" x14ac:dyDescent="0.3">
      <c r="A864" s="3" t="s">
        <v>617</v>
      </c>
      <c r="B864" s="3" t="s">
        <v>405</v>
      </c>
      <c r="C864" s="4">
        <v>2</v>
      </c>
      <c r="D864" s="4">
        <v>8</v>
      </c>
      <c r="E864" s="4">
        <v>4</v>
      </c>
      <c r="F864" s="4">
        <v>11.6</v>
      </c>
      <c r="G864" s="4">
        <v>29.2</v>
      </c>
      <c r="H864" s="4">
        <v>43443</v>
      </c>
      <c r="I864" s="4">
        <f>VLOOKUP(B864,[1]STORES!$C$2:$E$3144,3,)</f>
        <v>3</v>
      </c>
      <c r="J864" s="4">
        <f>VLOOKUP(B864,[1]STORES!$C$2:$Q$3144,15,)</f>
        <v>5</v>
      </c>
      <c r="K864">
        <f>VLOOKUP(B864,[1]RESTAURANTS!$C$2:$E$3144,3,)</f>
        <v>3</v>
      </c>
      <c r="L864">
        <f>VLOOKUP(B864,[1]HEALTH!$C$2:$E$3144,3,)</f>
        <v>12.6</v>
      </c>
      <c r="M864">
        <f>VLOOKUP(B864,[1]HEALTH!$C$2:$G$3144,5,)</f>
        <v>29.3</v>
      </c>
    </row>
    <row r="865" spans="1:13" x14ac:dyDescent="0.3">
      <c r="A865" s="3" t="s">
        <v>617</v>
      </c>
      <c r="B865" s="3" t="s">
        <v>39</v>
      </c>
      <c r="C865" s="4">
        <v>108</v>
      </c>
      <c r="D865" s="4">
        <v>433</v>
      </c>
      <c r="E865" s="4">
        <v>578</v>
      </c>
      <c r="F865" s="4">
        <v>12.4</v>
      </c>
      <c r="G865" s="4">
        <v>32</v>
      </c>
      <c r="H865" s="4">
        <v>41740</v>
      </c>
      <c r="I865" s="4">
        <f>VLOOKUP(B865,[1]STORES!$C$2:$E$3144,3,)</f>
        <v>108</v>
      </c>
      <c r="J865" s="4">
        <f>VLOOKUP(B865,[1]STORES!$C$2:$Q$3144,15,)</f>
        <v>459</v>
      </c>
      <c r="K865">
        <f>VLOOKUP(B865,[1]RESTAURANTS!$C$2:$E$3144,3,)</f>
        <v>642</v>
      </c>
      <c r="L865">
        <f>VLOOKUP(B865,[1]HEALTH!$C$2:$E$3144,3,)</f>
        <v>13</v>
      </c>
      <c r="M865">
        <f>VLOOKUP(B865,[1]HEALTH!$C$2:$G$3144,5,)</f>
        <v>33.200000000000003</v>
      </c>
    </row>
    <row r="866" spans="1:13" x14ac:dyDescent="0.3">
      <c r="A866" s="3" t="s">
        <v>617</v>
      </c>
      <c r="B866" s="3" t="s">
        <v>139</v>
      </c>
      <c r="C866" s="4">
        <v>1</v>
      </c>
      <c r="D866" s="4">
        <v>13</v>
      </c>
      <c r="E866" s="4">
        <v>17</v>
      </c>
      <c r="F866" s="4">
        <v>10.6</v>
      </c>
      <c r="G866" s="4">
        <v>35.4</v>
      </c>
      <c r="H866" s="4">
        <v>32326</v>
      </c>
      <c r="I866" s="4">
        <f>VLOOKUP(B866,[1]STORES!$C$2:$E$3144,3,)</f>
        <v>2</v>
      </c>
      <c r="J866" s="4">
        <f>VLOOKUP(B866,[1]STORES!$C$2:$Q$3144,15,)</f>
        <v>11</v>
      </c>
      <c r="K866">
        <f>VLOOKUP(B866,[1]RESTAURANTS!$C$2:$E$3144,3,)</f>
        <v>11</v>
      </c>
      <c r="L866">
        <f>VLOOKUP(B866,[1]HEALTH!$C$2:$E$3144,3,)</f>
        <v>12.5</v>
      </c>
      <c r="M866">
        <f>VLOOKUP(B866,[1]HEALTH!$C$2:$G$3144,5,)</f>
        <v>36.4</v>
      </c>
    </row>
    <row r="867" spans="1:13" x14ac:dyDescent="0.3">
      <c r="A867" s="3" t="s">
        <v>617</v>
      </c>
      <c r="B867" s="3" t="s">
        <v>408</v>
      </c>
      <c r="C867" s="4">
        <v>1</v>
      </c>
      <c r="D867" s="4">
        <v>10</v>
      </c>
      <c r="E867" s="4">
        <v>6</v>
      </c>
      <c r="F867" s="4">
        <v>11.4</v>
      </c>
      <c r="G867" s="4">
        <v>29.6</v>
      </c>
      <c r="H867" s="4">
        <v>52215</v>
      </c>
      <c r="I867" s="4">
        <f>VLOOKUP(B867,[1]STORES!$C$2:$E$3144,3,)</f>
        <v>2</v>
      </c>
      <c r="J867" s="4">
        <f>VLOOKUP(B867,[1]STORES!$C$2:$Q$3144,15,)</f>
        <v>13</v>
      </c>
      <c r="K867">
        <f>VLOOKUP(B867,[1]RESTAURANTS!$C$2:$E$3144,3,)</f>
        <v>7</v>
      </c>
      <c r="L867">
        <f>VLOOKUP(B867,[1]HEALTH!$C$2:$E$3144,3,)</f>
        <v>12.4</v>
      </c>
      <c r="M867">
        <f>VLOOKUP(B867,[1]HEALTH!$C$2:$G$3144,5,)</f>
        <v>33.5</v>
      </c>
    </row>
    <row r="868" spans="1:13" x14ac:dyDescent="0.3">
      <c r="A868" s="3" t="s">
        <v>617</v>
      </c>
      <c r="B868" s="3" t="s">
        <v>637</v>
      </c>
      <c r="C868" s="4">
        <v>4</v>
      </c>
      <c r="D868" s="4">
        <v>10</v>
      </c>
      <c r="E868" s="4">
        <v>3</v>
      </c>
      <c r="F868" s="4">
        <v>8.1999999999999993</v>
      </c>
      <c r="G868" s="4">
        <v>33.6</v>
      </c>
      <c r="H868" s="4">
        <v>42999</v>
      </c>
      <c r="I868" s="4">
        <f>VLOOKUP(B868,[1]STORES!$C$2:$E$3144,3,)</f>
        <v>3</v>
      </c>
      <c r="J868" s="4">
        <f>VLOOKUP(B868,[1]STORES!$C$2:$Q$3144,15,)</f>
        <v>6</v>
      </c>
      <c r="K868">
        <f>VLOOKUP(B868,[1]RESTAURANTS!$C$2:$E$3144,3,)</f>
        <v>4</v>
      </c>
      <c r="L868">
        <f>VLOOKUP(B868,[1]HEALTH!$C$2:$E$3144,3,)</f>
        <v>11</v>
      </c>
      <c r="M868">
        <f>VLOOKUP(B868,[1]HEALTH!$C$2:$G$3144,5,)</f>
        <v>29.9</v>
      </c>
    </row>
    <row r="869" spans="1:13" x14ac:dyDescent="0.3">
      <c r="A869" s="3" t="s">
        <v>617</v>
      </c>
      <c r="B869" s="3" t="s">
        <v>638</v>
      </c>
      <c r="C869" s="4">
        <v>7</v>
      </c>
      <c r="D869" s="4">
        <v>11</v>
      </c>
      <c r="E869" s="4">
        <v>9</v>
      </c>
      <c r="F869" s="4">
        <v>8.9</v>
      </c>
      <c r="G869" s="4">
        <v>28.8</v>
      </c>
      <c r="H869" s="4">
        <v>47930</v>
      </c>
      <c r="I869" s="4">
        <f>VLOOKUP(B869,[1]STORES!$C$2:$E$3144,3,)</f>
        <v>7</v>
      </c>
      <c r="J869" s="4">
        <f>VLOOKUP(B869,[1]STORES!$C$2:$Q$3144,15,)</f>
        <v>9</v>
      </c>
      <c r="K869">
        <f>VLOOKUP(B869,[1]RESTAURANTS!$C$2:$E$3144,3,)</f>
        <v>10</v>
      </c>
      <c r="L869">
        <f>VLOOKUP(B869,[1]HEALTH!$C$2:$E$3144,3,)</f>
        <v>11</v>
      </c>
      <c r="M869">
        <f>VLOOKUP(B869,[1]HEALTH!$C$2:$G$3144,5,)</f>
        <v>32.700000000000003</v>
      </c>
    </row>
    <row r="870" spans="1:13" x14ac:dyDescent="0.3">
      <c r="A870" s="3" t="s">
        <v>617</v>
      </c>
      <c r="B870" s="3" t="s">
        <v>43</v>
      </c>
      <c r="C870" s="4">
        <v>13</v>
      </c>
      <c r="D870" s="4">
        <v>74</v>
      </c>
      <c r="E870" s="4">
        <v>108</v>
      </c>
      <c r="F870" s="4">
        <v>10.199999999999999</v>
      </c>
      <c r="G870" s="4">
        <v>30</v>
      </c>
      <c r="H870" s="4">
        <v>40102</v>
      </c>
      <c r="I870" s="4">
        <f>VLOOKUP(B870,[1]STORES!$C$2:$E$3144,3,)</f>
        <v>17</v>
      </c>
      <c r="J870" s="4">
        <f>VLOOKUP(B870,[1]STORES!$C$2:$Q$3144,15,)</f>
        <v>76</v>
      </c>
      <c r="K870">
        <f>VLOOKUP(B870,[1]RESTAURANTS!$C$2:$E$3144,3,)</f>
        <v>128</v>
      </c>
      <c r="L870">
        <f>VLOOKUP(B870,[1]HEALTH!$C$2:$E$3144,3,)</f>
        <v>9.5</v>
      </c>
      <c r="M870">
        <f>VLOOKUP(B870,[1]HEALTH!$C$2:$G$3144,5,)</f>
        <v>29</v>
      </c>
    </row>
    <row r="871" spans="1:13" x14ac:dyDescent="0.3">
      <c r="A871" s="3" t="s">
        <v>617</v>
      </c>
      <c r="B871" s="3" t="s">
        <v>639</v>
      </c>
      <c r="C871" s="4">
        <v>26</v>
      </c>
      <c r="D871" s="4">
        <v>75</v>
      </c>
      <c r="E871" s="4">
        <v>158</v>
      </c>
      <c r="F871" s="4">
        <v>8.1</v>
      </c>
      <c r="G871" s="4">
        <v>28.2</v>
      </c>
      <c r="H871" s="4">
        <v>54806</v>
      </c>
      <c r="I871" s="4">
        <f>VLOOKUP(B871,[1]STORES!$C$2:$E$3144,3,)</f>
        <v>28</v>
      </c>
      <c r="J871" s="4">
        <f>VLOOKUP(B871,[1]STORES!$C$2:$Q$3144,15,)</f>
        <v>86</v>
      </c>
      <c r="K871">
        <f>VLOOKUP(B871,[1]RESTAURANTS!$C$2:$E$3144,3,)</f>
        <v>160</v>
      </c>
      <c r="L871">
        <f>VLOOKUP(B871,[1]HEALTH!$C$2:$E$3144,3,)</f>
        <v>10.3</v>
      </c>
      <c r="M871">
        <f>VLOOKUP(B871,[1]HEALTH!$C$2:$G$3144,5,)</f>
        <v>31</v>
      </c>
    </row>
    <row r="872" spans="1:13" x14ac:dyDescent="0.3">
      <c r="A872" s="3" t="s">
        <v>617</v>
      </c>
      <c r="B872" s="3" t="s">
        <v>640</v>
      </c>
      <c r="C872" s="4">
        <v>4</v>
      </c>
      <c r="D872" s="4">
        <v>6</v>
      </c>
      <c r="E872" s="4">
        <v>5</v>
      </c>
      <c r="F872" s="4">
        <v>8</v>
      </c>
      <c r="G872" s="4">
        <v>34</v>
      </c>
      <c r="H872" s="4">
        <v>50301</v>
      </c>
      <c r="I872" s="4">
        <f>VLOOKUP(B872,[1]STORES!$C$2:$E$3144,3,)</f>
        <v>3</v>
      </c>
      <c r="J872" s="4">
        <f>VLOOKUP(B872,[1]STORES!$C$2:$Q$3144,15,)</f>
        <v>6</v>
      </c>
      <c r="K872">
        <f>VLOOKUP(B872,[1]RESTAURANTS!$C$2:$E$3144,3,)</f>
        <v>3</v>
      </c>
      <c r="L872">
        <f>VLOOKUP(B872,[1]HEALTH!$C$2:$E$3144,3,)</f>
        <v>9.8000000000000007</v>
      </c>
      <c r="M872">
        <f>VLOOKUP(B872,[1]HEALTH!$C$2:$G$3144,5,)</f>
        <v>37.4</v>
      </c>
    </row>
    <row r="873" spans="1:13" x14ac:dyDescent="0.3">
      <c r="A873" s="3" t="s">
        <v>617</v>
      </c>
      <c r="B873" s="3" t="s">
        <v>641</v>
      </c>
      <c r="C873" s="4">
        <v>1</v>
      </c>
      <c r="D873" s="4">
        <v>6</v>
      </c>
      <c r="E873" s="4">
        <v>3</v>
      </c>
      <c r="F873" s="4">
        <v>8.1999999999999993</v>
      </c>
      <c r="G873" s="4">
        <v>31.3</v>
      </c>
      <c r="H873" s="4">
        <v>39207</v>
      </c>
      <c r="I873" s="4">
        <f>VLOOKUP(B873,[1]STORES!$C$2:$E$3144,3,)</f>
        <v>1</v>
      </c>
      <c r="J873" s="4">
        <f>VLOOKUP(B873,[1]STORES!$C$2:$Q$3144,15,)</f>
        <v>6</v>
      </c>
      <c r="K873">
        <f>VLOOKUP(B873,[1]RESTAURANTS!$C$2:$E$3144,3,)</f>
        <v>3</v>
      </c>
      <c r="L873">
        <f>VLOOKUP(B873,[1]HEALTH!$C$2:$E$3144,3,)</f>
        <v>11.6</v>
      </c>
      <c r="M873">
        <f>VLOOKUP(B873,[1]HEALTH!$C$2:$G$3144,5,)</f>
        <v>33.799999999999997</v>
      </c>
    </row>
    <row r="874" spans="1:13" x14ac:dyDescent="0.3">
      <c r="A874" s="3" t="s">
        <v>617</v>
      </c>
      <c r="B874" s="3" t="s">
        <v>642</v>
      </c>
      <c r="C874" s="4">
        <v>7</v>
      </c>
      <c r="D874" s="4">
        <v>10</v>
      </c>
      <c r="E874" s="4">
        <v>4</v>
      </c>
      <c r="F874" s="4">
        <v>7.9</v>
      </c>
      <c r="G874" s="4">
        <v>26.6</v>
      </c>
      <c r="H874" s="4">
        <v>51491</v>
      </c>
      <c r="I874" s="4">
        <f>VLOOKUP(B874,[1]STORES!$C$2:$E$3144,3,)</f>
        <v>5</v>
      </c>
      <c r="J874" s="4">
        <f>VLOOKUP(B874,[1]STORES!$C$2:$Q$3144,15,)</f>
        <v>9</v>
      </c>
      <c r="K874">
        <f>VLOOKUP(B874,[1]RESTAURANTS!$C$2:$E$3144,3,)</f>
        <v>5</v>
      </c>
      <c r="L874">
        <f>VLOOKUP(B874,[1]HEALTH!$C$2:$E$3144,3,)</f>
        <v>9.3000000000000007</v>
      </c>
      <c r="M874">
        <f>VLOOKUP(B874,[1]HEALTH!$C$2:$G$3144,5,)</f>
        <v>31.9</v>
      </c>
    </row>
    <row r="875" spans="1:13" x14ac:dyDescent="0.3">
      <c r="A875" s="3" t="s">
        <v>617</v>
      </c>
      <c r="B875" s="3" t="s">
        <v>47</v>
      </c>
      <c r="C875" s="4">
        <v>35</v>
      </c>
      <c r="D875" s="4">
        <v>211</v>
      </c>
      <c r="E875" s="4">
        <v>300</v>
      </c>
      <c r="F875" s="4">
        <v>11.8</v>
      </c>
      <c r="G875" s="4">
        <v>31.4</v>
      </c>
      <c r="H875" s="4">
        <v>54633</v>
      </c>
      <c r="I875" s="4">
        <f>VLOOKUP(B875,[1]STORES!$C$2:$E$3144,3,)</f>
        <v>44</v>
      </c>
      <c r="J875" s="4">
        <f>VLOOKUP(B875,[1]STORES!$C$2:$Q$3144,15,)</f>
        <v>213</v>
      </c>
      <c r="K875">
        <f>VLOOKUP(B875,[1]RESTAURANTS!$C$2:$E$3144,3,)</f>
        <v>330</v>
      </c>
      <c r="L875">
        <f>VLOOKUP(B875,[1]HEALTH!$C$2:$E$3144,3,)</f>
        <v>11.5</v>
      </c>
      <c r="M875">
        <f>VLOOKUP(B875,[1]HEALTH!$C$2:$G$3144,5,)</f>
        <v>32.299999999999997</v>
      </c>
    </row>
    <row r="876" spans="1:13" x14ac:dyDescent="0.3">
      <c r="A876" s="3" t="s">
        <v>617</v>
      </c>
      <c r="B876" s="3" t="s">
        <v>643</v>
      </c>
      <c r="C876" s="4">
        <v>3</v>
      </c>
      <c r="D876" s="4">
        <v>13</v>
      </c>
      <c r="E876" s="4">
        <v>10</v>
      </c>
      <c r="F876" s="4">
        <v>8.4</v>
      </c>
      <c r="G876" s="4">
        <v>28.1</v>
      </c>
      <c r="H876" s="4">
        <v>45211</v>
      </c>
      <c r="I876" s="4">
        <f>VLOOKUP(B876,[1]STORES!$C$2:$E$3144,3,)</f>
        <v>3</v>
      </c>
      <c r="J876" s="4">
        <f>VLOOKUP(B876,[1]STORES!$C$2:$Q$3144,15,)</f>
        <v>13</v>
      </c>
      <c r="K876">
        <f>VLOOKUP(B876,[1]RESTAURANTS!$C$2:$E$3144,3,)</f>
        <v>9</v>
      </c>
      <c r="L876">
        <f>VLOOKUP(B876,[1]HEALTH!$C$2:$E$3144,3,)</f>
        <v>10.1</v>
      </c>
      <c r="M876">
        <f>VLOOKUP(B876,[1]HEALTH!$C$2:$G$3144,5,)</f>
        <v>31.9</v>
      </c>
    </row>
    <row r="877" spans="1:13" x14ac:dyDescent="0.3">
      <c r="A877" s="3" t="s">
        <v>617</v>
      </c>
      <c r="B877" s="3" t="s">
        <v>49</v>
      </c>
      <c r="C877" s="4">
        <v>5</v>
      </c>
      <c r="D877" s="4">
        <v>18</v>
      </c>
      <c r="E877" s="4">
        <v>26</v>
      </c>
      <c r="F877" s="4">
        <v>12.3</v>
      </c>
      <c r="G877" s="4">
        <v>32.700000000000003</v>
      </c>
      <c r="H877" s="4">
        <v>32080</v>
      </c>
      <c r="I877" s="4">
        <f>VLOOKUP(B877,[1]STORES!$C$2:$E$3144,3,)</f>
        <v>3</v>
      </c>
      <c r="J877" s="4">
        <f>VLOOKUP(B877,[1]STORES!$C$2:$Q$3144,15,)</f>
        <v>24</v>
      </c>
      <c r="K877">
        <f>VLOOKUP(B877,[1]RESTAURANTS!$C$2:$E$3144,3,)</f>
        <v>17</v>
      </c>
      <c r="L877">
        <f>VLOOKUP(B877,[1]HEALTH!$C$2:$E$3144,3,)</f>
        <v>18.7</v>
      </c>
      <c r="M877">
        <f>VLOOKUP(B877,[1]HEALTH!$C$2:$G$3144,5,)</f>
        <v>35.5</v>
      </c>
    </row>
    <row r="878" spans="1:13" x14ac:dyDescent="0.3">
      <c r="A878" s="3" t="s">
        <v>617</v>
      </c>
      <c r="B878" s="3" t="s">
        <v>50</v>
      </c>
      <c r="C878" s="4">
        <v>19</v>
      </c>
      <c r="D878" s="4">
        <v>65</v>
      </c>
      <c r="E878" s="4">
        <v>70</v>
      </c>
      <c r="F878" s="4">
        <v>12</v>
      </c>
      <c r="G878" s="4">
        <v>29.1</v>
      </c>
      <c r="H878" s="4">
        <v>38859</v>
      </c>
      <c r="I878" s="4">
        <f>VLOOKUP(B878,[1]STORES!$C$2:$E$3144,3,)</f>
        <v>21</v>
      </c>
      <c r="J878" s="4">
        <f>VLOOKUP(B878,[1]STORES!$C$2:$Q$3144,15,)</f>
        <v>71</v>
      </c>
      <c r="K878">
        <f>VLOOKUP(B878,[1]RESTAURANTS!$C$2:$E$3144,3,)</f>
        <v>71</v>
      </c>
      <c r="L878">
        <f>VLOOKUP(B878,[1]HEALTH!$C$2:$E$3144,3,)</f>
        <v>12.8</v>
      </c>
      <c r="M878">
        <f>VLOOKUP(B878,[1]HEALTH!$C$2:$G$3144,5,)</f>
        <v>33.200000000000003</v>
      </c>
    </row>
    <row r="879" spans="1:13" x14ac:dyDescent="0.3">
      <c r="A879" s="3" t="s">
        <v>617</v>
      </c>
      <c r="B879" s="3" t="s">
        <v>644</v>
      </c>
      <c r="C879" s="4">
        <v>3</v>
      </c>
      <c r="D879" s="4">
        <v>8</v>
      </c>
      <c r="E879" s="4">
        <v>3</v>
      </c>
      <c r="F879" s="4">
        <v>7.7</v>
      </c>
      <c r="G879" s="4">
        <v>26</v>
      </c>
      <c r="H879" s="4">
        <v>57359</v>
      </c>
      <c r="I879" s="4">
        <f>VLOOKUP(B879,[1]STORES!$C$2:$E$3144,3,)</f>
        <v>4</v>
      </c>
      <c r="J879" s="4">
        <f>VLOOKUP(B879,[1]STORES!$C$2:$Q$3144,15,)</f>
        <v>8</v>
      </c>
      <c r="K879">
        <f>VLOOKUP(B879,[1]RESTAURANTS!$C$2:$E$3144,3,)</f>
        <v>2</v>
      </c>
      <c r="L879">
        <f>VLOOKUP(B879,[1]HEALTH!$C$2:$E$3144,3,)</f>
        <v>10.9</v>
      </c>
      <c r="M879">
        <f>VLOOKUP(B879,[1]HEALTH!$C$2:$G$3144,5,)</f>
        <v>34.700000000000003</v>
      </c>
    </row>
    <row r="880" spans="1:13" x14ac:dyDescent="0.3">
      <c r="A880" s="3" t="s">
        <v>617</v>
      </c>
      <c r="B880" s="3" t="s">
        <v>416</v>
      </c>
      <c r="C880" s="4">
        <v>8</v>
      </c>
      <c r="D880" s="4">
        <v>21</v>
      </c>
      <c r="E880" s="4">
        <v>11</v>
      </c>
      <c r="F880" s="4">
        <v>12.1</v>
      </c>
      <c r="G880" s="4">
        <v>34.299999999999997</v>
      </c>
      <c r="H880" s="4">
        <v>31094</v>
      </c>
      <c r="I880" s="4">
        <f>VLOOKUP(B880,[1]STORES!$C$2:$E$3144,3,)</f>
        <v>8</v>
      </c>
      <c r="J880" s="4">
        <f>VLOOKUP(B880,[1]STORES!$C$2:$Q$3144,15,)</f>
        <v>25</v>
      </c>
      <c r="K880">
        <f>VLOOKUP(B880,[1]RESTAURANTS!$C$2:$E$3144,3,)</f>
        <v>15</v>
      </c>
      <c r="L880">
        <f>VLOOKUP(B880,[1]HEALTH!$C$2:$E$3144,3,)</f>
        <v>14.4</v>
      </c>
      <c r="M880">
        <f>VLOOKUP(B880,[1]HEALTH!$C$2:$G$3144,5,)</f>
        <v>33.6</v>
      </c>
    </row>
    <row r="881" spans="1:13" x14ac:dyDescent="0.3">
      <c r="A881" s="3" t="s">
        <v>617</v>
      </c>
      <c r="B881" s="3" t="s">
        <v>645</v>
      </c>
      <c r="C881" s="4">
        <v>2</v>
      </c>
      <c r="D881" s="4">
        <v>8</v>
      </c>
      <c r="E881" s="4">
        <v>6</v>
      </c>
      <c r="F881" s="4">
        <v>9.6</v>
      </c>
      <c r="G881" s="4">
        <v>27.1</v>
      </c>
      <c r="H881" s="4">
        <v>43052</v>
      </c>
      <c r="I881" s="4">
        <f>VLOOKUP(B881,[1]STORES!$C$2:$E$3144,3,)</f>
        <v>2</v>
      </c>
      <c r="J881" s="4">
        <f>VLOOKUP(B881,[1]STORES!$C$2:$Q$3144,15,)</f>
        <v>8</v>
      </c>
      <c r="K881">
        <f>VLOOKUP(B881,[1]RESTAURANTS!$C$2:$E$3144,3,)</f>
        <v>5</v>
      </c>
      <c r="L881">
        <f>VLOOKUP(B881,[1]HEALTH!$C$2:$E$3144,3,)</f>
        <v>11.8</v>
      </c>
      <c r="M881">
        <f>VLOOKUP(B881,[1]HEALTH!$C$2:$G$3144,5,)</f>
        <v>32.799999999999997</v>
      </c>
    </row>
    <row r="882" spans="1:13" x14ac:dyDescent="0.3">
      <c r="A882" s="3" t="s">
        <v>617</v>
      </c>
      <c r="B882" s="3" t="s">
        <v>52</v>
      </c>
      <c r="C882" s="4">
        <v>7</v>
      </c>
      <c r="D882" s="4">
        <v>15</v>
      </c>
      <c r="E882" s="4">
        <v>10</v>
      </c>
      <c r="F882" s="4">
        <v>13.8</v>
      </c>
      <c r="G882" s="4">
        <v>35.5</v>
      </c>
      <c r="H882" s="4">
        <v>31744</v>
      </c>
      <c r="I882" s="4">
        <f>VLOOKUP(B882,[1]STORES!$C$2:$E$3144,3,)</f>
        <v>6</v>
      </c>
      <c r="J882" s="4">
        <f>VLOOKUP(B882,[1]STORES!$C$2:$Q$3144,15,)</f>
        <v>15</v>
      </c>
      <c r="K882">
        <f>VLOOKUP(B882,[1]RESTAURANTS!$C$2:$E$3144,3,)</f>
        <v>9</v>
      </c>
      <c r="L882">
        <f>VLOOKUP(B882,[1]HEALTH!$C$2:$E$3144,3,)</f>
        <v>17.8</v>
      </c>
      <c r="M882">
        <f>VLOOKUP(B882,[1]HEALTH!$C$2:$G$3144,5,)</f>
        <v>35.299999999999997</v>
      </c>
    </row>
    <row r="883" spans="1:13" x14ac:dyDescent="0.3">
      <c r="A883" s="3" t="s">
        <v>617</v>
      </c>
      <c r="B883" s="3" t="s">
        <v>53</v>
      </c>
      <c r="C883" s="4">
        <v>33</v>
      </c>
      <c r="D883" s="4">
        <v>131</v>
      </c>
      <c r="E883" s="4">
        <v>169</v>
      </c>
      <c r="F883" s="4">
        <v>13.9</v>
      </c>
      <c r="G883" s="4">
        <v>34.1</v>
      </c>
      <c r="H883" s="4">
        <v>41556</v>
      </c>
      <c r="I883" s="4">
        <f>VLOOKUP(B883,[1]STORES!$C$2:$E$3144,3,)</f>
        <v>37</v>
      </c>
      <c r="J883" s="4">
        <f>VLOOKUP(B883,[1]STORES!$C$2:$Q$3144,15,)</f>
        <v>141</v>
      </c>
      <c r="K883">
        <f>VLOOKUP(B883,[1]RESTAURANTS!$C$2:$E$3144,3,)</f>
        <v>210</v>
      </c>
      <c r="L883">
        <f>VLOOKUP(B883,[1]HEALTH!$C$2:$E$3144,3,)</f>
        <v>13.5</v>
      </c>
      <c r="M883">
        <f>VLOOKUP(B883,[1]HEALTH!$C$2:$G$3144,5,)</f>
        <v>34.799999999999997</v>
      </c>
    </row>
    <row r="884" spans="1:13" x14ac:dyDescent="0.3">
      <c r="A884" s="3" t="s">
        <v>617</v>
      </c>
      <c r="B884" s="3" t="s">
        <v>646</v>
      </c>
      <c r="C884" s="4">
        <v>12</v>
      </c>
      <c r="D884" s="4">
        <v>21</v>
      </c>
      <c r="E884" s="4">
        <v>29</v>
      </c>
      <c r="F884" s="4">
        <v>7.3</v>
      </c>
      <c r="G884" s="4">
        <v>31.9</v>
      </c>
      <c r="H884" s="4">
        <v>47583</v>
      </c>
      <c r="I884" s="4">
        <f>VLOOKUP(B884,[1]STORES!$C$2:$E$3144,3,)</f>
        <v>9</v>
      </c>
      <c r="J884" s="4">
        <f>VLOOKUP(B884,[1]STORES!$C$2:$Q$3144,15,)</f>
        <v>24</v>
      </c>
      <c r="K884">
        <f>VLOOKUP(B884,[1]RESTAURANTS!$C$2:$E$3144,3,)</f>
        <v>34</v>
      </c>
      <c r="L884">
        <f>VLOOKUP(B884,[1]HEALTH!$C$2:$E$3144,3,)</f>
        <v>9.1999999999999993</v>
      </c>
      <c r="M884">
        <f>VLOOKUP(B884,[1]HEALTH!$C$2:$G$3144,5,)</f>
        <v>34.200000000000003</v>
      </c>
    </row>
    <row r="885" spans="1:13" x14ac:dyDescent="0.3">
      <c r="A885" s="3" t="s">
        <v>617</v>
      </c>
      <c r="B885" s="3" t="s">
        <v>647</v>
      </c>
      <c r="C885" s="4">
        <v>7</v>
      </c>
      <c r="D885" s="4">
        <v>13</v>
      </c>
      <c r="E885" s="4">
        <v>13</v>
      </c>
      <c r="F885" s="4">
        <v>9.6999999999999993</v>
      </c>
      <c r="G885" s="4">
        <v>30</v>
      </c>
      <c r="H885" s="4">
        <v>44209</v>
      </c>
      <c r="I885" s="4">
        <f>VLOOKUP(B885,[1]STORES!$C$2:$E$3144,3,)</f>
        <v>7</v>
      </c>
      <c r="J885" s="4">
        <f>VLOOKUP(B885,[1]STORES!$C$2:$Q$3144,15,)</f>
        <v>11</v>
      </c>
      <c r="K885">
        <f>VLOOKUP(B885,[1]RESTAURANTS!$C$2:$E$3144,3,)</f>
        <v>10</v>
      </c>
      <c r="L885">
        <f>VLOOKUP(B885,[1]HEALTH!$C$2:$E$3144,3,)</f>
        <v>9.6</v>
      </c>
      <c r="M885">
        <f>VLOOKUP(B885,[1]HEALTH!$C$2:$G$3144,5,)</f>
        <v>31.6</v>
      </c>
    </row>
    <row r="886" spans="1:13" x14ac:dyDescent="0.3">
      <c r="A886" s="3" t="s">
        <v>617</v>
      </c>
      <c r="B886" s="3" t="s">
        <v>332</v>
      </c>
      <c r="C886" s="4">
        <v>58</v>
      </c>
      <c r="D886" s="4">
        <v>104</v>
      </c>
      <c r="E886" s="4">
        <v>160</v>
      </c>
      <c r="F886" s="4">
        <v>9.6</v>
      </c>
      <c r="G886" s="4">
        <v>29.3</v>
      </c>
      <c r="H886" s="4">
        <v>42165</v>
      </c>
      <c r="I886" s="4">
        <f>VLOOKUP(B886,[1]STORES!$C$2:$E$3144,3,)</f>
        <v>51</v>
      </c>
      <c r="J886" s="4">
        <f>VLOOKUP(B886,[1]STORES!$C$2:$Q$3144,15,)</f>
        <v>115</v>
      </c>
      <c r="K886">
        <f>VLOOKUP(B886,[1]RESTAURANTS!$C$2:$E$3144,3,)</f>
        <v>185</v>
      </c>
      <c r="L886">
        <f>VLOOKUP(B886,[1]HEALTH!$C$2:$E$3144,3,)</f>
        <v>12</v>
      </c>
      <c r="M886">
        <f>VLOOKUP(B886,[1]HEALTH!$C$2:$G$3144,5,)</f>
        <v>29.1</v>
      </c>
    </row>
    <row r="887" spans="1:13" x14ac:dyDescent="0.3">
      <c r="A887" s="3" t="s">
        <v>617</v>
      </c>
      <c r="B887" s="3" t="s">
        <v>648</v>
      </c>
      <c r="C887" s="4">
        <v>4</v>
      </c>
      <c r="D887" s="4">
        <v>9</v>
      </c>
      <c r="E887" s="4">
        <v>9</v>
      </c>
      <c r="F887" s="4">
        <v>10.5</v>
      </c>
      <c r="G887" s="4">
        <v>32.4</v>
      </c>
      <c r="H887" s="4">
        <v>40960</v>
      </c>
      <c r="I887" s="4">
        <f>VLOOKUP(B887,[1]STORES!$C$2:$E$3144,3,)</f>
        <v>4</v>
      </c>
      <c r="J887" s="4">
        <f>VLOOKUP(B887,[1]STORES!$C$2:$Q$3144,15,)</f>
        <v>7</v>
      </c>
      <c r="K887">
        <f>VLOOKUP(B887,[1]RESTAURANTS!$C$2:$E$3144,3,)</f>
        <v>8</v>
      </c>
      <c r="L887">
        <f>VLOOKUP(B887,[1]HEALTH!$C$2:$E$3144,3,)</f>
        <v>12</v>
      </c>
      <c r="M887">
        <f>VLOOKUP(B887,[1]HEALTH!$C$2:$G$3144,5,)</f>
        <v>35.299999999999997</v>
      </c>
    </row>
    <row r="888" spans="1:13" x14ac:dyDescent="0.3">
      <c r="A888" s="3" t="s">
        <v>617</v>
      </c>
      <c r="B888" s="3" t="s">
        <v>649</v>
      </c>
      <c r="C888" s="4">
        <v>3</v>
      </c>
      <c r="D888" s="4">
        <v>7</v>
      </c>
      <c r="E888" s="4">
        <v>7</v>
      </c>
      <c r="F888" s="4">
        <v>9.4</v>
      </c>
      <c r="G888" s="4">
        <v>28.4</v>
      </c>
      <c r="H888" s="4">
        <v>43360</v>
      </c>
      <c r="I888" s="4">
        <f>VLOOKUP(B888,[1]STORES!$C$2:$E$3144,3,)</f>
        <v>4</v>
      </c>
      <c r="J888" s="4">
        <f>VLOOKUP(B888,[1]STORES!$C$2:$Q$3144,15,)</f>
        <v>6</v>
      </c>
      <c r="K888">
        <f>VLOOKUP(B888,[1]RESTAURANTS!$C$2:$E$3144,3,)</f>
        <v>7</v>
      </c>
      <c r="L888">
        <f>VLOOKUP(B888,[1]HEALTH!$C$2:$E$3144,3,)</f>
        <v>10.6</v>
      </c>
      <c r="M888">
        <f>VLOOKUP(B888,[1]HEALTH!$C$2:$G$3144,5,)</f>
        <v>35.700000000000003</v>
      </c>
    </row>
    <row r="889" spans="1:13" x14ac:dyDescent="0.3">
      <c r="A889" s="3" t="s">
        <v>617</v>
      </c>
      <c r="B889" s="3" t="s">
        <v>650</v>
      </c>
      <c r="C889" s="4">
        <v>5</v>
      </c>
      <c r="D889" s="4">
        <v>9</v>
      </c>
      <c r="E889" s="4">
        <v>15</v>
      </c>
      <c r="F889" s="4">
        <v>8.6999999999999993</v>
      </c>
      <c r="G889" s="4">
        <v>30.5</v>
      </c>
      <c r="H889" s="4">
        <v>61292</v>
      </c>
      <c r="I889" s="4">
        <f>VLOOKUP(B889,[1]STORES!$C$2:$E$3144,3,)</f>
        <v>5</v>
      </c>
      <c r="J889" s="4">
        <f>VLOOKUP(B889,[1]STORES!$C$2:$Q$3144,15,)</f>
        <v>8</v>
      </c>
      <c r="K889">
        <f>VLOOKUP(B889,[1]RESTAURANTS!$C$2:$E$3144,3,)</f>
        <v>12</v>
      </c>
      <c r="L889">
        <f>VLOOKUP(B889,[1]HEALTH!$C$2:$E$3144,3,)</f>
        <v>9.8000000000000007</v>
      </c>
      <c r="M889">
        <f>VLOOKUP(B889,[1]HEALTH!$C$2:$G$3144,5,)</f>
        <v>32.200000000000003</v>
      </c>
    </row>
    <row r="890" spans="1:13" x14ac:dyDescent="0.3">
      <c r="A890" s="3" t="s">
        <v>617</v>
      </c>
      <c r="B890" s="3" t="s">
        <v>651</v>
      </c>
      <c r="C890" s="4">
        <v>4</v>
      </c>
      <c r="D890" s="4">
        <v>6</v>
      </c>
      <c r="E890" s="4">
        <v>2</v>
      </c>
      <c r="F890" s="4">
        <v>10.7</v>
      </c>
      <c r="G890" s="4">
        <v>29.5</v>
      </c>
      <c r="H890" s="4">
        <v>44225</v>
      </c>
      <c r="I890" s="4">
        <f>VLOOKUP(B890,[1]STORES!$C$2:$E$3144,3,)</f>
        <v>4</v>
      </c>
      <c r="J890" s="4">
        <f>VLOOKUP(B890,[1]STORES!$C$2:$Q$3144,15,)</f>
        <v>6</v>
      </c>
      <c r="K890">
        <f>VLOOKUP(B890,[1]RESTAURANTS!$C$2:$E$3144,3,)</f>
        <v>3</v>
      </c>
      <c r="L890">
        <f>VLOOKUP(B890,[1]HEALTH!$C$2:$E$3144,3,)</f>
        <v>11.9</v>
      </c>
      <c r="M890">
        <f>VLOOKUP(B890,[1]HEALTH!$C$2:$G$3144,5,)</f>
        <v>31.9</v>
      </c>
    </row>
    <row r="891" spans="1:13" x14ac:dyDescent="0.3">
      <c r="A891" s="3" t="s">
        <v>617</v>
      </c>
      <c r="B891" s="3" t="s">
        <v>152</v>
      </c>
      <c r="C891" s="4">
        <v>6</v>
      </c>
      <c r="D891" s="4">
        <v>13</v>
      </c>
      <c r="E891" s="4">
        <v>12</v>
      </c>
      <c r="F891" s="4">
        <v>11.3</v>
      </c>
      <c r="G891" s="4">
        <v>37.6</v>
      </c>
      <c r="H891" s="4">
        <v>29938</v>
      </c>
      <c r="I891" s="4">
        <f>VLOOKUP(B891,[1]STORES!$C$2:$E$3144,3,)</f>
        <v>4</v>
      </c>
      <c r="J891" s="4">
        <f>VLOOKUP(B891,[1]STORES!$C$2:$Q$3144,15,)</f>
        <v>12</v>
      </c>
      <c r="K891">
        <f>VLOOKUP(B891,[1]RESTAURANTS!$C$2:$E$3144,3,)</f>
        <v>8</v>
      </c>
      <c r="L891">
        <f>VLOOKUP(B891,[1]HEALTH!$C$2:$E$3144,3,)</f>
        <v>13.9</v>
      </c>
      <c r="M891">
        <f>VLOOKUP(B891,[1]HEALTH!$C$2:$G$3144,5,)</f>
        <v>36.700000000000003</v>
      </c>
    </row>
    <row r="892" spans="1:13" x14ac:dyDescent="0.3">
      <c r="A892" s="3" t="s">
        <v>617</v>
      </c>
      <c r="B892" s="3" t="s">
        <v>652</v>
      </c>
      <c r="C892" s="4">
        <v>13</v>
      </c>
      <c r="D892" s="4">
        <v>49</v>
      </c>
      <c r="E892" s="4">
        <v>61</v>
      </c>
      <c r="F892" s="4">
        <v>8</v>
      </c>
      <c r="G892" s="4">
        <v>30.1</v>
      </c>
      <c r="H892" s="4">
        <v>47870</v>
      </c>
      <c r="I892" s="4">
        <f>VLOOKUP(B892,[1]STORES!$C$2:$E$3144,3,)</f>
        <v>12</v>
      </c>
      <c r="J892" s="4">
        <f>VLOOKUP(B892,[1]STORES!$C$2:$Q$3144,15,)</f>
        <v>49</v>
      </c>
      <c r="K892">
        <f>VLOOKUP(B892,[1]RESTAURANTS!$C$2:$E$3144,3,)</f>
        <v>70</v>
      </c>
      <c r="L892">
        <f>VLOOKUP(B892,[1]HEALTH!$C$2:$E$3144,3,)</f>
        <v>11.5</v>
      </c>
      <c r="M892">
        <f>VLOOKUP(B892,[1]HEALTH!$C$2:$G$3144,5,)</f>
        <v>36</v>
      </c>
    </row>
    <row r="893" spans="1:13" x14ac:dyDescent="0.3">
      <c r="A893" s="3" t="s">
        <v>617</v>
      </c>
      <c r="B893" s="3" t="s">
        <v>653</v>
      </c>
      <c r="C893" s="4">
        <v>5</v>
      </c>
      <c r="D893" s="4">
        <v>15</v>
      </c>
      <c r="E893" s="4">
        <v>13</v>
      </c>
      <c r="F893" s="4">
        <v>9</v>
      </c>
      <c r="G893" s="4">
        <v>30.5</v>
      </c>
      <c r="H893" s="4">
        <v>48929</v>
      </c>
      <c r="I893" s="4">
        <f>VLOOKUP(B893,[1]STORES!$C$2:$E$3144,3,)</f>
        <v>5</v>
      </c>
      <c r="J893" s="4">
        <f>VLOOKUP(B893,[1]STORES!$C$2:$Q$3144,15,)</f>
        <v>13</v>
      </c>
      <c r="K893">
        <f>VLOOKUP(B893,[1]RESTAURANTS!$C$2:$E$3144,3,)</f>
        <v>9</v>
      </c>
      <c r="L893">
        <f>VLOOKUP(B893,[1]HEALTH!$C$2:$E$3144,3,)</f>
        <v>10.5</v>
      </c>
      <c r="M893">
        <f>VLOOKUP(B893,[1]HEALTH!$C$2:$G$3144,5,)</f>
        <v>32.1</v>
      </c>
    </row>
    <row r="894" spans="1:13" x14ac:dyDescent="0.3">
      <c r="A894" s="3" t="s">
        <v>617</v>
      </c>
      <c r="B894" s="3" t="s">
        <v>654</v>
      </c>
      <c r="C894" s="4">
        <v>2</v>
      </c>
      <c r="D894" s="4">
        <v>6</v>
      </c>
      <c r="E894" s="4">
        <v>2</v>
      </c>
      <c r="F894" s="4">
        <v>9.1999999999999993</v>
      </c>
      <c r="G894" s="4">
        <v>29.4</v>
      </c>
      <c r="H894" s="4">
        <v>36810</v>
      </c>
      <c r="I894" s="4">
        <f>VLOOKUP(B894,[1]STORES!$C$2:$E$3144,3,)</f>
        <v>2</v>
      </c>
      <c r="J894" s="4">
        <f>VLOOKUP(B894,[1]STORES!$C$2:$Q$3144,15,)</f>
        <v>5</v>
      </c>
      <c r="K894">
        <f>VLOOKUP(B894,[1]RESTAURANTS!$C$2:$E$3144,3,)</f>
        <v>3</v>
      </c>
      <c r="L894">
        <f>VLOOKUP(B894,[1]HEALTH!$C$2:$E$3144,3,)</f>
        <v>11.4</v>
      </c>
      <c r="M894">
        <f>VLOOKUP(B894,[1]HEALTH!$C$2:$G$3144,5,)</f>
        <v>34.9</v>
      </c>
    </row>
    <row r="895" spans="1:13" x14ac:dyDescent="0.3">
      <c r="A895" s="3" t="s">
        <v>617</v>
      </c>
      <c r="B895" s="3" t="s">
        <v>655</v>
      </c>
      <c r="C895" s="4">
        <v>5</v>
      </c>
      <c r="D895" s="4">
        <v>10</v>
      </c>
      <c r="E895" s="4">
        <v>3</v>
      </c>
      <c r="F895" s="4">
        <v>9.5</v>
      </c>
      <c r="G895" s="4">
        <v>29</v>
      </c>
      <c r="H895" s="4">
        <v>42888</v>
      </c>
      <c r="I895" s="4">
        <f>VLOOKUP(B895,[1]STORES!$C$2:$E$3144,3,)</f>
        <v>5</v>
      </c>
      <c r="J895" s="4">
        <f>VLOOKUP(B895,[1]STORES!$C$2:$Q$3144,15,)</f>
        <v>7</v>
      </c>
      <c r="K895">
        <f>VLOOKUP(B895,[1]RESTAURANTS!$C$2:$E$3144,3,)</f>
        <v>2</v>
      </c>
      <c r="L895">
        <f>VLOOKUP(B895,[1]HEALTH!$C$2:$E$3144,3,)</f>
        <v>10.4</v>
      </c>
      <c r="M895">
        <f>VLOOKUP(B895,[1]HEALTH!$C$2:$G$3144,5,)</f>
        <v>33</v>
      </c>
    </row>
    <row r="896" spans="1:13" x14ac:dyDescent="0.3">
      <c r="A896" s="3" t="s">
        <v>617</v>
      </c>
      <c r="B896" s="3" t="s">
        <v>158</v>
      </c>
      <c r="C896" s="4">
        <v>2</v>
      </c>
      <c r="D896" s="4">
        <v>5</v>
      </c>
      <c r="E896" s="4">
        <v>2</v>
      </c>
      <c r="F896" s="4">
        <v>10.8</v>
      </c>
      <c r="G896" s="4">
        <v>31.7</v>
      </c>
      <c r="H896" s="4">
        <v>29633</v>
      </c>
      <c r="I896" s="4">
        <f>VLOOKUP(B896,[1]STORES!$C$2:$E$3144,3,)</f>
        <v>2</v>
      </c>
      <c r="J896" s="4">
        <f>VLOOKUP(B896,[1]STORES!$C$2:$Q$3144,15,)</f>
        <v>4</v>
      </c>
      <c r="K896">
        <f>VLOOKUP(B896,[1]RESTAURANTS!$C$2:$E$3144,3,)</f>
        <v>4</v>
      </c>
      <c r="L896">
        <f>VLOOKUP(B896,[1]HEALTH!$C$2:$E$3144,3,)</f>
        <v>11.4</v>
      </c>
      <c r="M896">
        <f>VLOOKUP(B896,[1]HEALTH!$C$2:$G$3144,5,)</f>
        <v>32.5</v>
      </c>
    </row>
    <row r="897" spans="1:13" x14ac:dyDescent="0.3">
      <c r="A897" s="3" t="s">
        <v>617</v>
      </c>
      <c r="B897" s="3" t="s">
        <v>61</v>
      </c>
      <c r="C897" s="4">
        <v>26</v>
      </c>
      <c r="D897" s="4">
        <v>100</v>
      </c>
      <c r="E897" s="4">
        <v>128</v>
      </c>
      <c r="F897" s="4">
        <v>8.1999999999999993</v>
      </c>
      <c r="G897" s="4">
        <v>28</v>
      </c>
      <c r="H897" s="4">
        <v>67135</v>
      </c>
      <c r="I897" s="4">
        <f>VLOOKUP(B897,[1]STORES!$C$2:$E$3144,3,)</f>
        <v>26</v>
      </c>
      <c r="J897" s="4">
        <f>VLOOKUP(B897,[1]STORES!$C$2:$Q$3144,15,)</f>
        <v>98</v>
      </c>
      <c r="K897">
        <f>VLOOKUP(B897,[1]RESTAURANTS!$C$2:$E$3144,3,)</f>
        <v>141</v>
      </c>
      <c r="L897">
        <f>VLOOKUP(B897,[1]HEALTH!$C$2:$E$3144,3,)</f>
        <v>8.6999999999999993</v>
      </c>
      <c r="M897">
        <f>VLOOKUP(B897,[1]HEALTH!$C$2:$G$3144,5,)</f>
        <v>30.1</v>
      </c>
    </row>
    <row r="898" spans="1:13" x14ac:dyDescent="0.3">
      <c r="A898" s="3" t="s">
        <v>617</v>
      </c>
      <c r="B898" s="3" t="s">
        <v>656</v>
      </c>
      <c r="C898" s="4">
        <v>9</v>
      </c>
      <c r="D898" s="4">
        <v>21</v>
      </c>
      <c r="E898" s="4">
        <v>25</v>
      </c>
      <c r="F898" s="4">
        <v>6.5</v>
      </c>
      <c r="G898" s="4">
        <v>26.3</v>
      </c>
      <c r="H898" s="4">
        <v>53705</v>
      </c>
      <c r="I898" s="4">
        <f>VLOOKUP(B898,[1]STORES!$C$2:$E$3144,3,)</f>
        <v>8</v>
      </c>
      <c r="J898" s="4">
        <f>VLOOKUP(B898,[1]STORES!$C$2:$Q$3144,15,)</f>
        <v>18</v>
      </c>
      <c r="K898">
        <f>VLOOKUP(B898,[1]RESTAURANTS!$C$2:$E$3144,3,)</f>
        <v>23</v>
      </c>
      <c r="L898">
        <f>VLOOKUP(B898,[1]HEALTH!$C$2:$E$3144,3,)</f>
        <v>8.9</v>
      </c>
      <c r="M898">
        <f>VLOOKUP(B898,[1]HEALTH!$C$2:$G$3144,5,)</f>
        <v>29</v>
      </c>
    </row>
    <row r="899" spans="1:13" x14ac:dyDescent="0.3">
      <c r="A899" s="3" t="s">
        <v>617</v>
      </c>
      <c r="B899" s="3" t="s">
        <v>657</v>
      </c>
      <c r="C899" s="4">
        <v>10</v>
      </c>
      <c r="D899" s="4">
        <v>32</v>
      </c>
      <c r="E899" s="4">
        <v>62</v>
      </c>
      <c r="F899" s="4">
        <v>5.8</v>
      </c>
      <c r="G899" s="4">
        <v>25.8</v>
      </c>
      <c r="H899" s="4">
        <v>49192</v>
      </c>
      <c r="I899" s="4">
        <f>VLOOKUP(B899,[1]STORES!$C$2:$E$3144,3,)</f>
        <v>12</v>
      </c>
      <c r="J899" s="4">
        <f>VLOOKUP(B899,[1]STORES!$C$2:$Q$3144,15,)</f>
        <v>32</v>
      </c>
      <c r="K899">
        <f>VLOOKUP(B899,[1]RESTAURANTS!$C$2:$E$3144,3,)</f>
        <v>66</v>
      </c>
      <c r="L899">
        <f>VLOOKUP(B899,[1]HEALTH!$C$2:$E$3144,3,)</f>
        <v>6.7</v>
      </c>
      <c r="M899">
        <f>VLOOKUP(B899,[1]HEALTH!$C$2:$G$3144,5,)</f>
        <v>27.1</v>
      </c>
    </row>
    <row r="900" spans="1:13" x14ac:dyDescent="0.3">
      <c r="A900" s="3" t="s">
        <v>617</v>
      </c>
      <c r="B900" s="3" t="s">
        <v>658</v>
      </c>
      <c r="C900" s="4">
        <v>4</v>
      </c>
      <c r="D900" s="4">
        <v>13</v>
      </c>
      <c r="E900" s="4">
        <v>8</v>
      </c>
      <c r="F900" s="4">
        <v>9.6</v>
      </c>
      <c r="G900" s="4">
        <v>25.7</v>
      </c>
      <c r="H900" s="4">
        <v>48833</v>
      </c>
      <c r="I900" s="4">
        <f>VLOOKUP(B900,[1]STORES!$C$2:$E$3144,3,)</f>
        <v>5</v>
      </c>
      <c r="J900" s="4">
        <f>VLOOKUP(B900,[1]STORES!$C$2:$Q$3144,15,)</f>
        <v>12</v>
      </c>
      <c r="K900">
        <f>VLOOKUP(B900,[1]RESTAURANTS!$C$2:$E$3144,3,)</f>
        <v>6</v>
      </c>
      <c r="L900">
        <f>VLOOKUP(B900,[1]HEALTH!$C$2:$E$3144,3,)</f>
        <v>9.9</v>
      </c>
      <c r="M900">
        <f>VLOOKUP(B900,[1]HEALTH!$C$2:$G$3144,5,)</f>
        <v>31.3</v>
      </c>
    </row>
    <row r="901" spans="1:13" x14ac:dyDescent="0.3">
      <c r="A901" s="3" t="s">
        <v>617</v>
      </c>
      <c r="B901" s="3" t="s">
        <v>343</v>
      </c>
      <c r="C901" s="4">
        <v>2</v>
      </c>
      <c r="D901" s="4">
        <v>27</v>
      </c>
      <c r="E901" s="4">
        <v>8</v>
      </c>
      <c r="F901" s="4">
        <v>11.7</v>
      </c>
      <c r="G901" s="4">
        <v>35.4</v>
      </c>
      <c r="H901" s="4">
        <v>35343</v>
      </c>
      <c r="I901" s="4">
        <f>VLOOKUP(B901,[1]STORES!$C$2:$E$3144,3,)</f>
        <v>3</v>
      </c>
      <c r="J901" s="4">
        <f>VLOOKUP(B901,[1]STORES!$C$2:$Q$3144,15,)</f>
        <v>21</v>
      </c>
      <c r="K901">
        <f>VLOOKUP(B901,[1]RESTAURANTS!$C$2:$E$3144,3,)</f>
        <v>10</v>
      </c>
      <c r="L901">
        <f>VLOOKUP(B901,[1]HEALTH!$C$2:$E$3144,3,)</f>
        <v>15.4</v>
      </c>
      <c r="M901">
        <f>VLOOKUP(B901,[1]HEALTH!$C$2:$G$3144,5,)</f>
        <v>38.9</v>
      </c>
    </row>
    <row r="902" spans="1:13" x14ac:dyDescent="0.3">
      <c r="A902" s="3" t="s">
        <v>617</v>
      </c>
      <c r="B902" s="3" t="s">
        <v>164</v>
      </c>
      <c r="C902" s="4">
        <v>10</v>
      </c>
      <c r="D902" s="4">
        <v>42</v>
      </c>
      <c r="E902" s="4">
        <v>24</v>
      </c>
      <c r="F902" s="4">
        <v>11.6</v>
      </c>
      <c r="G902" s="4">
        <v>30.8</v>
      </c>
      <c r="H902" s="4">
        <v>36934</v>
      </c>
      <c r="I902" s="4">
        <f>VLOOKUP(B902,[1]STORES!$C$2:$E$3144,3,)</f>
        <v>6</v>
      </c>
      <c r="J902" s="4">
        <f>VLOOKUP(B902,[1]STORES!$C$2:$Q$3144,15,)</f>
        <v>35</v>
      </c>
      <c r="K902">
        <f>VLOOKUP(B902,[1]RESTAURANTS!$C$2:$E$3144,3,)</f>
        <v>27</v>
      </c>
      <c r="L902">
        <f>VLOOKUP(B902,[1]HEALTH!$C$2:$E$3144,3,)</f>
        <v>13.5</v>
      </c>
      <c r="M902">
        <f>VLOOKUP(B902,[1]HEALTH!$C$2:$G$3144,5,)</f>
        <v>39.4</v>
      </c>
    </row>
    <row r="903" spans="1:13" x14ac:dyDescent="0.3">
      <c r="A903" s="3" t="s">
        <v>617</v>
      </c>
      <c r="B903" s="3" t="s">
        <v>165</v>
      </c>
      <c r="C903" s="4">
        <v>3</v>
      </c>
      <c r="D903" s="4">
        <v>14</v>
      </c>
      <c r="E903" s="4">
        <v>5</v>
      </c>
      <c r="F903" s="4">
        <v>11.7</v>
      </c>
      <c r="G903" s="4">
        <v>30.6</v>
      </c>
      <c r="H903" s="4">
        <v>32142</v>
      </c>
      <c r="I903" s="4">
        <f>VLOOKUP(B903,[1]STORES!$C$2:$E$3144,3,)</f>
        <v>1</v>
      </c>
      <c r="J903" s="4">
        <f>VLOOKUP(B903,[1]STORES!$C$2:$Q$3144,15,)</f>
        <v>10</v>
      </c>
      <c r="K903">
        <f>VLOOKUP(B903,[1]RESTAURANTS!$C$2:$E$3144,3,)</f>
        <v>6</v>
      </c>
      <c r="L903">
        <f>VLOOKUP(B903,[1]HEALTH!$C$2:$E$3144,3,)</f>
        <v>12.9</v>
      </c>
      <c r="M903">
        <f>VLOOKUP(B903,[1]HEALTH!$C$2:$G$3144,5,)</f>
        <v>35.6</v>
      </c>
    </row>
    <row r="904" spans="1:13" x14ac:dyDescent="0.3">
      <c r="A904" s="3" t="s">
        <v>617</v>
      </c>
      <c r="B904" s="3" t="s">
        <v>659</v>
      </c>
      <c r="C904" s="4">
        <v>7</v>
      </c>
      <c r="D904" s="4">
        <v>22</v>
      </c>
      <c r="E904" s="4">
        <v>30</v>
      </c>
      <c r="F904" s="4">
        <v>10.1</v>
      </c>
      <c r="G904" s="4">
        <v>29.2</v>
      </c>
      <c r="H904" s="4">
        <v>38569</v>
      </c>
      <c r="I904" s="4">
        <f>VLOOKUP(B904,[1]STORES!$C$2:$E$3144,3,)</f>
        <v>6</v>
      </c>
      <c r="J904" s="4">
        <f>VLOOKUP(B904,[1]STORES!$C$2:$Q$3144,15,)</f>
        <v>23</v>
      </c>
      <c r="K904">
        <f>VLOOKUP(B904,[1]RESTAURANTS!$C$2:$E$3144,3,)</f>
        <v>23</v>
      </c>
      <c r="L904">
        <f>VLOOKUP(B904,[1]HEALTH!$C$2:$E$3144,3,)</f>
        <v>12.8</v>
      </c>
      <c r="M904">
        <f>VLOOKUP(B904,[1]HEALTH!$C$2:$G$3144,5,)</f>
        <v>35.6</v>
      </c>
    </row>
    <row r="905" spans="1:13" x14ac:dyDescent="0.3">
      <c r="A905" s="3" t="s">
        <v>617</v>
      </c>
      <c r="B905" s="3" t="s">
        <v>448</v>
      </c>
      <c r="C905" s="4">
        <v>1</v>
      </c>
      <c r="D905" s="4">
        <v>6</v>
      </c>
      <c r="E905" s="4">
        <v>1</v>
      </c>
      <c r="F905" s="4">
        <v>14.7</v>
      </c>
      <c r="G905" s="4">
        <v>35.1</v>
      </c>
      <c r="H905" s="4">
        <v>29764</v>
      </c>
      <c r="I905" s="4">
        <f>VLOOKUP(B905,[1]STORES!$C$2:$E$3144,3,)</f>
        <v>1</v>
      </c>
      <c r="J905" s="4">
        <f>VLOOKUP(B905,[1]STORES!$C$2:$Q$3144,15,)</f>
        <v>5</v>
      </c>
      <c r="K905">
        <f>VLOOKUP(B905,[1]RESTAURANTS!$C$2:$E$3144,3,)</f>
        <v>1</v>
      </c>
      <c r="L905">
        <f>VLOOKUP(B905,[1]HEALTH!$C$2:$E$3144,3,)</f>
        <v>15.8</v>
      </c>
      <c r="M905">
        <f>VLOOKUP(B905,[1]HEALTH!$C$2:$G$3144,5,)</f>
        <v>32</v>
      </c>
    </row>
    <row r="906" spans="1:13" x14ac:dyDescent="0.3">
      <c r="A906" s="3" t="s">
        <v>617</v>
      </c>
      <c r="B906" s="3" t="s">
        <v>67</v>
      </c>
      <c r="C906" s="4">
        <v>3</v>
      </c>
      <c r="D906" s="4">
        <v>10</v>
      </c>
      <c r="E906" s="4">
        <v>4</v>
      </c>
      <c r="F906" s="4">
        <v>12.9</v>
      </c>
      <c r="G906" s="4">
        <v>36.200000000000003</v>
      </c>
      <c r="H906" s="4">
        <v>37639</v>
      </c>
      <c r="I906" s="4">
        <f>VLOOKUP(B906,[1]STORES!$C$2:$E$3144,3,)</f>
        <v>2</v>
      </c>
      <c r="J906" s="4">
        <f>VLOOKUP(B906,[1]STORES!$C$2:$Q$3144,15,)</f>
        <v>9</v>
      </c>
      <c r="K906">
        <f>VLOOKUP(B906,[1]RESTAURANTS!$C$2:$E$3144,3,)</f>
        <v>3</v>
      </c>
      <c r="L906">
        <f>VLOOKUP(B906,[1]HEALTH!$C$2:$E$3144,3,)</f>
        <v>17.8</v>
      </c>
      <c r="M906">
        <f>VLOOKUP(B906,[1]HEALTH!$C$2:$G$3144,5,)</f>
        <v>40.200000000000003</v>
      </c>
    </row>
    <row r="907" spans="1:13" x14ac:dyDescent="0.3">
      <c r="A907" s="3" t="s">
        <v>617</v>
      </c>
      <c r="B907" s="3" t="s">
        <v>449</v>
      </c>
      <c r="C907" s="4">
        <v>4</v>
      </c>
      <c r="D907" s="4">
        <v>24</v>
      </c>
      <c r="E907" s="4">
        <v>26</v>
      </c>
      <c r="F907" s="4">
        <v>10</v>
      </c>
      <c r="G907" s="4">
        <v>32.299999999999997</v>
      </c>
      <c r="H907" s="4">
        <v>36562</v>
      </c>
      <c r="I907" s="4">
        <f>VLOOKUP(B907,[1]STORES!$C$2:$E$3144,3,)</f>
        <v>2</v>
      </c>
      <c r="J907" s="4">
        <f>VLOOKUP(B907,[1]STORES!$C$2:$Q$3144,15,)</f>
        <v>25</v>
      </c>
      <c r="K907">
        <f>VLOOKUP(B907,[1]RESTAURANTS!$C$2:$E$3144,3,)</f>
        <v>21</v>
      </c>
      <c r="L907">
        <f>VLOOKUP(B907,[1]HEALTH!$C$2:$E$3144,3,)</f>
        <v>13.1</v>
      </c>
      <c r="M907">
        <f>VLOOKUP(B907,[1]HEALTH!$C$2:$G$3144,5,)</f>
        <v>31.8</v>
      </c>
    </row>
    <row r="908" spans="1:13" x14ac:dyDescent="0.3">
      <c r="A908" s="3" t="s">
        <v>617</v>
      </c>
      <c r="B908" s="3" t="s">
        <v>450</v>
      </c>
      <c r="C908" s="4">
        <v>1</v>
      </c>
      <c r="D908" s="4">
        <v>0</v>
      </c>
      <c r="E908" s="4">
        <v>0</v>
      </c>
      <c r="F908" s="4">
        <v>13.7</v>
      </c>
      <c r="G908" s="4">
        <v>32</v>
      </c>
      <c r="H908" s="4">
        <v>31216</v>
      </c>
      <c r="I908" s="4">
        <f>VLOOKUP(B908,[1]STORES!$C$2:$E$3144,3,)</f>
        <v>1</v>
      </c>
      <c r="J908" s="4">
        <f>VLOOKUP(B908,[1]STORES!$C$2:$Q$3144,15,)</f>
        <v>1</v>
      </c>
      <c r="K908">
        <f>VLOOKUP(B908,[1]RESTAURANTS!$C$2:$E$3144,3,)</f>
        <v>0</v>
      </c>
      <c r="L908">
        <f>VLOOKUP(B908,[1]HEALTH!$C$2:$E$3144,3,)</f>
        <v>14.6</v>
      </c>
      <c r="M908">
        <f>VLOOKUP(B908,[1]HEALTH!$C$2:$G$3144,5,)</f>
        <v>32.1</v>
      </c>
    </row>
    <row r="909" spans="1:13" x14ac:dyDescent="0.3">
      <c r="A909" s="3" t="s">
        <v>617</v>
      </c>
      <c r="B909" s="3" t="s">
        <v>549</v>
      </c>
      <c r="C909" s="4">
        <v>55</v>
      </c>
      <c r="D909" s="4">
        <v>112</v>
      </c>
      <c r="E909" s="4">
        <v>202</v>
      </c>
      <c r="F909" s="4">
        <v>9.9</v>
      </c>
      <c r="G909" s="4">
        <v>28.8</v>
      </c>
      <c r="H909" s="4">
        <v>44336</v>
      </c>
      <c r="I909" s="4">
        <f>VLOOKUP(B909,[1]STORES!$C$2:$E$3144,3,)</f>
        <v>55</v>
      </c>
      <c r="J909" s="4">
        <f>VLOOKUP(B909,[1]STORES!$C$2:$Q$3144,15,)</f>
        <v>121</v>
      </c>
      <c r="K909">
        <f>VLOOKUP(B909,[1]RESTAURANTS!$C$2:$E$3144,3,)</f>
        <v>202</v>
      </c>
      <c r="L909">
        <f>VLOOKUP(B909,[1]HEALTH!$C$2:$E$3144,3,)</f>
        <v>11.7</v>
      </c>
      <c r="M909">
        <f>VLOOKUP(B909,[1]HEALTH!$C$2:$G$3144,5,)</f>
        <v>33.9</v>
      </c>
    </row>
    <row r="910" spans="1:13" x14ac:dyDescent="0.3">
      <c r="A910" s="3" t="s">
        <v>617</v>
      </c>
      <c r="B910" s="3" t="s">
        <v>660</v>
      </c>
      <c r="C910" s="4">
        <v>5</v>
      </c>
      <c r="D910" s="4">
        <v>11</v>
      </c>
      <c r="E910" s="4">
        <v>6</v>
      </c>
      <c r="F910" s="4">
        <v>8.4</v>
      </c>
      <c r="G910" s="4">
        <v>24.7</v>
      </c>
      <c r="H910" s="4">
        <v>51248</v>
      </c>
      <c r="I910" s="4">
        <f>VLOOKUP(B910,[1]STORES!$C$2:$E$3144,3,)</f>
        <v>5</v>
      </c>
      <c r="J910" s="4">
        <f>VLOOKUP(B910,[1]STORES!$C$2:$Q$3144,15,)</f>
        <v>10</v>
      </c>
      <c r="K910">
        <f>VLOOKUP(B910,[1]RESTAURANTS!$C$2:$E$3144,3,)</f>
        <v>8</v>
      </c>
      <c r="L910">
        <f>VLOOKUP(B910,[1]HEALTH!$C$2:$E$3144,3,)</f>
        <v>7.9</v>
      </c>
      <c r="M910">
        <f>VLOOKUP(B910,[1]HEALTH!$C$2:$G$3144,5,)</f>
        <v>25.4</v>
      </c>
    </row>
    <row r="911" spans="1:13" x14ac:dyDescent="0.3">
      <c r="A911" s="3" t="s">
        <v>617</v>
      </c>
      <c r="B911" s="3" t="s">
        <v>661</v>
      </c>
      <c r="C911" s="4">
        <v>20</v>
      </c>
      <c r="D911" s="4">
        <v>49</v>
      </c>
      <c r="E911" s="4">
        <v>92</v>
      </c>
      <c r="F911" s="4">
        <v>9</v>
      </c>
      <c r="G911" s="4">
        <v>30.7</v>
      </c>
      <c r="H911" s="4">
        <v>42672</v>
      </c>
      <c r="I911" s="4">
        <f>VLOOKUP(B911,[1]STORES!$C$2:$E$3144,3,)</f>
        <v>19</v>
      </c>
      <c r="J911" s="4">
        <f>VLOOKUP(B911,[1]STORES!$C$2:$Q$3144,15,)</f>
        <v>49</v>
      </c>
      <c r="K911">
        <f>VLOOKUP(B911,[1]RESTAURANTS!$C$2:$E$3144,3,)</f>
        <v>95</v>
      </c>
      <c r="L911">
        <f>VLOOKUP(B911,[1]HEALTH!$C$2:$E$3144,3,)</f>
        <v>10.1</v>
      </c>
      <c r="M911">
        <f>VLOOKUP(B911,[1]HEALTH!$C$2:$G$3144,5,)</f>
        <v>34.299999999999997</v>
      </c>
    </row>
    <row r="912" spans="1:13" x14ac:dyDescent="0.3">
      <c r="A912" s="3" t="s">
        <v>617</v>
      </c>
      <c r="B912" s="3" t="s">
        <v>455</v>
      </c>
      <c r="C912" s="4">
        <v>3</v>
      </c>
      <c r="D912" s="4">
        <v>13</v>
      </c>
      <c r="E912" s="4">
        <v>7</v>
      </c>
      <c r="F912" s="4">
        <v>11.5</v>
      </c>
      <c r="G912" s="4">
        <v>29.7</v>
      </c>
      <c r="H912" s="4">
        <v>37436</v>
      </c>
      <c r="I912" s="4">
        <f>VLOOKUP(B912,[1]STORES!$C$2:$E$3144,3,)</f>
        <v>2</v>
      </c>
      <c r="J912" s="4">
        <f>VLOOKUP(B912,[1]STORES!$C$2:$Q$3144,15,)</f>
        <v>16</v>
      </c>
      <c r="K912">
        <f>VLOOKUP(B912,[1]RESTAURANTS!$C$2:$E$3144,3,)</f>
        <v>7</v>
      </c>
      <c r="L912">
        <f>VLOOKUP(B912,[1]HEALTH!$C$2:$E$3144,3,)</f>
        <v>13.9</v>
      </c>
      <c r="M912">
        <f>VLOOKUP(B912,[1]HEALTH!$C$2:$G$3144,5,)</f>
        <v>36.700000000000003</v>
      </c>
    </row>
    <row r="913" spans="1:13" x14ac:dyDescent="0.3">
      <c r="A913" s="3" t="s">
        <v>617</v>
      </c>
      <c r="B913" s="3" t="s">
        <v>662</v>
      </c>
      <c r="C913" s="4">
        <v>5</v>
      </c>
      <c r="D913" s="4">
        <v>13</v>
      </c>
      <c r="E913" s="4">
        <v>7</v>
      </c>
      <c r="F913" s="4">
        <v>9.1</v>
      </c>
      <c r="G913" s="4">
        <v>29.8</v>
      </c>
      <c r="H913" s="4">
        <v>44456</v>
      </c>
      <c r="I913" s="4">
        <f>VLOOKUP(B913,[1]STORES!$C$2:$E$3144,3,)</f>
        <v>4</v>
      </c>
      <c r="J913" s="4">
        <f>VLOOKUP(B913,[1]STORES!$C$2:$Q$3144,15,)</f>
        <v>10</v>
      </c>
      <c r="K913">
        <f>VLOOKUP(B913,[1]RESTAURANTS!$C$2:$E$3144,3,)</f>
        <v>8</v>
      </c>
      <c r="L913">
        <f>VLOOKUP(B913,[1]HEALTH!$C$2:$E$3144,3,)</f>
        <v>10.7</v>
      </c>
      <c r="M913">
        <f>VLOOKUP(B913,[1]HEALTH!$C$2:$G$3144,5,)</f>
        <v>34.4</v>
      </c>
    </row>
    <row r="914" spans="1:13" x14ac:dyDescent="0.3">
      <c r="A914" s="3" t="s">
        <v>663</v>
      </c>
      <c r="B914" s="3" t="s">
        <v>552</v>
      </c>
      <c r="C914" s="4">
        <v>45</v>
      </c>
      <c r="D914" s="4">
        <v>112</v>
      </c>
      <c r="E914" s="4">
        <v>216</v>
      </c>
      <c r="F914" s="4">
        <v>10.3</v>
      </c>
      <c r="G914" s="4">
        <v>33.1</v>
      </c>
      <c r="H914" s="4">
        <v>47014</v>
      </c>
      <c r="I914" s="4">
        <f>VLOOKUP(B914,[1]STORES!$C$2:$E$3144,3,)</f>
        <v>50</v>
      </c>
      <c r="J914" s="4">
        <f>VLOOKUP(B914,[1]STORES!$C$2:$Q$3144,15,)</f>
        <v>125</v>
      </c>
      <c r="K914">
        <f>VLOOKUP(B914,[1]RESTAURANTS!$C$2:$E$3144,3,)</f>
        <v>240</v>
      </c>
      <c r="L914">
        <f>VLOOKUP(B914,[1]HEALTH!$C$2:$E$3144,3,)</f>
        <v>10.3</v>
      </c>
      <c r="M914">
        <f>VLOOKUP(B914,[1]HEALTH!$C$2:$G$3144,5,)</f>
        <v>30.1</v>
      </c>
    </row>
    <row r="915" spans="1:13" x14ac:dyDescent="0.3">
      <c r="A915" s="3" t="s">
        <v>663</v>
      </c>
      <c r="B915" s="3" t="s">
        <v>664</v>
      </c>
      <c r="C915" s="4">
        <v>3</v>
      </c>
      <c r="D915" s="4">
        <v>6</v>
      </c>
      <c r="E915" s="4">
        <v>3</v>
      </c>
      <c r="F915" s="4">
        <v>9.1</v>
      </c>
      <c r="G915" s="4">
        <v>31.9</v>
      </c>
      <c r="H915" s="4">
        <v>41054</v>
      </c>
      <c r="I915" s="4">
        <f>VLOOKUP(B915,[1]STORES!$C$2:$E$3144,3,)</f>
        <v>3</v>
      </c>
      <c r="J915" s="4">
        <f>VLOOKUP(B915,[1]STORES!$C$2:$Q$3144,15,)</f>
        <v>3</v>
      </c>
      <c r="K915">
        <f>VLOOKUP(B915,[1]RESTAURANTS!$C$2:$E$3144,3,)</f>
        <v>4</v>
      </c>
      <c r="L915">
        <f>VLOOKUP(B915,[1]HEALTH!$C$2:$E$3144,3,)</f>
        <v>9.8000000000000007</v>
      </c>
      <c r="M915">
        <f>VLOOKUP(B915,[1]HEALTH!$C$2:$G$3144,5,)</f>
        <v>33.299999999999997</v>
      </c>
    </row>
    <row r="916" spans="1:13" x14ac:dyDescent="0.3">
      <c r="A916" s="3" t="s">
        <v>663</v>
      </c>
      <c r="B916" s="3" t="s">
        <v>665</v>
      </c>
      <c r="C916" s="4">
        <v>4</v>
      </c>
      <c r="D916" s="4">
        <v>8</v>
      </c>
      <c r="E916" s="4">
        <v>10</v>
      </c>
      <c r="F916" s="4">
        <v>8.8000000000000007</v>
      </c>
      <c r="G916" s="4">
        <v>33.200000000000003</v>
      </c>
      <c r="H916" s="4">
        <v>41659</v>
      </c>
      <c r="I916" s="4">
        <f>VLOOKUP(B916,[1]STORES!$C$2:$E$3144,3,)</f>
        <v>3</v>
      </c>
      <c r="J916" s="4">
        <f>VLOOKUP(B916,[1]STORES!$C$2:$Q$3144,15,)</f>
        <v>8</v>
      </c>
      <c r="K916">
        <f>VLOOKUP(B916,[1]RESTAURANTS!$C$2:$E$3144,3,)</f>
        <v>12</v>
      </c>
      <c r="L916">
        <f>VLOOKUP(B916,[1]HEALTH!$C$2:$E$3144,3,)</f>
        <v>8.6999999999999993</v>
      </c>
      <c r="M916">
        <f>VLOOKUP(B916,[1]HEALTH!$C$2:$G$3144,5,)</f>
        <v>33.1</v>
      </c>
    </row>
    <row r="917" spans="1:13" x14ac:dyDescent="0.3">
      <c r="A917" s="3" t="s">
        <v>663</v>
      </c>
      <c r="B917" s="3" t="s">
        <v>666</v>
      </c>
      <c r="C917" s="4">
        <v>5</v>
      </c>
      <c r="D917" s="4">
        <v>5</v>
      </c>
      <c r="E917" s="4">
        <v>3</v>
      </c>
      <c r="F917" s="4">
        <v>11.4</v>
      </c>
      <c r="G917" s="4">
        <v>34.5</v>
      </c>
      <c r="H917" s="4">
        <v>42565</v>
      </c>
      <c r="I917" s="4">
        <f>VLOOKUP(B917,[1]STORES!$C$2:$E$3144,3,)</f>
        <v>3</v>
      </c>
      <c r="J917" s="4">
        <f>VLOOKUP(B917,[1]STORES!$C$2:$Q$3144,15,)</f>
        <v>5</v>
      </c>
      <c r="K917">
        <f>VLOOKUP(B917,[1]RESTAURANTS!$C$2:$E$3144,3,)</f>
        <v>4</v>
      </c>
      <c r="L917">
        <f>VLOOKUP(B917,[1]HEALTH!$C$2:$E$3144,3,)</f>
        <v>9.1</v>
      </c>
      <c r="M917">
        <f>VLOOKUP(B917,[1]HEALTH!$C$2:$G$3144,5,)</f>
        <v>36.700000000000003</v>
      </c>
    </row>
    <row r="918" spans="1:13" x14ac:dyDescent="0.3">
      <c r="A918" s="3" t="s">
        <v>663</v>
      </c>
      <c r="B918" s="3" t="s">
        <v>667</v>
      </c>
      <c r="C918" s="4">
        <v>4</v>
      </c>
      <c r="D918" s="4">
        <v>10</v>
      </c>
      <c r="E918" s="4">
        <v>14</v>
      </c>
      <c r="F918" s="4">
        <v>11.1</v>
      </c>
      <c r="G918" s="4">
        <v>34.299999999999997</v>
      </c>
      <c r="H918" s="4">
        <v>43675</v>
      </c>
      <c r="I918" s="4">
        <f>VLOOKUP(B918,[1]STORES!$C$2:$E$3144,3,)</f>
        <v>4</v>
      </c>
      <c r="J918" s="4">
        <f>VLOOKUP(B918,[1]STORES!$C$2:$Q$3144,15,)</f>
        <v>9</v>
      </c>
      <c r="K918">
        <f>VLOOKUP(B918,[1]RESTAURANTS!$C$2:$E$3144,3,)</f>
        <v>19</v>
      </c>
      <c r="L918">
        <f>VLOOKUP(B918,[1]HEALTH!$C$2:$E$3144,3,)</f>
        <v>9.5</v>
      </c>
      <c r="M918">
        <f>VLOOKUP(B918,[1]HEALTH!$C$2:$G$3144,5,)</f>
        <v>35.4</v>
      </c>
    </row>
    <row r="919" spans="1:13" x14ac:dyDescent="0.3">
      <c r="A919" s="3" t="s">
        <v>663</v>
      </c>
      <c r="B919" s="3" t="s">
        <v>668</v>
      </c>
      <c r="C919" s="4">
        <v>2</v>
      </c>
      <c r="D919" s="4">
        <v>6</v>
      </c>
      <c r="E919" s="4">
        <v>12</v>
      </c>
      <c r="F919" s="4">
        <v>9.1999999999999993</v>
      </c>
      <c r="G919" s="4">
        <v>34.6</v>
      </c>
      <c r="H919" s="4">
        <v>37192</v>
      </c>
      <c r="I919" s="4">
        <f>VLOOKUP(B919,[1]STORES!$C$2:$E$3144,3,)</f>
        <v>2</v>
      </c>
      <c r="J919" s="4">
        <f>VLOOKUP(B919,[1]STORES!$C$2:$Q$3144,15,)</f>
        <v>6</v>
      </c>
      <c r="K919">
        <f>VLOOKUP(B919,[1]RESTAURANTS!$C$2:$E$3144,3,)</f>
        <v>9</v>
      </c>
      <c r="L919">
        <f>VLOOKUP(B919,[1]HEALTH!$C$2:$E$3144,3,)</f>
        <v>13</v>
      </c>
      <c r="M919">
        <f>VLOOKUP(B919,[1]HEALTH!$C$2:$G$3144,5,)</f>
        <v>33.9</v>
      </c>
    </row>
    <row r="920" spans="1:13" x14ac:dyDescent="0.3">
      <c r="A920" s="3" t="s">
        <v>663</v>
      </c>
      <c r="B920" s="3" t="s">
        <v>499</v>
      </c>
      <c r="C920" s="4">
        <v>2</v>
      </c>
      <c r="D920" s="4">
        <v>4</v>
      </c>
      <c r="E920" s="4">
        <v>2</v>
      </c>
      <c r="F920" s="4">
        <v>7.9</v>
      </c>
      <c r="G920" s="4">
        <v>29.6</v>
      </c>
      <c r="H920" s="4">
        <v>43640</v>
      </c>
      <c r="I920" s="4">
        <f>VLOOKUP(B920,[1]STORES!$C$2:$E$3144,3,)</f>
        <v>2</v>
      </c>
      <c r="J920" s="4">
        <f>VLOOKUP(B920,[1]STORES!$C$2:$Q$3144,15,)</f>
        <v>3</v>
      </c>
      <c r="K920">
        <f>VLOOKUP(B920,[1]RESTAURANTS!$C$2:$E$3144,3,)</f>
        <v>3</v>
      </c>
      <c r="L920">
        <f>VLOOKUP(B920,[1]HEALTH!$C$2:$E$3144,3,)</f>
        <v>8.1999999999999993</v>
      </c>
      <c r="M920">
        <f>VLOOKUP(B920,[1]HEALTH!$C$2:$G$3144,5,)</f>
        <v>27.6</v>
      </c>
    </row>
    <row r="921" spans="1:13" x14ac:dyDescent="0.3">
      <c r="A921" s="3" t="s">
        <v>663</v>
      </c>
      <c r="B921" s="3" t="s">
        <v>9</v>
      </c>
      <c r="C921" s="4">
        <v>3</v>
      </c>
      <c r="D921" s="4">
        <v>24</v>
      </c>
      <c r="E921" s="4">
        <v>17</v>
      </c>
      <c r="F921" s="4">
        <v>16.600000000000001</v>
      </c>
      <c r="G921" s="4">
        <v>40.799999999999997</v>
      </c>
      <c r="H921" s="4">
        <v>29500</v>
      </c>
      <c r="I921" s="4">
        <f>VLOOKUP(B921,[1]STORES!$C$2:$E$3144,3,)</f>
        <v>3</v>
      </c>
      <c r="J921" s="4">
        <f>VLOOKUP(B921,[1]STORES!$C$2:$Q$3144,15,)</f>
        <v>21</v>
      </c>
      <c r="K921">
        <f>VLOOKUP(B921,[1]RESTAURANTS!$C$2:$E$3144,3,)</f>
        <v>17</v>
      </c>
      <c r="L921">
        <f>VLOOKUP(B921,[1]HEALTH!$C$2:$E$3144,3,)</f>
        <v>17.7</v>
      </c>
      <c r="M921">
        <f>VLOOKUP(B921,[1]HEALTH!$C$2:$G$3144,5,)</f>
        <v>36.299999999999997</v>
      </c>
    </row>
    <row r="922" spans="1:13" x14ac:dyDescent="0.3">
      <c r="A922" s="3" t="s">
        <v>663</v>
      </c>
      <c r="B922" s="3" t="s">
        <v>669</v>
      </c>
      <c r="C922" s="4">
        <v>1</v>
      </c>
      <c r="D922" s="4">
        <v>2</v>
      </c>
      <c r="E922" s="4">
        <v>0</v>
      </c>
      <c r="F922" s="4">
        <v>10.1</v>
      </c>
      <c r="G922" s="4">
        <v>31.6</v>
      </c>
      <c r="H922" s="4">
        <v>39683</v>
      </c>
      <c r="I922" s="4">
        <f>VLOOKUP(B922,[1]STORES!$C$2:$E$3144,3,)</f>
        <v>1</v>
      </c>
      <c r="J922" s="4">
        <f>VLOOKUP(B922,[1]STORES!$C$2:$Q$3144,15,)</f>
        <v>1</v>
      </c>
      <c r="K922">
        <f>VLOOKUP(B922,[1]RESTAURANTS!$C$2:$E$3144,3,)</f>
        <v>0</v>
      </c>
      <c r="L922">
        <f>VLOOKUP(B922,[1]HEALTH!$C$2:$E$3144,3,)</f>
        <v>11.9</v>
      </c>
      <c r="M922">
        <f>VLOOKUP(B922,[1]HEALTH!$C$2:$G$3144,5,)</f>
        <v>28.3</v>
      </c>
    </row>
    <row r="923" spans="1:13" x14ac:dyDescent="0.3">
      <c r="A923" s="3" t="s">
        <v>663</v>
      </c>
      <c r="B923" s="3" t="s">
        <v>670</v>
      </c>
      <c r="C923" s="4">
        <v>1</v>
      </c>
      <c r="D923" s="4">
        <v>3</v>
      </c>
      <c r="E923" s="4">
        <v>1</v>
      </c>
      <c r="F923" s="4">
        <v>10.3</v>
      </c>
      <c r="G923" s="4">
        <v>29</v>
      </c>
      <c r="H923" s="4">
        <v>34772</v>
      </c>
      <c r="I923" s="4">
        <f>VLOOKUP(B923,[1]STORES!$C$2:$E$3144,3,)</f>
        <v>1</v>
      </c>
      <c r="J923" s="4">
        <f>VLOOKUP(B923,[1]STORES!$C$2:$Q$3144,15,)</f>
        <v>4</v>
      </c>
      <c r="K923">
        <f>VLOOKUP(B923,[1]RESTAURANTS!$C$2:$E$3144,3,)</f>
        <v>0</v>
      </c>
      <c r="L923">
        <f>VLOOKUP(B923,[1]HEALTH!$C$2:$E$3144,3,)</f>
        <v>12.6</v>
      </c>
      <c r="M923">
        <f>VLOOKUP(B923,[1]HEALTH!$C$2:$G$3144,5,)</f>
        <v>34.1</v>
      </c>
    </row>
    <row r="924" spans="1:13" x14ac:dyDescent="0.3">
      <c r="A924" s="3" t="s">
        <v>663</v>
      </c>
      <c r="B924" s="3" t="s">
        <v>12</v>
      </c>
      <c r="C924" s="4">
        <v>4</v>
      </c>
      <c r="D924" s="4">
        <v>14</v>
      </c>
      <c r="E924" s="4">
        <v>16</v>
      </c>
      <c r="F924" s="4">
        <v>13.2</v>
      </c>
      <c r="G924" s="4">
        <v>30.6</v>
      </c>
      <c r="H924" s="4">
        <v>34410</v>
      </c>
      <c r="I924" s="4">
        <f>VLOOKUP(B924,[1]STORES!$C$2:$E$3144,3,)</f>
        <v>5</v>
      </c>
      <c r="J924" s="4">
        <f>VLOOKUP(B924,[1]STORES!$C$2:$Q$3144,15,)</f>
        <v>18</v>
      </c>
      <c r="K924">
        <f>VLOOKUP(B924,[1]RESTAURANTS!$C$2:$E$3144,3,)</f>
        <v>15</v>
      </c>
      <c r="L924">
        <f>VLOOKUP(B924,[1]HEALTH!$C$2:$E$3144,3,)</f>
        <v>13.3</v>
      </c>
      <c r="M924">
        <f>VLOOKUP(B924,[1]HEALTH!$C$2:$G$3144,5,)</f>
        <v>33.6</v>
      </c>
    </row>
    <row r="925" spans="1:13" x14ac:dyDescent="0.3">
      <c r="A925" s="3" t="s">
        <v>663</v>
      </c>
      <c r="B925" s="3" t="s">
        <v>236</v>
      </c>
      <c r="C925" s="4">
        <v>2</v>
      </c>
      <c r="D925" s="4">
        <v>2</v>
      </c>
      <c r="E925" s="4">
        <v>0</v>
      </c>
      <c r="F925" s="4">
        <v>6.8</v>
      </c>
      <c r="G925" s="4">
        <v>21.3</v>
      </c>
      <c r="H925" s="4">
        <v>44464</v>
      </c>
      <c r="I925" s="4">
        <f>VLOOKUP(B925,[1]STORES!$C$2:$E$3144,3,)</f>
        <v>2</v>
      </c>
      <c r="J925" s="4">
        <f>VLOOKUP(B925,[1]STORES!$C$2:$Q$3144,15,)</f>
        <v>2</v>
      </c>
      <c r="K925">
        <f>VLOOKUP(B925,[1]RESTAURANTS!$C$2:$E$3144,3,)</f>
        <v>0</v>
      </c>
      <c r="L925">
        <f>VLOOKUP(B925,[1]HEALTH!$C$2:$E$3144,3,)</f>
        <v>6.5</v>
      </c>
      <c r="M925">
        <f>VLOOKUP(B925,[1]HEALTH!$C$2:$G$3144,5,)</f>
        <v>23.7</v>
      </c>
    </row>
    <row r="926" spans="1:13" x14ac:dyDescent="0.3">
      <c r="A926" s="3" t="s">
        <v>663</v>
      </c>
      <c r="B926" s="3" t="s">
        <v>120</v>
      </c>
      <c r="C926" s="4">
        <v>5</v>
      </c>
      <c r="D926" s="4">
        <v>10</v>
      </c>
      <c r="E926" s="4">
        <v>20</v>
      </c>
      <c r="F926" s="4">
        <v>11.1</v>
      </c>
      <c r="G926" s="4">
        <v>33.799999999999997</v>
      </c>
      <c r="H926" s="4">
        <v>33433</v>
      </c>
      <c r="I926" s="4">
        <f>VLOOKUP(B926,[1]STORES!$C$2:$E$3144,3,)</f>
        <v>2</v>
      </c>
      <c r="J926" s="4">
        <f>VLOOKUP(B926,[1]STORES!$C$2:$Q$3144,15,)</f>
        <v>11</v>
      </c>
      <c r="K926">
        <f>VLOOKUP(B926,[1]RESTAURANTS!$C$2:$E$3144,3,)</f>
        <v>19</v>
      </c>
      <c r="L926">
        <f>VLOOKUP(B926,[1]HEALTH!$C$2:$E$3144,3,)</f>
        <v>11.6</v>
      </c>
      <c r="M926">
        <f>VLOOKUP(B926,[1]HEALTH!$C$2:$G$3144,5,)</f>
        <v>34.299999999999997</v>
      </c>
    </row>
    <row r="927" spans="1:13" x14ac:dyDescent="0.3">
      <c r="A927" s="3" t="s">
        <v>663</v>
      </c>
      <c r="B927" s="3" t="s">
        <v>16</v>
      </c>
      <c r="C927" s="4">
        <v>3</v>
      </c>
      <c r="D927" s="4">
        <v>8</v>
      </c>
      <c r="E927" s="4">
        <v>4</v>
      </c>
      <c r="F927" s="4">
        <v>14.8</v>
      </c>
      <c r="G927" s="4">
        <v>34.299999999999997</v>
      </c>
      <c r="H927" s="4">
        <v>33035</v>
      </c>
      <c r="I927" s="4">
        <f>VLOOKUP(B927,[1]STORES!$C$2:$E$3144,3,)</f>
        <v>3</v>
      </c>
      <c r="J927" s="4">
        <f>VLOOKUP(B927,[1]STORES!$C$2:$Q$3144,15,)</f>
        <v>7</v>
      </c>
      <c r="K927">
        <f>VLOOKUP(B927,[1]RESTAURANTS!$C$2:$E$3144,3,)</f>
        <v>4</v>
      </c>
      <c r="L927">
        <f>VLOOKUP(B927,[1]HEALTH!$C$2:$E$3144,3,)</f>
        <v>14.6</v>
      </c>
      <c r="M927">
        <f>VLOOKUP(B927,[1]HEALTH!$C$2:$G$3144,5,)</f>
        <v>37.299999999999997</v>
      </c>
    </row>
    <row r="928" spans="1:13" x14ac:dyDescent="0.3">
      <c r="A928" s="3" t="s">
        <v>663</v>
      </c>
      <c r="B928" s="3" t="s">
        <v>671</v>
      </c>
      <c r="C928" s="4">
        <v>2</v>
      </c>
      <c r="D928" s="4">
        <v>6</v>
      </c>
      <c r="E928" s="4">
        <v>6</v>
      </c>
      <c r="F928" s="4">
        <v>12.1</v>
      </c>
      <c r="G928" s="4">
        <v>30.9</v>
      </c>
      <c r="H928" s="4">
        <v>37539</v>
      </c>
      <c r="I928" s="4">
        <f>VLOOKUP(B928,[1]STORES!$C$2:$E$3144,3,)</f>
        <v>2</v>
      </c>
      <c r="J928" s="4">
        <f>VLOOKUP(B928,[1]STORES!$C$2:$Q$3144,15,)</f>
        <v>5</v>
      </c>
      <c r="K928">
        <f>VLOOKUP(B928,[1]RESTAURANTS!$C$2:$E$3144,3,)</f>
        <v>5</v>
      </c>
      <c r="L928">
        <f>VLOOKUP(B928,[1]HEALTH!$C$2:$E$3144,3,)</f>
        <v>12.6</v>
      </c>
      <c r="M928">
        <f>VLOOKUP(B928,[1]HEALTH!$C$2:$G$3144,5,)</f>
        <v>29.9</v>
      </c>
    </row>
    <row r="929" spans="1:13" x14ac:dyDescent="0.3">
      <c r="A929" s="3" t="s">
        <v>663</v>
      </c>
      <c r="B929" s="3" t="s">
        <v>672</v>
      </c>
      <c r="C929" s="4">
        <v>3</v>
      </c>
      <c r="D929" s="4">
        <v>7</v>
      </c>
      <c r="E929" s="4">
        <v>7</v>
      </c>
      <c r="F929" s="4">
        <v>11.2</v>
      </c>
      <c r="G929" s="4">
        <v>35.1</v>
      </c>
      <c r="H929" s="4">
        <v>49727</v>
      </c>
      <c r="I929" s="4">
        <f>VLOOKUP(B929,[1]STORES!$C$2:$E$3144,3,)</f>
        <v>2</v>
      </c>
      <c r="J929" s="4">
        <f>VLOOKUP(B929,[1]STORES!$C$2:$Q$3144,15,)</f>
        <v>6</v>
      </c>
      <c r="K929">
        <f>VLOOKUP(B929,[1]RESTAURANTS!$C$2:$E$3144,3,)</f>
        <v>6</v>
      </c>
      <c r="L929">
        <f>VLOOKUP(B929,[1]HEALTH!$C$2:$E$3144,3,)</f>
        <v>9.9</v>
      </c>
      <c r="M929">
        <f>VLOOKUP(B929,[1]HEALTH!$C$2:$G$3144,5,)</f>
        <v>30.5</v>
      </c>
    </row>
    <row r="930" spans="1:13" x14ac:dyDescent="0.3">
      <c r="A930" s="3" t="s">
        <v>663</v>
      </c>
      <c r="B930" s="3" t="s">
        <v>673</v>
      </c>
      <c r="C930" s="4">
        <v>2</v>
      </c>
      <c r="D930" s="4">
        <v>1</v>
      </c>
      <c r="E930" s="4">
        <v>0</v>
      </c>
      <c r="F930" s="4">
        <v>10.3</v>
      </c>
      <c r="G930" s="4">
        <v>28.9</v>
      </c>
      <c r="H930" s="4">
        <v>38207</v>
      </c>
      <c r="I930" s="4">
        <f>VLOOKUP(B930,[1]STORES!$C$2:$E$3144,3,)</f>
        <v>2</v>
      </c>
      <c r="J930" s="4">
        <f>VLOOKUP(B930,[1]STORES!$C$2:$Q$3144,15,)</f>
        <v>4</v>
      </c>
      <c r="K930">
        <f>VLOOKUP(B930,[1]RESTAURANTS!$C$2:$E$3144,3,)</f>
        <v>1</v>
      </c>
      <c r="L930">
        <f>VLOOKUP(B930,[1]HEALTH!$C$2:$E$3144,3,)</f>
        <v>11.1</v>
      </c>
      <c r="M930">
        <f>VLOOKUP(B930,[1]HEALTH!$C$2:$G$3144,5,)</f>
        <v>33.6</v>
      </c>
    </row>
    <row r="931" spans="1:13" x14ac:dyDescent="0.3">
      <c r="A931" s="3" t="s">
        <v>663</v>
      </c>
      <c r="B931" s="3" t="s">
        <v>674</v>
      </c>
      <c r="C931" s="4">
        <v>4</v>
      </c>
      <c r="D931" s="4">
        <v>16</v>
      </c>
      <c r="E931" s="4">
        <v>17</v>
      </c>
      <c r="F931" s="4">
        <v>9.6</v>
      </c>
      <c r="G931" s="4">
        <v>33</v>
      </c>
      <c r="H931" s="4">
        <v>39155</v>
      </c>
      <c r="I931" s="4">
        <f>VLOOKUP(B931,[1]STORES!$C$2:$E$3144,3,)</f>
        <v>5</v>
      </c>
      <c r="J931" s="4">
        <f>VLOOKUP(B931,[1]STORES!$C$2:$Q$3144,15,)</f>
        <v>14</v>
      </c>
      <c r="K931">
        <f>VLOOKUP(B931,[1]RESTAURANTS!$C$2:$E$3144,3,)</f>
        <v>16</v>
      </c>
      <c r="L931">
        <f>VLOOKUP(B931,[1]HEALTH!$C$2:$E$3144,3,)</f>
        <v>11.2</v>
      </c>
      <c r="M931">
        <f>VLOOKUP(B931,[1]HEALTH!$C$2:$G$3144,5,)</f>
        <v>36</v>
      </c>
    </row>
    <row r="932" spans="1:13" x14ac:dyDescent="0.3">
      <c r="A932" s="3" t="s">
        <v>663</v>
      </c>
      <c r="B932" s="3" t="s">
        <v>125</v>
      </c>
      <c r="C932" s="4">
        <v>8</v>
      </c>
      <c r="D932" s="4">
        <v>27</v>
      </c>
      <c r="E932" s="4">
        <v>28</v>
      </c>
      <c r="F932" s="4">
        <v>8.9</v>
      </c>
      <c r="G932" s="4">
        <v>33.299999999999997</v>
      </c>
      <c r="H932" s="4">
        <v>39672</v>
      </c>
      <c r="I932" s="4">
        <f>VLOOKUP(B932,[1]STORES!$C$2:$E$3144,3,)</f>
        <v>8</v>
      </c>
      <c r="J932" s="4">
        <f>VLOOKUP(B932,[1]STORES!$C$2:$Q$3144,15,)</f>
        <v>26</v>
      </c>
      <c r="K932">
        <f>VLOOKUP(B932,[1]RESTAURANTS!$C$2:$E$3144,3,)</f>
        <v>28</v>
      </c>
      <c r="L932">
        <f>VLOOKUP(B932,[1]HEALTH!$C$2:$E$3144,3,)</f>
        <v>11.4</v>
      </c>
      <c r="M932">
        <f>VLOOKUP(B932,[1]HEALTH!$C$2:$G$3144,5,)</f>
        <v>35.1</v>
      </c>
    </row>
    <row r="933" spans="1:13" x14ac:dyDescent="0.3">
      <c r="A933" s="3" t="s">
        <v>663</v>
      </c>
      <c r="B933" s="3" t="s">
        <v>379</v>
      </c>
      <c r="C933" s="4">
        <v>7</v>
      </c>
      <c r="D933" s="4">
        <v>35</v>
      </c>
      <c r="E933" s="4">
        <v>18</v>
      </c>
      <c r="F933" s="4">
        <v>13.4</v>
      </c>
      <c r="G933" s="4">
        <v>33.799999999999997</v>
      </c>
      <c r="H933" s="4">
        <v>33288</v>
      </c>
      <c r="I933" s="4">
        <f>VLOOKUP(B933,[1]STORES!$C$2:$E$3144,3,)</f>
        <v>6</v>
      </c>
      <c r="J933" s="4">
        <f>VLOOKUP(B933,[1]STORES!$C$2:$Q$3144,15,)</f>
        <v>28</v>
      </c>
      <c r="K933">
        <f>VLOOKUP(B933,[1]RESTAURANTS!$C$2:$E$3144,3,)</f>
        <v>21</v>
      </c>
      <c r="L933">
        <f>VLOOKUP(B933,[1]HEALTH!$C$2:$E$3144,3,)</f>
        <v>12.1</v>
      </c>
      <c r="M933">
        <f>VLOOKUP(B933,[1]HEALTH!$C$2:$G$3144,5,)</f>
        <v>30</v>
      </c>
    </row>
    <row r="934" spans="1:13" x14ac:dyDescent="0.3">
      <c r="A934" s="3" t="s">
        <v>663</v>
      </c>
      <c r="B934" s="3" t="s">
        <v>631</v>
      </c>
      <c r="C934" s="4">
        <v>5</v>
      </c>
      <c r="D934" s="4">
        <v>13</v>
      </c>
      <c r="E934" s="4">
        <v>16</v>
      </c>
      <c r="F934" s="4">
        <v>8.9</v>
      </c>
      <c r="G934" s="4">
        <v>26.8</v>
      </c>
      <c r="H934" s="4">
        <v>49295</v>
      </c>
      <c r="I934" s="4">
        <f>VLOOKUP(B934,[1]STORES!$C$2:$E$3144,3,)</f>
        <v>3</v>
      </c>
      <c r="J934" s="4">
        <f>VLOOKUP(B934,[1]STORES!$C$2:$Q$3144,15,)</f>
        <v>14</v>
      </c>
      <c r="K934">
        <f>VLOOKUP(B934,[1]RESTAURANTS!$C$2:$E$3144,3,)</f>
        <v>18</v>
      </c>
      <c r="L934">
        <f>VLOOKUP(B934,[1]HEALTH!$C$2:$E$3144,3,)</f>
        <v>9.6</v>
      </c>
      <c r="M934">
        <f>VLOOKUP(B934,[1]HEALTH!$C$2:$G$3144,5,)</f>
        <v>33.4</v>
      </c>
    </row>
    <row r="935" spans="1:13" x14ac:dyDescent="0.3">
      <c r="A935" s="3" t="s">
        <v>663</v>
      </c>
      <c r="B935" s="3" t="s">
        <v>675</v>
      </c>
      <c r="C935" s="4">
        <v>6</v>
      </c>
      <c r="D935" s="4">
        <v>4</v>
      </c>
      <c r="E935" s="4">
        <v>1</v>
      </c>
      <c r="F935" s="4">
        <v>9.8000000000000007</v>
      </c>
      <c r="G935" s="4">
        <v>35.299999999999997</v>
      </c>
      <c r="H935" s="4">
        <v>45202</v>
      </c>
      <c r="I935" s="4">
        <f>VLOOKUP(B935,[1]STORES!$C$2:$E$3144,3,)</f>
        <v>2</v>
      </c>
      <c r="J935" s="4">
        <f>VLOOKUP(B935,[1]STORES!$C$2:$Q$3144,15,)</f>
        <v>5</v>
      </c>
      <c r="K935">
        <f>VLOOKUP(B935,[1]RESTAURANTS!$C$2:$E$3144,3,)</f>
        <v>1</v>
      </c>
      <c r="L935">
        <f>VLOOKUP(B935,[1]HEALTH!$C$2:$E$3144,3,)</f>
        <v>9.6999999999999993</v>
      </c>
      <c r="M935">
        <f>VLOOKUP(B935,[1]HEALTH!$C$2:$G$3144,5,)</f>
        <v>32.1</v>
      </c>
    </row>
    <row r="936" spans="1:13" x14ac:dyDescent="0.3">
      <c r="A936" s="3" t="s">
        <v>663</v>
      </c>
      <c r="B936" s="3" t="s">
        <v>245</v>
      </c>
      <c r="C936" s="4">
        <v>23</v>
      </c>
      <c r="D936" s="4">
        <v>53</v>
      </c>
      <c r="E936" s="4">
        <v>178</v>
      </c>
      <c r="F936" s="4">
        <v>4.0999999999999996</v>
      </c>
      <c r="G936" s="4">
        <v>16.100000000000001</v>
      </c>
      <c r="H936" s="4">
        <v>97806</v>
      </c>
      <c r="I936" s="4">
        <f>VLOOKUP(B936,[1]STORES!$C$2:$E$3144,3,)</f>
        <v>26</v>
      </c>
      <c r="J936" s="4">
        <f>VLOOKUP(B936,[1]STORES!$C$2:$Q$3144,15,)</f>
        <v>57</v>
      </c>
      <c r="K936">
        <f>VLOOKUP(B936,[1]RESTAURANTS!$C$2:$E$3144,3,)</f>
        <v>204</v>
      </c>
      <c r="L936">
        <f>VLOOKUP(B936,[1]HEALTH!$C$2:$E$3144,3,)</f>
        <v>5.3</v>
      </c>
      <c r="M936">
        <f>VLOOKUP(B936,[1]HEALTH!$C$2:$G$3144,5,)</f>
        <v>17</v>
      </c>
    </row>
    <row r="937" spans="1:13" x14ac:dyDescent="0.3">
      <c r="A937" s="3" t="s">
        <v>663</v>
      </c>
      <c r="B937" s="3" t="s">
        <v>510</v>
      </c>
      <c r="C937" s="4">
        <v>3</v>
      </c>
      <c r="D937" s="4">
        <v>4</v>
      </c>
      <c r="E937" s="4">
        <v>6</v>
      </c>
      <c r="F937" s="4">
        <v>9.1</v>
      </c>
      <c r="G937" s="4">
        <v>26.9</v>
      </c>
      <c r="H937" s="4">
        <v>43044</v>
      </c>
      <c r="I937" s="4">
        <f>VLOOKUP(B937,[1]STORES!$C$2:$E$3144,3,)</f>
        <v>3</v>
      </c>
      <c r="J937" s="4">
        <f>VLOOKUP(B937,[1]STORES!$C$2:$Q$3144,15,)</f>
        <v>5</v>
      </c>
      <c r="K937">
        <f>VLOOKUP(B937,[1]RESTAURANTS!$C$2:$E$3144,3,)</f>
        <v>5</v>
      </c>
      <c r="L937">
        <f>VLOOKUP(B937,[1]HEALTH!$C$2:$E$3144,3,)</f>
        <v>10.5</v>
      </c>
      <c r="M937">
        <f>VLOOKUP(B937,[1]HEALTH!$C$2:$G$3144,5,)</f>
        <v>31.3</v>
      </c>
    </row>
    <row r="938" spans="1:13" x14ac:dyDescent="0.3">
      <c r="A938" s="3" t="s">
        <v>663</v>
      </c>
      <c r="B938" s="3" t="s">
        <v>676</v>
      </c>
      <c r="C938" s="4">
        <v>0</v>
      </c>
      <c r="D938" s="4">
        <v>3</v>
      </c>
      <c r="E938" s="4">
        <v>2</v>
      </c>
      <c r="F938" s="4">
        <v>13.1</v>
      </c>
      <c r="G938" s="4">
        <v>31.9</v>
      </c>
      <c r="H938" s="4">
        <v>32619</v>
      </c>
      <c r="I938" s="4">
        <f>VLOOKUP(B938,[1]STORES!$C$2:$E$3144,3,)</f>
        <v>1</v>
      </c>
      <c r="J938" s="4">
        <f>VLOOKUP(B938,[1]STORES!$C$2:$Q$3144,15,)</f>
        <v>2</v>
      </c>
      <c r="K938">
        <f>VLOOKUP(B938,[1]RESTAURANTS!$C$2:$E$3144,3,)</f>
        <v>0</v>
      </c>
      <c r="L938">
        <f>VLOOKUP(B938,[1]HEALTH!$C$2:$E$3144,3,)</f>
        <v>12.4</v>
      </c>
      <c r="M938">
        <f>VLOOKUP(B938,[1]HEALTH!$C$2:$G$3144,5,)</f>
        <v>32.5</v>
      </c>
    </row>
    <row r="939" spans="1:13" x14ac:dyDescent="0.3">
      <c r="A939" s="3" t="s">
        <v>663</v>
      </c>
      <c r="B939" s="3" t="s">
        <v>677</v>
      </c>
      <c r="C939" s="4">
        <v>4</v>
      </c>
      <c r="D939" s="4">
        <v>18</v>
      </c>
      <c r="E939" s="4">
        <v>28</v>
      </c>
      <c r="F939" s="4">
        <v>7.7</v>
      </c>
      <c r="G939" s="4">
        <v>31</v>
      </c>
      <c r="H939" s="4">
        <v>42409</v>
      </c>
      <c r="I939" s="4">
        <f>VLOOKUP(B939,[1]STORES!$C$2:$E$3144,3,)</f>
        <v>5</v>
      </c>
      <c r="J939" s="4">
        <f>VLOOKUP(B939,[1]STORES!$C$2:$Q$3144,15,)</f>
        <v>15</v>
      </c>
      <c r="K939">
        <f>VLOOKUP(B939,[1]RESTAURANTS!$C$2:$E$3144,3,)</f>
        <v>32</v>
      </c>
      <c r="L939">
        <f>VLOOKUP(B939,[1]HEALTH!$C$2:$E$3144,3,)</f>
        <v>8.9</v>
      </c>
      <c r="M939">
        <f>VLOOKUP(B939,[1]HEALTH!$C$2:$G$3144,5,)</f>
        <v>31.6</v>
      </c>
    </row>
    <row r="940" spans="1:13" x14ac:dyDescent="0.3">
      <c r="A940" s="3" t="s">
        <v>663</v>
      </c>
      <c r="B940" s="3" t="s">
        <v>678</v>
      </c>
      <c r="C940" s="4">
        <v>0</v>
      </c>
      <c r="D940" s="4">
        <v>6</v>
      </c>
      <c r="E940" s="4">
        <v>2</v>
      </c>
      <c r="F940" s="4">
        <v>10.5</v>
      </c>
      <c r="G940" s="4">
        <v>35.4</v>
      </c>
      <c r="H940" s="4">
        <v>41622</v>
      </c>
      <c r="I940" s="4">
        <f>VLOOKUP(B940,[1]STORES!$C$2:$E$3144,3,)</f>
        <v>1</v>
      </c>
      <c r="J940" s="4">
        <f>VLOOKUP(B940,[1]STORES!$C$2:$Q$3144,15,)</f>
        <v>7</v>
      </c>
      <c r="K940">
        <f>VLOOKUP(B940,[1]RESTAURANTS!$C$2:$E$3144,3,)</f>
        <v>3</v>
      </c>
      <c r="L940">
        <f>VLOOKUP(B940,[1]HEALTH!$C$2:$E$3144,3,)</f>
        <v>11.7</v>
      </c>
      <c r="M940">
        <f>VLOOKUP(B940,[1]HEALTH!$C$2:$G$3144,5,)</f>
        <v>33.299999999999997</v>
      </c>
    </row>
    <row r="941" spans="1:13" x14ac:dyDescent="0.3">
      <c r="A941" s="3" t="s">
        <v>663</v>
      </c>
      <c r="B941" s="3" t="s">
        <v>679</v>
      </c>
      <c r="C941" s="4">
        <v>5</v>
      </c>
      <c r="D941" s="4">
        <v>10</v>
      </c>
      <c r="E941" s="4">
        <v>22</v>
      </c>
      <c r="F941" s="4">
        <v>8.5</v>
      </c>
      <c r="G941" s="4">
        <v>33.299999999999997</v>
      </c>
      <c r="H941" s="4">
        <v>46697</v>
      </c>
      <c r="I941" s="4">
        <f>VLOOKUP(B941,[1]STORES!$C$2:$E$3144,3,)</f>
        <v>5</v>
      </c>
      <c r="J941" s="4">
        <f>VLOOKUP(B941,[1]STORES!$C$2:$Q$3144,15,)</f>
        <v>14</v>
      </c>
      <c r="K941">
        <f>VLOOKUP(B941,[1]RESTAURANTS!$C$2:$E$3144,3,)</f>
        <v>23</v>
      </c>
      <c r="L941">
        <f>VLOOKUP(B941,[1]HEALTH!$C$2:$E$3144,3,)</f>
        <v>9.5</v>
      </c>
      <c r="M941">
        <f>VLOOKUP(B941,[1]HEALTH!$C$2:$G$3144,5,)</f>
        <v>35.200000000000003</v>
      </c>
    </row>
    <row r="942" spans="1:13" x14ac:dyDescent="0.3">
      <c r="A942" s="3" t="s">
        <v>663</v>
      </c>
      <c r="B942" s="3" t="s">
        <v>511</v>
      </c>
      <c r="C942" s="4">
        <v>3</v>
      </c>
      <c r="D942" s="4">
        <v>8</v>
      </c>
      <c r="E942" s="4">
        <v>12</v>
      </c>
      <c r="F942" s="4">
        <v>9.4</v>
      </c>
      <c r="G942" s="4">
        <v>32.1</v>
      </c>
      <c r="H942" s="4">
        <v>48622</v>
      </c>
      <c r="I942" s="4">
        <f>VLOOKUP(B942,[1]STORES!$C$2:$E$3144,3,)</f>
        <v>3</v>
      </c>
      <c r="J942" s="4">
        <f>VLOOKUP(B942,[1]STORES!$C$2:$Q$3144,15,)</f>
        <v>8</v>
      </c>
      <c r="K942">
        <f>VLOOKUP(B942,[1]RESTAURANTS!$C$2:$E$3144,3,)</f>
        <v>6</v>
      </c>
      <c r="L942">
        <f>VLOOKUP(B942,[1]HEALTH!$C$2:$E$3144,3,)</f>
        <v>10.6</v>
      </c>
      <c r="M942">
        <f>VLOOKUP(B942,[1]HEALTH!$C$2:$G$3144,5,)</f>
        <v>28.2</v>
      </c>
    </row>
    <row r="943" spans="1:13" x14ac:dyDescent="0.3">
      <c r="A943" s="3" t="s">
        <v>663</v>
      </c>
      <c r="B943" s="3" t="s">
        <v>32</v>
      </c>
      <c r="C943" s="4">
        <v>6</v>
      </c>
      <c r="D943" s="4">
        <v>23</v>
      </c>
      <c r="E943" s="4">
        <v>22</v>
      </c>
      <c r="F943" s="4">
        <v>14.6</v>
      </c>
      <c r="G943" s="4">
        <v>31.2</v>
      </c>
      <c r="H943" s="4">
        <v>33649</v>
      </c>
      <c r="I943" s="4">
        <f>VLOOKUP(B943,[1]STORES!$C$2:$E$3144,3,)</f>
        <v>8</v>
      </c>
      <c r="J943" s="4">
        <f>VLOOKUP(B943,[1]STORES!$C$2:$Q$3144,15,)</f>
        <v>16</v>
      </c>
      <c r="K943">
        <f>VLOOKUP(B943,[1]RESTAURANTS!$C$2:$E$3144,3,)</f>
        <v>18</v>
      </c>
      <c r="L943">
        <f>VLOOKUP(B943,[1]HEALTH!$C$2:$E$3144,3,)</f>
        <v>13.9</v>
      </c>
      <c r="M943">
        <f>VLOOKUP(B943,[1]HEALTH!$C$2:$G$3144,5,)</f>
        <v>33.200000000000003</v>
      </c>
    </row>
    <row r="944" spans="1:13" x14ac:dyDescent="0.3">
      <c r="A944" s="3" t="s">
        <v>663</v>
      </c>
      <c r="B944" s="3" t="s">
        <v>680</v>
      </c>
      <c r="C944" s="4">
        <v>3</v>
      </c>
      <c r="D944" s="4">
        <v>13</v>
      </c>
      <c r="E944" s="4">
        <v>19</v>
      </c>
      <c r="F944" s="4">
        <v>8.4</v>
      </c>
      <c r="G944" s="4">
        <v>29.3</v>
      </c>
      <c r="H944" s="4">
        <v>43691</v>
      </c>
      <c r="I944" s="4">
        <f>VLOOKUP(B944,[1]STORES!$C$2:$E$3144,3,)</f>
        <v>2</v>
      </c>
      <c r="J944" s="4">
        <f>VLOOKUP(B944,[1]STORES!$C$2:$Q$3144,15,)</f>
        <v>14</v>
      </c>
      <c r="K944">
        <f>VLOOKUP(B944,[1]RESTAURANTS!$C$2:$E$3144,3,)</f>
        <v>26</v>
      </c>
      <c r="L944">
        <f>VLOOKUP(B944,[1]HEALTH!$C$2:$E$3144,3,)</f>
        <v>7.9</v>
      </c>
      <c r="M944">
        <f>VLOOKUP(B944,[1]HEALTH!$C$2:$G$3144,5,)</f>
        <v>32.700000000000003</v>
      </c>
    </row>
    <row r="945" spans="1:13" x14ac:dyDescent="0.3">
      <c r="A945" s="3" t="s">
        <v>663</v>
      </c>
      <c r="B945" s="3" t="s">
        <v>681</v>
      </c>
      <c r="C945" s="4">
        <v>3</v>
      </c>
      <c r="D945" s="4">
        <v>2</v>
      </c>
      <c r="E945" s="4">
        <v>3</v>
      </c>
      <c r="F945" s="4">
        <v>12.5</v>
      </c>
      <c r="G945" s="4">
        <v>30.7</v>
      </c>
      <c r="H945" s="4">
        <v>41263</v>
      </c>
      <c r="I945" s="4">
        <f>VLOOKUP(B945,[1]STORES!$C$2:$E$3144,3,)</f>
        <v>2</v>
      </c>
      <c r="J945" s="4">
        <f>VLOOKUP(B945,[1]STORES!$C$2:$Q$3144,15,)</f>
        <v>2</v>
      </c>
      <c r="K945">
        <f>VLOOKUP(B945,[1]RESTAURANTS!$C$2:$E$3144,3,)</f>
        <v>3</v>
      </c>
      <c r="L945">
        <f>VLOOKUP(B945,[1]HEALTH!$C$2:$E$3144,3,)</f>
        <v>11.9</v>
      </c>
      <c r="M945">
        <f>VLOOKUP(B945,[1]HEALTH!$C$2:$G$3144,5,)</f>
        <v>30.2</v>
      </c>
    </row>
    <row r="946" spans="1:13" x14ac:dyDescent="0.3">
      <c r="A946" s="3" t="s">
        <v>663</v>
      </c>
      <c r="B946" s="3" t="s">
        <v>100</v>
      </c>
      <c r="C946" s="4">
        <v>7</v>
      </c>
      <c r="D946" s="4">
        <v>17</v>
      </c>
      <c r="E946" s="4">
        <v>16</v>
      </c>
      <c r="F946" s="4">
        <v>9.5</v>
      </c>
      <c r="G946" s="4">
        <v>32.5</v>
      </c>
      <c r="H946" s="4">
        <v>39299</v>
      </c>
      <c r="I946" s="4">
        <f>VLOOKUP(B946,[1]STORES!$C$2:$E$3144,3,)</f>
        <v>6</v>
      </c>
      <c r="J946" s="4">
        <f>VLOOKUP(B946,[1]STORES!$C$2:$Q$3144,15,)</f>
        <v>17</v>
      </c>
      <c r="K946">
        <f>VLOOKUP(B946,[1]RESTAURANTS!$C$2:$E$3144,3,)</f>
        <v>16</v>
      </c>
      <c r="L946">
        <f>VLOOKUP(B946,[1]HEALTH!$C$2:$E$3144,3,)</f>
        <v>10.3</v>
      </c>
      <c r="M946">
        <f>VLOOKUP(B946,[1]HEALTH!$C$2:$G$3144,5,)</f>
        <v>32.5</v>
      </c>
    </row>
    <row r="947" spans="1:13" x14ac:dyDescent="0.3">
      <c r="A947" s="3" t="s">
        <v>663</v>
      </c>
      <c r="B947" s="3" t="s">
        <v>133</v>
      </c>
      <c r="C947" s="4">
        <v>3</v>
      </c>
      <c r="D947" s="4">
        <v>8</v>
      </c>
      <c r="E947" s="4">
        <v>9</v>
      </c>
      <c r="F947" s="4">
        <v>10.1</v>
      </c>
      <c r="G947" s="4">
        <v>35.799999999999997</v>
      </c>
      <c r="H947" s="4">
        <v>45347</v>
      </c>
      <c r="I947" s="4">
        <f>VLOOKUP(B947,[1]STORES!$C$2:$E$3144,3,)</f>
        <v>2</v>
      </c>
      <c r="J947" s="4">
        <f>VLOOKUP(B947,[1]STORES!$C$2:$Q$3144,15,)</f>
        <v>11</v>
      </c>
      <c r="K947">
        <f>VLOOKUP(B947,[1]RESTAURANTS!$C$2:$E$3144,3,)</f>
        <v>6</v>
      </c>
      <c r="L947">
        <f>VLOOKUP(B947,[1]HEALTH!$C$2:$E$3144,3,)</f>
        <v>11.1</v>
      </c>
      <c r="M947">
        <f>VLOOKUP(B947,[1]HEALTH!$C$2:$G$3144,5,)</f>
        <v>38.299999999999997</v>
      </c>
    </row>
    <row r="948" spans="1:13" x14ac:dyDescent="0.3">
      <c r="A948" s="3" t="s">
        <v>663</v>
      </c>
      <c r="B948" s="3" t="s">
        <v>682</v>
      </c>
      <c r="C948" s="4">
        <v>2</v>
      </c>
      <c r="D948" s="4">
        <v>2</v>
      </c>
      <c r="E948" s="4">
        <v>1</v>
      </c>
      <c r="F948" s="4">
        <v>9.5</v>
      </c>
      <c r="G948" s="4">
        <v>29.6</v>
      </c>
      <c r="H948" s="4">
        <v>51828</v>
      </c>
      <c r="I948" s="4">
        <f>VLOOKUP(B948,[1]STORES!$C$2:$E$3144,3,)</f>
        <v>2</v>
      </c>
      <c r="J948" s="4">
        <f>VLOOKUP(B948,[1]STORES!$C$2:$Q$3144,15,)</f>
        <v>2</v>
      </c>
      <c r="K948">
        <f>VLOOKUP(B948,[1]RESTAURANTS!$C$2:$E$3144,3,)</f>
        <v>1</v>
      </c>
      <c r="L948">
        <f>VLOOKUP(B948,[1]HEALTH!$C$2:$E$3144,3,)</f>
        <v>9.3000000000000007</v>
      </c>
      <c r="M948">
        <f>VLOOKUP(B948,[1]HEALTH!$C$2:$G$3144,5,)</f>
        <v>36</v>
      </c>
    </row>
    <row r="949" spans="1:13" x14ac:dyDescent="0.3">
      <c r="A949" s="3" t="s">
        <v>663</v>
      </c>
      <c r="B949" s="3" t="s">
        <v>683</v>
      </c>
      <c r="C949" s="4">
        <v>1</v>
      </c>
      <c r="D949" s="4">
        <v>0</v>
      </c>
      <c r="E949" s="4">
        <v>1</v>
      </c>
      <c r="F949" s="4">
        <v>10.8</v>
      </c>
      <c r="G949" s="4">
        <v>33.799999999999997</v>
      </c>
      <c r="H949" s="4">
        <v>47625</v>
      </c>
      <c r="I949" s="4">
        <f>VLOOKUP(B949,[1]STORES!$C$2:$E$3144,3,)</f>
        <v>1</v>
      </c>
      <c r="J949" s="4">
        <f>VLOOKUP(B949,[1]STORES!$C$2:$Q$3144,15,)</f>
        <v>1</v>
      </c>
      <c r="K949">
        <f>VLOOKUP(B949,[1]RESTAURANTS!$C$2:$E$3144,3,)</f>
        <v>0</v>
      </c>
      <c r="L949">
        <f>VLOOKUP(B949,[1]HEALTH!$C$2:$E$3144,3,)</f>
        <v>10.7</v>
      </c>
      <c r="M949">
        <f>VLOOKUP(B949,[1]HEALTH!$C$2:$G$3144,5,)</f>
        <v>32.6</v>
      </c>
    </row>
    <row r="950" spans="1:13" x14ac:dyDescent="0.3">
      <c r="A950" s="3" t="s">
        <v>663</v>
      </c>
      <c r="B950" s="3" t="s">
        <v>684</v>
      </c>
      <c r="C950" s="4">
        <v>5</v>
      </c>
      <c r="D950" s="4">
        <v>4</v>
      </c>
      <c r="E950" s="4">
        <v>2</v>
      </c>
      <c r="F950" s="4">
        <v>9.9</v>
      </c>
      <c r="G950" s="4">
        <v>34</v>
      </c>
      <c r="H950" s="4">
        <v>35146</v>
      </c>
      <c r="I950" s="4">
        <f>VLOOKUP(B950,[1]STORES!$C$2:$E$3144,3,)</f>
        <v>3</v>
      </c>
      <c r="J950" s="4">
        <f>VLOOKUP(B950,[1]STORES!$C$2:$Q$3144,15,)</f>
        <v>4</v>
      </c>
      <c r="K950">
        <f>VLOOKUP(B950,[1]RESTAURANTS!$C$2:$E$3144,3,)</f>
        <v>1</v>
      </c>
      <c r="L950">
        <f>VLOOKUP(B950,[1]HEALTH!$C$2:$E$3144,3,)</f>
        <v>12.8</v>
      </c>
      <c r="M950">
        <f>VLOOKUP(B950,[1]HEALTH!$C$2:$G$3144,5,)</f>
        <v>32.700000000000003</v>
      </c>
    </row>
    <row r="951" spans="1:13" x14ac:dyDescent="0.3">
      <c r="A951" s="3" t="s">
        <v>663</v>
      </c>
      <c r="B951" s="3" t="s">
        <v>315</v>
      </c>
      <c r="C951" s="4">
        <v>5</v>
      </c>
      <c r="D951" s="4">
        <v>15</v>
      </c>
      <c r="E951" s="4">
        <v>8</v>
      </c>
      <c r="F951" s="4">
        <v>13.7</v>
      </c>
      <c r="G951" s="4">
        <v>38.4</v>
      </c>
      <c r="H951" s="4">
        <v>31820</v>
      </c>
      <c r="I951" s="4">
        <f>VLOOKUP(B951,[1]STORES!$C$2:$E$3144,3,)</f>
        <v>2</v>
      </c>
      <c r="J951" s="4">
        <f>VLOOKUP(B951,[1]STORES!$C$2:$Q$3144,15,)</f>
        <v>17</v>
      </c>
      <c r="K951">
        <f>VLOOKUP(B951,[1]RESTAURANTS!$C$2:$E$3144,3,)</f>
        <v>7</v>
      </c>
      <c r="L951">
        <f>VLOOKUP(B951,[1]HEALTH!$C$2:$E$3144,3,)</f>
        <v>13</v>
      </c>
      <c r="M951">
        <f>VLOOKUP(B951,[1]HEALTH!$C$2:$G$3144,5,)</f>
        <v>33.200000000000003</v>
      </c>
    </row>
    <row r="952" spans="1:13" x14ac:dyDescent="0.3">
      <c r="A952" s="3" t="s">
        <v>663</v>
      </c>
      <c r="B952" s="3" t="s">
        <v>685</v>
      </c>
      <c r="C952" s="4">
        <v>3</v>
      </c>
      <c r="D952" s="4">
        <v>3</v>
      </c>
      <c r="E952" s="4">
        <v>4</v>
      </c>
      <c r="F952" s="4">
        <v>11.2</v>
      </c>
      <c r="G952" s="4">
        <v>28.2</v>
      </c>
      <c r="H952" s="4">
        <v>37468</v>
      </c>
      <c r="I952" s="4">
        <f>VLOOKUP(B952,[1]STORES!$C$2:$E$3144,3,)</f>
        <v>4</v>
      </c>
      <c r="J952" s="4">
        <f>VLOOKUP(B952,[1]STORES!$C$2:$Q$3144,15,)</f>
        <v>4</v>
      </c>
      <c r="K952">
        <f>VLOOKUP(B952,[1]RESTAURANTS!$C$2:$E$3144,3,)</f>
        <v>3</v>
      </c>
      <c r="L952">
        <f>VLOOKUP(B952,[1]HEALTH!$C$2:$E$3144,3,)</f>
        <v>11</v>
      </c>
      <c r="M952">
        <f>VLOOKUP(B952,[1]HEALTH!$C$2:$G$3144,5,)</f>
        <v>34.200000000000003</v>
      </c>
    </row>
    <row r="953" spans="1:13" x14ac:dyDescent="0.3">
      <c r="A953" s="3" t="s">
        <v>663</v>
      </c>
      <c r="B953" s="3" t="s">
        <v>686</v>
      </c>
      <c r="C953" s="4">
        <v>7</v>
      </c>
      <c r="D953" s="4">
        <v>12</v>
      </c>
      <c r="E953" s="4">
        <v>24</v>
      </c>
      <c r="F953" s="4">
        <v>8.9</v>
      </c>
      <c r="G953" s="4">
        <v>29</v>
      </c>
      <c r="H953" s="4">
        <v>46941</v>
      </c>
      <c r="I953" s="4">
        <f>VLOOKUP(B953,[1]STORES!$C$2:$E$3144,3,)</f>
        <v>8</v>
      </c>
      <c r="J953" s="4">
        <f>VLOOKUP(B953,[1]STORES!$C$2:$Q$3144,15,)</f>
        <v>12</v>
      </c>
      <c r="K953">
        <f>VLOOKUP(B953,[1]RESTAURANTS!$C$2:$E$3144,3,)</f>
        <v>24</v>
      </c>
      <c r="L953">
        <f>VLOOKUP(B953,[1]HEALTH!$C$2:$E$3144,3,)</f>
        <v>10.3</v>
      </c>
      <c r="M953">
        <f>VLOOKUP(B953,[1]HEALTH!$C$2:$G$3144,5,)</f>
        <v>31</v>
      </c>
    </row>
    <row r="954" spans="1:13" x14ac:dyDescent="0.3">
      <c r="A954" s="3" t="s">
        <v>663</v>
      </c>
      <c r="B954" s="3" t="s">
        <v>687</v>
      </c>
      <c r="C954" s="4">
        <v>1</v>
      </c>
      <c r="D954" s="4">
        <v>3</v>
      </c>
      <c r="E954" s="4">
        <v>0</v>
      </c>
      <c r="F954" s="4">
        <v>10.1</v>
      </c>
      <c r="G954" s="4">
        <v>30.7</v>
      </c>
      <c r="H954" s="4">
        <v>51257</v>
      </c>
      <c r="I954" s="4">
        <f>VLOOKUP(B954,[1]STORES!$C$2:$E$3144,3,)</f>
        <v>2</v>
      </c>
      <c r="J954" s="4">
        <f>VLOOKUP(B954,[1]STORES!$C$2:$Q$3144,15,)</f>
        <v>2</v>
      </c>
      <c r="K954">
        <f>VLOOKUP(B954,[1]RESTAURANTS!$C$2:$E$3144,3,)</f>
        <v>1</v>
      </c>
      <c r="L954">
        <f>VLOOKUP(B954,[1]HEALTH!$C$2:$E$3144,3,)</f>
        <v>9.8000000000000007</v>
      </c>
      <c r="M954">
        <f>VLOOKUP(B954,[1]HEALTH!$C$2:$G$3144,5,)</f>
        <v>33.9</v>
      </c>
    </row>
    <row r="955" spans="1:13" x14ac:dyDescent="0.3">
      <c r="A955" s="3" t="s">
        <v>663</v>
      </c>
      <c r="B955" s="3" t="s">
        <v>688</v>
      </c>
      <c r="C955" s="4">
        <v>1</v>
      </c>
      <c r="D955" s="4">
        <v>1</v>
      </c>
      <c r="E955" s="4">
        <v>1</v>
      </c>
      <c r="F955" s="4">
        <v>11.4</v>
      </c>
      <c r="G955" s="4">
        <v>33</v>
      </c>
      <c r="H955" s="4">
        <v>43338</v>
      </c>
      <c r="I955" s="4">
        <f>VLOOKUP(B955,[1]STORES!$C$2:$E$3144,3,)</f>
        <v>1</v>
      </c>
      <c r="J955" s="4">
        <f>VLOOKUP(B955,[1]STORES!$C$2:$Q$3144,15,)</f>
        <v>1</v>
      </c>
      <c r="K955">
        <f>VLOOKUP(B955,[1]RESTAURANTS!$C$2:$E$3144,3,)</f>
        <v>1</v>
      </c>
      <c r="L955">
        <f>VLOOKUP(B955,[1]HEALTH!$C$2:$E$3144,3,)</f>
        <v>13.7</v>
      </c>
      <c r="M955">
        <f>VLOOKUP(B955,[1]HEALTH!$C$2:$G$3144,5,)</f>
        <v>32</v>
      </c>
    </row>
    <row r="956" spans="1:13" x14ac:dyDescent="0.3">
      <c r="A956" s="3" t="s">
        <v>663</v>
      </c>
      <c r="B956" s="3" t="s">
        <v>38</v>
      </c>
      <c r="C956" s="4">
        <v>15</v>
      </c>
      <c r="D956" s="4">
        <v>34</v>
      </c>
      <c r="E956" s="4">
        <v>30</v>
      </c>
      <c r="F956" s="4">
        <v>13.6</v>
      </c>
      <c r="G956" s="4">
        <v>30.5</v>
      </c>
      <c r="H956" s="4">
        <v>36158</v>
      </c>
      <c r="I956" s="4">
        <f>VLOOKUP(B956,[1]STORES!$C$2:$E$3144,3,)</f>
        <v>11</v>
      </c>
      <c r="J956" s="4">
        <f>VLOOKUP(B956,[1]STORES!$C$2:$Q$3144,15,)</f>
        <v>47</v>
      </c>
      <c r="K956">
        <f>VLOOKUP(B956,[1]RESTAURANTS!$C$2:$E$3144,3,)</f>
        <v>29</v>
      </c>
      <c r="L956">
        <f>VLOOKUP(B956,[1]HEALTH!$C$2:$E$3144,3,)</f>
        <v>14.9</v>
      </c>
      <c r="M956">
        <f>VLOOKUP(B956,[1]HEALTH!$C$2:$G$3144,5,)</f>
        <v>32</v>
      </c>
    </row>
    <row r="957" spans="1:13" x14ac:dyDescent="0.3">
      <c r="A957" s="3" t="s">
        <v>663</v>
      </c>
      <c r="B957" s="3" t="s">
        <v>39</v>
      </c>
      <c r="C957" s="4">
        <v>108</v>
      </c>
      <c r="D957" s="4">
        <v>433</v>
      </c>
      <c r="E957" s="4">
        <v>578</v>
      </c>
      <c r="F957" s="4">
        <v>12.4</v>
      </c>
      <c r="G957" s="4">
        <v>32</v>
      </c>
      <c r="H957" s="4">
        <v>41740</v>
      </c>
      <c r="I957" s="4">
        <f>VLOOKUP(B957,[1]STORES!$C$2:$E$3144,3,)</f>
        <v>108</v>
      </c>
      <c r="J957" s="4">
        <f>VLOOKUP(B957,[1]STORES!$C$2:$Q$3144,15,)</f>
        <v>459</v>
      </c>
      <c r="K957">
        <f>VLOOKUP(B957,[1]RESTAURANTS!$C$2:$E$3144,3,)</f>
        <v>642</v>
      </c>
      <c r="L957">
        <f>VLOOKUP(B957,[1]HEALTH!$C$2:$E$3144,3,)</f>
        <v>13</v>
      </c>
      <c r="M957">
        <f>VLOOKUP(B957,[1]HEALTH!$C$2:$G$3144,5,)</f>
        <v>33.200000000000003</v>
      </c>
    </row>
    <row r="958" spans="1:13" x14ac:dyDescent="0.3">
      <c r="A958" s="3" t="s">
        <v>663</v>
      </c>
      <c r="B958" s="3" t="s">
        <v>689</v>
      </c>
      <c r="C958" s="4">
        <v>2</v>
      </c>
      <c r="D958" s="4">
        <v>1</v>
      </c>
      <c r="E958" s="4">
        <v>0</v>
      </c>
      <c r="F958" s="4">
        <v>12.3</v>
      </c>
      <c r="G958" s="4">
        <v>33.700000000000003</v>
      </c>
      <c r="H958" s="4">
        <v>37640</v>
      </c>
      <c r="I958" s="4">
        <f>VLOOKUP(B958,[1]STORES!$C$2:$E$3144,3,)</f>
        <v>3</v>
      </c>
      <c r="J958" s="4">
        <f>VLOOKUP(B958,[1]STORES!$C$2:$Q$3144,15,)</f>
        <v>1</v>
      </c>
      <c r="K958">
        <f>VLOOKUP(B958,[1]RESTAURANTS!$C$2:$E$3144,3,)</f>
        <v>2</v>
      </c>
      <c r="L958">
        <f>VLOOKUP(B958,[1]HEALTH!$C$2:$E$3144,3,)</f>
        <v>13</v>
      </c>
      <c r="M958">
        <f>VLOOKUP(B958,[1]HEALTH!$C$2:$G$3144,5,)</f>
        <v>29.6</v>
      </c>
    </row>
    <row r="959" spans="1:13" x14ac:dyDescent="0.3">
      <c r="A959" s="3" t="s">
        <v>663</v>
      </c>
      <c r="B959" s="3" t="s">
        <v>139</v>
      </c>
      <c r="C959" s="4">
        <v>1</v>
      </c>
      <c r="D959" s="4">
        <v>13</v>
      </c>
      <c r="E959" s="4">
        <v>17</v>
      </c>
      <c r="F959" s="4">
        <v>10.6</v>
      </c>
      <c r="G959" s="4">
        <v>35.4</v>
      </c>
      <c r="H959" s="4">
        <v>32326</v>
      </c>
      <c r="I959" s="4">
        <f>VLOOKUP(B959,[1]STORES!$C$2:$E$3144,3,)</f>
        <v>2</v>
      </c>
      <c r="J959" s="4">
        <f>VLOOKUP(B959,[1]STORES!$C$2:$Q$3144,15,)</f>
        <v>11</v>
      </c>
      <c r="K959">
        <f>VLOOKUP(B959,[1]RESTAURANTS!$C$2:$E$3144,3,)</f>
        <v>11</v>
      </c>
      <c r="L959">
        <f>VLOOKUP(B959,[1]HEALTH!$C$2:$E$3144,3,)</f>
        <v>12.5</v>
      </c>
      <c r="M959">
        <f>VLOOKUP(B959,[1]HEALTH!$C$2:$G$3144,5,)</f>
        <v>36.4</v>
      </c>
    </row>
    <row r="960" spans="1:13" x14ac:dyDescent="0.3">
      <c r="A960" s="3" t="s">
        <v>663</v>
      </c>
      <c r="B960" s="3" t="s">
        <v>690</v>
      </c>
      <c r="C960" s="4">
        <v>1</v>
      </c>
      <c r="D960" s="4">
        <v>2</v>
      </c>
      <c r="E960" s="4">
        <v>1</v>
      </c>
      <c r="F960" s="4">
        <v>9.4</v>
      </c>
      <c r="G960" s="4">
        <v>31.4</v>
      </c>
      <c r="H960" s="4">
        <v>49426</v>
      </c>
      <c r="I960" s="4">
        <f>VLOOKUP(B960,[1]STORES!$C$2:$E$3144,3,)</f>
        <v>1</v>
      </c>
      <c r="J960" s="4">
        <f>VLOOKUP(B960,[1]STORES!$C$2:$Q$3144,15,)</f>
        <v>2</v>
      </c>
      <c r="K960">
        <f>VLOOKUP(B960,[1]RESTAURANTS!$C$2:$E$3144,3,)</f>
        <v>2</v>
      </c>
      <c r="L960">
        <f>VLOOKUP(B960,[1]HEALTH!$C$2:$E$3144,3,)</f>
        <v>9.8000000000000007</v>
      </c>
      <c r="M960">
        <f>VLOOKUP(B960,[1]HEALTH!$C$2:$G$3144,5,)</f>
        <v>28.7</v>
      </c>
    </row>
    <row r="961" spans="1:13" x14ac:dyDescent="0.3">
      <c r="A961" s="3" t="s">
        <v>663</v>
      </c>
      <c r="B961" s="3" t="s">
        <v>691</v>
      </c>
      <c r="C961" s="4">
        <v>1</v>
      </c>
      <c r="D961" s="4">
        <v>2</v>
      </c>
      <c r="E961" s="4">
        <v>4</v>
      </c>
      <c r="F961" s="4">
        <v>10.8</v>
      </c>
      <c r="G961" s="4">
        <v>30.9</v>
      </c>
      <c r="H961" s="4">
        <v>46574</v>
      </c>
      <c r="I961" s="4">
        <f>VLOOKUP(B961,[1]STORES!$C$2:$E$3144,3,)</f>
        <v>1</v>
      </c>
      <c r="J961" s="4">
        <f>VLOOKUP(B961,[1]STORES!$C$2:$Q$3144,15,)</f>
        <v>1</v>
      </c>
      <c r="K961">
        <f>VLOOKUP(B961,[1]RESTAURANTS!$C$2:$E$3144,3,)</f>
        <v>3</v>
      </c>
      <c r="L961">
        <f>VLOOKUP(B961,[1]HEALTH!$C$2:$E$3144,3,)</f>
        <v>13.5</v>
      </c>
      <c r="M961">
        <f>VLOOKUP(B961,[1]HEALTH!$C$2:$G$3144,5,)</f>
        <v>32.200000000000003</v>
      </c>
    </row>
    <row r="962" spans="1:13" x14ac:dyDescent="0.3">
      <c r="A962" s="3" t="s">
        <v>663</v>
      </c>
      <c r="B962" s="3" t="s">
        <v>256</v>
      </c>
      <c r="C962" s="4">
        <v>2</v>
      </c>
      <c r="D962" s="4">
        <v>1</v>
      </c>
      <c r="E962" s="4">
        <v>0</v>
      </c>
      <c r="F962" s="4">
        <v>7.2</v>
      </c>
      <c r="G962" s="4">
        <v>23.8</v>
      </c>
      <c r="H962" s="4">
        <v>37600</v>
      </c>
      <c r="I962" s="4">
        <f>VLOOKUP(B962,[1]STORES!$C$2:$E$3144,3,)</f>
        <v>2</v>
      </c>
      <c r="J962" s="4">
        <f>VLOOKUP(B962,[1]STORES!$C$2:$Q$3144,15,)</f>
        <v>1</v>
      </c>
      <c r="K962">
        <f>VLOOKUP(B962,[1]RESTAURANTS!$C$2:$E$3144,3,)</f>
        <v>0</v>
      </c>
      <c r="L962">
        <f>VLOOKUP(B962,[1]HEALTH!$C$2:$E$3144,3,)</f>
        <v>7.7</v>
      </c>
      <c r="M962">
        <f>VLOOKUP(B962,[1]HEALTH!$C$2:$G$3144,5,)</f>
        <v>19.5</v>
      </c>
    </row>
    <row r="963" spans="1:13" x14ac:dyDescent="0.3">
      <c r="A963" s="3" t="s">
        <v>663</v>
      </c>
      <c r="B963" s="3" t="s">
        <v>692</v>
      </c>
      <c r="C963" s="4">
        <v>5</v>
      </c>
      <c r="D963" s="4">
        <v>15</v>
      </c>
      <c r="E963" s="4">
        <v>6</v>
      </c>
      <c r="F963" s="4">
        <v>10.7</v>
      </c>
      <c r="G963" s="4">
        <v>32.200000000000003</v>
      </c>
      <c r="H963" s="4">
        <v>39683</v>
      </c>
      <c r="I963" s="4">
        <f>VLOOKUP(B963,[1]STORES!$C$2:$E$3144,3,)</f>
        <v>5</v>
      </c>
      <c r="J963" s="4">
        <f>VLOOKUP(B963,[1]STORES!$C$2:$Q$3144,15,)</f>
        <v>11</v>
      </c>
      <c r="K963">
        <f>VLOOKUP(B963,[1]RESTAURANTS!$C$2:$E$3144,3,)</f>
        <v>10</v>
      </c>
      <c r="L963">
        <f>VLOOKUP(B963,[1]HEALTH!$C$2:$E$3144,3,)</f>
        <v>11.3</v>
      </c>
      <c r="M963">
        <f>VLOOKUP(B963,[1]HEALTH!$C$2:$G$3144,5,)</f>
        <v>34</v>
      </c>
    </row>
    <row r="964" spans="1:13" x14ac:dyDescent="0.3">
      <c r="A964" s="3" t="s">
        <v>663</v>
      </c>
      <c r="B964" s="3" t="s">
        <v>693</v>
      </c>
      <c r="C964" s="4">
        <v>1</v>
      </c>
      <c r="D964" s="4">
        <v>2</v>
      </c>
      <c r="E964" s="4">
        <v>0</v>
      </c>
      <c r="F964" s="4">
        <v>10.5</v>
      </c>
      <c r="G964" s="4">
        <v>34</v>
      </c>
      <c r="H964" s="4">
        <v>44288</v>
      </c>
      <c r="I964" s="4">
        <f>VLOOKUP(B964,[1]STORES!$C$2:$E$3144,3,)</f>
        <v>1</v>
      </c>
      <c r="J964" s="4">
        <f>VLOOKUP(B964,[1]STORES!$C$2:$Q$3144,15,)</f>
        <v>1</v>
      </c>
      <c r="K964">
        <f>VLOOKUP(B964,[1]RESTAURANTS!$C$2:$E$3144,3,)</f>
        <v>1</v>
      </c>
      <c r="L964">
        <f>VLOOKUP(B964,[1]HEALTH!$C$2:$E$3144,3,)</f>
        <v>11.8</v>
      </c>
      <c r="M964">
        <f>VLOOKUP(B964,[1]HEALTH!$C$2:$G$3144,5,)</f>
        <v>30.8</v>
      </c>
    </row>
    <row r="965" spans="1:13" x14ac:dyDescent="0.3">
      <c r="A965" s="3" t="s">
        <v>663</v>
      </c>
      <c r="B965" s="3" t="s">
        <v>694</v>
      </c>
      <c r="C965" s="4">
        <v>6</v>
      </c>
      <c r="D965" s="4">
        <v>19</v>
      </c>
      <c r="E965" s="4">
        <v>35</v>
      </c>
      <c r="F965" s="4">
        <v>9.3000000000000007</v>
      </c>
      <c r="G965" s="4">
        <v>31.6</v>
      </c>
      <c r="H965" s="4">
        <v>60848</v>
      </c>
      <c r="I965" s="4">
        <f>VLOOKUP(B965,[1]STORES!$C$2:$E$3144,3,)</f>
        <v>8</v>
      </c>
      <c r="J965" s="4">
        <f>VLOOKUP(B965,[1]STORES!$C$2:$Q$3144,15,)</f>
        <v>17</v>
      </c>
      <c r="K965">
        <f>VLOOKUP(B965,[1]RESTAURANTS!$C$2:$E$3144,3,)</f>
        <v>35</v>
      </c>
      <c r="L965">
        <f>VLOOKUP(B965,[1]HEALTH!$C$2:$E$3144,3,)</f>
        <v>10.3</v>
      </c>
      <c r="M965">
        <f>VLOOKUP(B965,[1]HEALTH!$C$2:$G$3144,5,)</f>
        <v>32.799999999999997</v>
      </c>
    </row>
    <row r="966" spans="1:13" x14ac:dyDescent="0.3">
      <c r="A966" s="3" t="s">
        <v>663</v>
      </c>
      <c r="B966" s="3" t="s">
        <v>141</v>
      </c>
      <c r="C966" s="4">
        <v>1</v>
      </c>
      <c r="D966" s="4">
        <v>6</v>
      </c>
      <c r="E966" s="4">
        <v>2</v>
      </c>
      <c r="F966" s="4">
        <v>10.5</v>
      </c>
      <c r="G966" s="4">
        <v>36.200000000000003</v>
      </c>
      <c r="H966" s="4">
        <v>35070</v>
      </c>
      <c r="I966" s="4">
        <f>VLOOKUP(B966,[1]STORES!$C$2:$E$3144,3,)</f>
        <v>1</v>
      </c>
      <c r="J966" s="4">
        <f>VLOOKUP(B966,[1]STORES!$C$2:$Q$3144,15,)</f>
        <v>5</v>
      </c>
      <c r="K966">
        <f>VLOOKUP(B966,[1]RESTAURANTS!$C$2:$E$3144,3,)</f>
        <v>5</v>
      </c>
      <c r="L966">
        <f>VLOOKUP(B966,[1]HEALTH!$C$2:$E$3144,3,)</f>
        <v>12.3</v>
      </c>
      <c r="M966">
        <f>VLOOKUP(B966,[1]HEALTH!$C$2:$G$3144,5,)</f>
        <v>37.5</v>
      </c>
    </row>
    <row r="967" spans="1:13" x14ac:dyDescent="0.3">
      <c r="A967" s="3" t="s">
        <v>663</v>
      </c>
      <c r="B967" s="3" t="s">
        <v>639</v>
      </c>
      <c r="C967" s="4">
        <v>26</v>
      </c>
      <c r="D967" s="4">
        <v>75</v>
      </c>
      <c r="E967" s="4">
        <v>158</v>
      </c>
      <c r="F967" s="4">
        <v>8.1</v>
      </c>
      <c r="G967" s="4">
        <v>28.2</v>
      </c>
      <c r="H967" s="4">
        <v>54806</v>
      </c>
      <c r="I967" s="4">
        <f>VLOOKUP(B967,[1]STORES!$C$2:$E$3144,3,)</f>
        <v>28</v>
      </c>
      <c r="J967" s="4">
        <f>VLOOKUP(B967,[1]STORES!$C$2:$Q$3144,15,)</f>
        <v>86</v>
      </c>
      <c r="K967">
        <f>VLOOKUP(B967,[1]RESTAURANTS!$C$2:$E$3144,3,)</f>
        <v>160</v>
      </c>
      <c r="L967">
        <f>VLOOKUP(B967,[1]HEALTH!$C$2:$E$3144,3,)</f>
        <v>10.3</v>
      </c>
      <c r="M967">
        <f>VLOOKUP(B967,[1]HEALTH!$C$2:$G$3144,5,)</f>
        <v>31</v>
      </c>
    </row>
    <row r="968" spans="1:13" x14ac:dyDescent="0.3">
      <c r="A968" s="3" t="s">
        <v>663</v>
      </c>
      <c r="B968" s="3" t="s">
        <v>143</v>
      </c>
      <c r="C968" s="4">
        <v>3</v>
      </c>
      <c r="D968" s="4">
        <v>14</v>
      </c>
      <c r="E968" s="4">
        <v>12</v>
      </c>
      <c r="F968" s="4">
        <v>11.8</v>
      </c>
      <c r="G968" s="4">
        <v>28.8</v>
      </c>
      <c r="H968" s="4">
        <v>36015</v>
      </c>
      <c r="I968" s="4">
        <f>VLOOKUP(B968,[1]STORES!$C$2:$E$3144,3,)</f>
        <v>2</v>
      </c>
      <c r="J968" s="4">
        <f>VLOOKUP(B968,[1]STORES!$C$2:$Q$3144,15,)</f>
        <v>19</v>
      </c>
      <c r="K968">
        <f>VLOOKUP(B968,[1]RESTAURANTS!$C$2:$E$3144,3,)</f>
        <v>13</v>
      </c>
      <c r="L968">
        <f>VLOOKUP(B968,[1]HEALTH!$C$2:$E$3144,3,)</f>
        <v>13.8</v>
      </c>
      <c r="M968">
        <f>VLOOKUP(B968,[1]HEALTH!$C$2:$G$3144,5,)</f>
        <v>37.5</v>
      </c>
    </row>
    <row r="969" spans="1:13" x14ac:dyDescent="0.3">
      <c r="A969" s="3" t="s">
        <v>663</v>
      </c>
      <c r="B969" s="3" t="s">
        <v>642</v>
      </c>
      <c r="C969" s="4">
        <v>7</v>
      </c>
      <c r="D969" s="4">
        <v>10</v>
      </c>
      <c r="E969" s="4">
        <v>4</v>
      </c>
      <c r="F969" s="4">
        <v>7.9</v>
      </c>
      <c r="G969" s="4">
        <v>26.6</v>
      </c>
      <c r="H969" s="4">
        <v>51491</v>
      </c>
      <c r="I969" s="4">
        <f>VLOOKUP(B969,[1]STORES!$C$2:$E$3144,3,)</f>
        <v>5</v>
      </c>
      <c r="J969" s="4">
        <f>VLOOKUP(B969,[1]STORES!$C$2:$Q$3144,15,)</f>
        <v>9</v>
      </c>
      <c r="K969">
        <f>VLOOKUP(B969,[1]RESTAURANTS!$C$2:$E$3144,3,)</f>
        <v>5</v>
      </c>
      <c r="L969">
        <f>VLOOKUP(B969,[1]HEALTH!$C$2:$E$3144,3,)</f>
        <v>9.3000000000000007</v>
      </c>
      <c r="M969">
        <f>VLOOKUP(B969,[1]HEALTH!$C$2:$G$3144,5,)</f>
        <v>31.9</v>
      </c>
    </row>
    <row r="970" spans="1:13" x14ac:dyDescent="0.3">
      <c r="A970" s="3" t="s">
        <v>663</v>
      </c>
      <c r="B970" s="3" t="s">
        <v>695</v>
      </c>
      <c r="C970" s="4">
        <v>6</v>
      </c>
      <c r="D970" s="4">
        <v>11</v>
      </c>
      <c r="E970" s="4">
        <v>13</v>
      </c>
      <c r="F970" s="4">
        <v>10</v>
      </c>
      <c r="G970" s="4">
        <v>31.1</v>
      </c>
      <c r="H970" s="4">
        <v>54881</v>
      </c>
      <c r="I970" s="4">
        <f>VLOOKUP(B970,[1]STORES!$C$2:$E$3144,3,)</f>
        <v>6</v>
      </c>
      <c r="J970" s="4">
        <f>VLOOKUP(B970,[1]STORES!$C$2:$Q$3144,15,)</f>
        <v>10</v>
      </c>
      <c r="K970">
        <f>VLOOKUP(B970,[1]RESTAURANTS!$C$2:$E$3144,3,)</f>
        <v>18</v>
      </c>
      <c r="L970">
        <f>VLOOKUP(B970,[1]HEALTH!$C$2:$E$3144,3,)</f>
        <v>9.5</v>
      </c>
      <c r="M970">
        <f>VLOOKUP(B970,[1]HEALTH!$C$2:$G$3144,5,)</f>
        <v>29.2</v>
      </c>
    </row>
    <row r="971" spans="1:13" x14ac:dyDescent="0.3">
      <c r="A971" s="3" t="s">
        <v>663</v>
      </c>
      <c r="B971" s="3" t="s">
        <v>49</v>
      </c>
      <c r="C971" s="4">
        <v>5</v>
      </c>
      <c r="D971" s="4">
        <v>18</v>
      </c>
      <c r="E971" s="4">
        <v>26</v>
      </c>
      <c r="F971" s="4">
        <v>12.3</v>
      </c>
      <c r="G971" s="4">
        <v>32.700000000000003</v>
      </c>
      <c r="H971" s="4">
        <v>32080</v>
      </c>
      <c r="I971" s="4">
        <f>VLOOKUP(B971,[1]STORES!$C$2:$E$3144,3,)</f>
        <v>3</v>
      </c>
      <c r="J971" s="4">
        <f>VLOOKUP(B971,[1]STORES!$C$2:$Q$3144,15,)</f>
        <v>24</v>
      </c>
      <c r="K971">
        <f>VLOOKUP(B971,[1]RESTAURANTS!$C$2:$E$3144,3,)</f>
        <v>17</v>
      </c>
      <c r="L971">
        <f>VLOOKUP(B971,[1]HEALTH!$C$2:$E$3144,3,)</f>
        <v>18.7</v>
      </c>
      <c r="M971">
        <f>VLOOKUP(B971,[1]HEALTH!$C$2:$G$3144,5,)</f>
        <v>35.5</v>
      </c>
    </row>
    <row r="972" spans="1:13" x14ac:dyDescent="0.3">
      <c r="A972" s="3" t="s">
        <v>663</v>
      </c>
      <c r="B972" s="3" t="s">
        <v>50</v>
      </c>
      <c r="C972" s="4">
        <v>19</v>
      </c>
      <c r="D972" s="4">
        <v>65</v>
      </c>
      <c r="E972" s="4">
        <v>70</v>
      </c>
      <c r="F972" s="4">
        <v>12</v>
      </c>
      <c r="G972" s="4">
        <v>29.1</v>
      </c>
      <c r="H972" s="4">
        <v>38859</v>
      </c>
      <c r="I972" s="4">
        <f>VLOOKUP(B972,[1]STORES!$C$2:$E$3144,3,)</f>
        <v>21</v>
      </c>
      <c r="J972" s="4">
        <f>VLOOKUP(B972,[1]STORES!$C$2:$Q$3144,15,)</f>
        <v>71</v>
      </c>
      <c r="K972">
        <f>VLOOKUP(B972,[1]RESTAURANTS!$C$2:$E$3144,3,)</f>
        <v>71</v>
      </c>
      <c r="L972">
        <f>VLOOKUP(B972,[1]HEALTH!$C$2:$E$3144,3,)</f>
        <v>12.8</v>
      </c>
      <c r="M972">
        <f>VLOOKUP(B972,[1]HEALTH!$C$2:$G$3144,5,)</f>
        <v>33.200000000000003</v>
      </c>
    </row>
    <row r="973" spans="1:13" x14ac:dyDescent="0.3">
      <c r="A973" s="3" t="s">
        <v>663</v>
      </c>
      <c r="B973" s="3" t="s">
        <v>696</v>
      </c>
      <c r="C973" s="4">
        <v>2</v>
      </c>
      <c r="D973" s="4">
        <v>4</v>
      </c>
      <c r="E973" s="4">
        <v>1</v>
      </c>
      <c r="F973" s="4">
        <v>9.9</v>
      </c>
      <c r="G973" s="4">
        <v>30.7</v>
      </c>
      <c r="H973" s="4">
        <v>48634</v>
      </c>
      <c r="I973" s="4">
        <f>VLOOKUP(B973,[1]STORES!$C$2:$E$3144,3,)</f>
        <v>1</v>
      </c>
      <c r="J973" s="4">
        <f>VLOOKUP(B973,[1]STORES!$C$2:$Q$3144,15,)</f>
        <v>4</v>
      </c>
      <c r="K973">
        <f>VLOOKUP(B973,[1]RESTAURANTS!$C$2:$E$3144,3,)</f>
        <v>2</v>
      </c>
      <c r="L973">
        <f>VLOOKUP(B973,[1]HEALTH!$C$2:$E$3144,3,)</f>
        <v>9.5</v>
      </c>
      <c r="M973">
        <f>VLOOKUP(B973,[1]HEALTH!$C$2:$G$3144,5,)</f>
        <v>27</v>
      </c>
    </row>
    <row r="974" spans="1:13" x14ac:dyDescent="0.3">
      <c r="A974" s="3" t="s">
        <v>663</v>
      </c>
      <c r="B974" s="3" t="s">
        <v>570</v>
      </c>
      <c r="C974" s="4">
        <v>7</v>
      </c>
      <c r="D974" s="4">
        <v>16</v>
      </c>
      <c r="E974" s="4">
        <v>19</v>
      </c>
      <c r="F974" s="4">
        <v>11.2</v>
      </c>
      <c r="G974" s="4">
        <v>32.200000000000003</v>
      </c>
      <c r="H974" s="4">
        <v>40466</v>
      </c>
      <c r="I974" s="4">
        <f>VLOOKUP(B974,[1]STORES!$C$2:$E$3144,3,)</f>
        <v>11</v>
      </c>
      <c r="J974" s="4">
        <f>VLOOKUP(B974,[1]STORES!$C$2:$Q$3144,15,)</f>
        <v>14</v>
      </c>
      <c r="K974">
        <f>VLOOKUP(B974,[1]RESTAURANTS!$C$2:$E$3144,3,)</f>
        <v>22</v>
      </c>
      <c r="L974">
        <f>VLOOKUP(B974,[1]HEALTH!$C$2:$E$3144,3,)</f>
        <v>11.6</v>
      </c>
      <c r="M974">
        <f>VLOOKUP(B974,[1]HEALTH!$C$2:$G$3144,5,)</f>
        <v>35.700000000000003</v>
      </c>
    </row>
    <row r="975" spans="1:13" x14ac:dyDescent="0.3">
      <c r="A975" s="3" t="s">
        <v>663</v>
      </c>
      <c r="B975" s="3" t="s">
        <v>416</v>
      </c>
      <c r="C975" s="4">
        <v>8</v>
      </c>
      <c r="D975" s="4">
        <v>21</v>
      </c>
      <c r="E975" s="4">
        <v>11</v>
      </c>
      <c r="F975" s="4">
        <v>12.1</v>
      </c>
      <c r="G975" s="4">
        <v>34.299999999999997</v>
      </c>
      <c r="H975" s="4">
        <v>31094</v>
      </c>
      <c r="I975" s="4">
        <f>VLOOKUP(B975,[1]STORES!$C$2:$E$3144,3,)</f>
        <v>8</v>
      </c>
      <c r="J975" s="4">
        <f>VLOOKUP(B975,[1]STORES!$C$2:$Q$3144,15,)</f>
        <v>25</v>
      </c>
      <c r="K975">
        <f>VLOOKUP(B975,[1]RESTAURANTS!$C$2:$E$3144,3,)</f>
        <v>15</v>
      </c>
      <c r="L975">
        <f>VLOOKUP(B975,[1]HEALTH!$C$2:$E$3144,3,)</f>
        <v>14.4</v>
      </c>
      <c r="M975">
        <f>VLOOKUP(B975,[1]HEALTH!$C$2:$G$3144,5,)</f>
        <v>33.6</v>
      </c>
    </row>
    <row r="976" spans="1:13" x14ac:dyDescent="0.3">
      <c r="A976" s="3" t="s">
        <v>663</v>
      </c>
      <c r="B976" s="3" t="s">
        <v>53</v>
      </c>
      <c r="C976" s="4">
        <v>33</v>
      </c>
      <c r="D976" s="4">
        <v>131</v>
      </c>
      <c r="E976" s="4">
        <v>169</v>
      </c>
      <c r="F976" s="4">
        <v>13.9</v>
      </c>
      <c r="G976" s="4">
        <v>34.1</v>
      </c>
      <c r="H976" s="4">
        <v>41556</v>
      </c>
      <c r="I976" s="4">
        <f>VLOOKUP(B976,[1]STORES!$C$2:$E$3144,3,)</f>
        <v>37</v>
      </c>
      <c r="J976" s="4">
        <f>VLOOKUP(B976,[1]STORES!$C$2:$Q$3144,15,)</f>
        <v>141</v>
      </c>
      <c r="K976">
        <f>VLOOKUP(B976,[1]RESTAURANTS!$C$2:$E$3144,3,)</f>
        <v>210</v>
      </c>
      <c r="L976">
        <f>VLOOKUP(B976,[1]HEALTH!$C$2:$E$3144,3,)</f>
        <v>13.5</v>
      </c>
      <c r="M976">
        <f>VLOOKUP(B976,[1]HEALTH!$C$2:$G$3144,5,)</f>
        <v>34.799999999999997</v>
      </c>
    </row>
    <row r="977" spans="1:13" x14ac:dyDescent="0.3">
      <c r="A977" s="3" t="s">
        <v>663</v>
      </c>
      <c r="B977" s="3" t="s">
        <v>697</v>
      </c>
      <c r="C977" s="4">
        <v>2</v>
      </c>
      <c r="D977" s="4">
        <v>2</v>
      </c>
      <c r="E977" s="4">
        <v>4</v>
      </c>
      <c r="F977" s="4">
        <v>11.6</v>
      </c>
      <c r="G977" s="4">
        <v>33.1</v>
      </c>
      <c r="H977" s="4">
        <v>44417</v>
      </c>
      <c r="I977" s="4">
        <f>VLOOKUP(B977,[1]STORES!$C$2:$E$3144,3,)</f>
        <v>1</v>
      </c>
      <c r="J977" s="4">
        <f>VLOOKUP(B977,[1]STORES!$C$2:$Q$3144,15,)</f>
        <v>2</v>
      </c>
      <c r="K977">
        <f>VLOOKUP(B977,[1]RESTAURANTS!$C$2:$E$3144,3,)</f>
        <v>5</v>
      </c>
      <c r="L977">
        <f>VLOOKUP(B977,[1]HEALTH!$C$2:$E$3144,3,)</f>
        <v>12.3</v>
      </c>
      <c r="M977">
        <f>VLOOKUP(B977,[1]HEALTH!$C$2:$G$3144,5,)</f>
        <v>35.1</v>
      </c>
    </row>
    <row r="978" spans="1:13" x14ac:dyDescent="0.3">
      <c r="A978" s="3" t="s">
        <v>663</v>
      </c>
      <c r="B978" s="3" t="s">
        <v>698</v>
      </c>
      <c r="C978" s="4">
        <v>1</v>
      </c>
      <c r="D978" s="4">
        <v>4</v>
      </c>
      <c r="E978" s="4">
        <v>1</v>
      </c>
      <c r="F978" s="4">
        <v>9.9</v>
      </c>
      <c r="G978" s="4">
        <v>33</v>
      </c>
      <c r="H978" s="4">
        <v>49526</v>
      </c>
      <c r="I978" s="4">
        <f>VLOOKUP(B978,[1]STORES!$C$2:$E$3144,3,)</f>
        <v>2</v>
      </c>
      <c r="J978" s="4">
        <f>VLOOKUP(B978,[1]STORES!$C$2:$Q$3144,15,)</f>
        <v>2</v>
      </c>
      <c r="K978">
        <f>VLOOKUP(B978,[1]RESTAURANTS!$C$2:$E$3144,3,)</f>
        <v>3</v>
      </c>
      <c r="L978">
        <f>VLOOKUP(B978,[1]HEALTH!$C$2:$E$3144,3,)</f>
        <v>11.1</v>
      </c>
      <c r="M978">
        <f>VLOOKUP(B978,[1]HEALTH!$C$2:$G$3144,5,)</f>
        <v>31.9</v>
      </c>
    </row>
    <row r="979" spans="1:13" x14ac:dyDescent="0.3">
      <c r="A979" s="3" t="s">
        <v>663</v>
      </c>
      <c r="B979" s="3" t="s">
        <v>699</v>
      </c>
      <c r="C979" s="4">
        <v>8</v>
      </c>
      <c r="D979" s="4">
        <v>4</v>
      </c>
      <c r="E979" s="4">
        <v>2</v>
      </c>
      <c r="F979" s="4">
        <v>11.2</v>
      </c>
      <c r="G979" s="4">
        <v>28.1</v>
      </c>
      <c r="H979" s="4">
        <v>44056</v>
      </c>
      <c r="I979" s="4">
        <f>VLOOKUP(B979,[1]STORES!$C$2:$E$3144,3,)</f>
        <v>5</v>
      </c>
      <c r="J979" s="4">
        <f>VLOOKUP(B979,[1]STORES!$C$2:$Q$3144,15,)</f>
        <v>5</v>
      </c>
      <c r="K979">
        <f>VLOOKUP(B979,[1]RESTAURANTS!$C$2:$E$3144,3,)</f>
        <v>3</v>
      </c>
      <c r="L979">
        <f>VLOOKUP(B979,[1]HEALTH!$C$2:$E$3144,3,)</f>
        <v>8.9</v>
      </c>
      <c r="M979">
        <f>VLOOKUP(B979,[1]HEALTH!$C$2:$G$3144,5,)</f>
        <v>30.4</v>
      </c>
    </row>
    <row r="980" spans="1:13" x14ac:dyDescent="0.3">
      <c r="A980" s="3" t="s">
        <v>663</v>
      </c>
      <c r="B980" s="3" t="s">
        <v>700</v>
      </c>
      <c r="C980" s="4">
        <v>6</v>
      </c>
      <c r="D980" s="4">
        <v>9</v>
      </c>
      <c r="E980" s="4">
        <v>5</v>
      </c>
      <c r="F980" s="4">
        <v>11.9</v>
      </c>
      <c r="G980" s="4">
        <v>36</v>
      </c>
      <c r="H980" s="4">
        <v>38363</v>
      </c>
      <c r="I980" s="4">
        <f>VLOOKUP(B980,[1]STORES!$C$2:$E$3144,3,)</f>
        <v>3</v>
      </c>
      <c r="J980" s="4">
        <f>VLOOKUP(B980,[1]STORES!$C$2:$Q$3144,15,)</f>
        <v>8</v>
      </c>
      <c r="K980">
        <f>VLOOKUP(B980,[1]RESTAURANTS!$C$2:$E$3144,3,)</f>
        <v>6</v>
      </c>
      <c r="L980">
        <f>VLOOKUP(B980,[1]HEALTH!$C$2:$E$3144,3,)</f>
        <v>12.2</v>
      </c>
      <c r="M980">
        <f>VLOOKUP(B980,[1]HEALTH!$C$2:$G$3144,5,)</f>
        <v>33.5</v>
      </c>
    </row>
    <row r="981" spans="1:13" x14ac:dyDescent="0.3">
      <c r="A981" s="3" t="s">
        <v>663</v>
      </c>
      <c r="B981" s="3" t="s">
        <v>701</v>
      </c>
      <c r="C981" s="4">
        <v>2</v>
      </c>
      <c r="D981" s="4">
        <v>1</v>
      </c>
      <c r="E981" s="4">
        <v>2</v>
      </c>
      <c r="F981" s="4">
        <v>11.8</v>
      </c>
      <c r="G981" s="4">
        <v>28.3</v>
      </c>
      <c r="H981" s="4">
        <v>51717</v>
      </c>
      <c r="I981" s="4">
        <f>VLOOKUP(B981,[1]STORES!$C$2:$E$3144,3,)</f>
        <v>3</v>
      </c>
      <c r="J981" s="4">
        <f>VLOOKUP(B981,[1]STORES!$C$2:$Q$3144,15,)</f>
        <v>0</v>
      </c>
      <c r="K981">
        <f>VLOOKUP(B981,[1]RESTAURANTS!$C$2:$E$3144,3,)</f>
        <v>2</v>
      </c>
      <c r="L981">
        <f>VLOOKUP(B981,[1]HEALTH!$C$2:$E$3144,3,)</f>
        <v>10.8</v>
      </c>
      <c r="M981">
        <f>VLOOKUP(B981,[1]HEALTH!$C$2:$G$3144,5,)</f>
        <v>31.1</v>
      </c>
    </row>
    <row r="982" spans="1:13" x14ac:dyDescent="0.3">
      <c r="A982" s="3" t="s">
        <v>663</v>
      </c>
      <c r="B982" s="3" t="s">
        <v>702</v>
      </c>
      <c r="C982" s="4">
        <v>3</v>
      </c>
      <c r="D982" s="4">
        <v>4</v>
      </c>
      <c r="E982" s="4">
        <v>4</v>
      </c>
      <c r="F982" s="4">
        <v>9.6</v>
      </c>
      <c r="G982" s="4">
        <v>30.2</v>
      </c>
      <c r="H982" s="4">
        <v>40386</v>
      </c>
      <c r="I982" s="4">
        <f>VLOOKUP(B982,[1]STORES!$C$2:$E$3144,3,)</f>
        <v>2</v>
      </c>
      <c r="J982" s="4">
        <f>VLOOKUP(B982,[1]STORES!$C$2:$Q$3144,15,)</f>
        <v>3</v>
      </c>
      <c r="K982">
        <f>VLOOKUP(B982,[1]RESTAURANTS!$C$2:$E$3144,3,)</f>
        <v>2</v>
      </c>
      <c r="L982">
        <f>VLOOKUP(B982,[1]HEALTH!$C$2:$E$3144,3,)</f>
        <v>10.7</v>
      </c>
      <c r="M982">
        <f>VLOOKUP(B982,[1]HEALTH!$C$2:$G$3144,5,)</f>
        <v>32.4</v>
      </c>
    </row>
    <row r="983" spans="1:13" x14ac:dyDescent="0.3">
      <c r="A983" s="3" t="s">
        <v>663</v>
      </c>
      <c r="B983" s="3" t="s">
        <v>703</v>
      </c>
      <c r="C983" s="4">
        <v>3</v>
      </c>
      <c r="D983" s="4">
        <v>12</v>
      </c>
      <c r="E983" s="4">
        <v>5</v>
      </c>
      <c r="F983" s="4">
        <v>10.9</v>
      </c>
      <c r="G983" s="4">
        <v>35.200000000000003</v>
      </c>
      <c r="H983" s="4">
        <v>45221</v>
      </c>
      <c r="I983" s="4">
        <f>VLOOKUP(B983,[1]STORES!$C$2:$E$3144,3,)</f>
        <v>2</v>
      </c>
      <c r="J983" s="4">
        <f>VLOOKUP(B983,[1]STORES!$C$2:$Q$3144,15,)</f>
        <v>12</v>
      </c>
      <c r="K983">
        <f>VLOOKUP(B983,[1]RESTAURANTS!$C$2:$E$3144,3,)</f>
        <v>4</v>
      </c>
      <c r="L983">
        <f>VLOOKUP(B983,[1]HEALTH!$C$2:$E$3144,3,)</f>
        <v>11.5</v>
      </c>
      <c r="M983">
        <f>VLOOKUP(B983,[1]HEALTH!$C$2:$G$3144,5,)</f>
        <v>37.1</v>
      </c>
    </row>
    <row r="984" spans="1:13" x14ac:dyDescent="0.3">
      <c r="A984" s="3" t="s">
        <v>663</v>
      </c>
      <c r="B984" s="3" t="s">
        <v>704</v>
      </c>
      <c r="C984" s="4">
        <v>3</v>
      </c>
      <c r="D984" s="4">
        <v>3</v>
      </c>
      <c r="E984" s="4">
        <v>1</v>
      </c>
      <c r="F984" s="4">
        <v>12.1</v>
      </c>
      <c r="G984" s="4">
        <v>32.299999999999997</v>
      </c>
      <c r="H984" s="4">
        <v>36519</v>
      </c>
      <c r="I984" s="4">
        <f>VLOOKUP(B984,[1]STORES!$C$2:$E$3144,3,)</f>
        <v>3</v>
      </c>
      <c r="J984" s="4">
        <f>VLOOKUP(B984,[1]STORES!$C$2:$Q$3144,15,)</f>
        <v>3</v>
      </c>
      <c r="K984">
        <f>VLOOKUP(B984,[1]RESTAURANTS!$C$2:$E$3144,3,)</f>
        <v>1</v>
      </c>
      <c r="L984">
        <f>VLOOKUP(B984,[1]HEALTH!$C$2:$E$3144,3,)</f>
        <v>12.1</v>
      </c>
      <c r="M984">
        <f>VLOOKUP(B984,[1]HEALTH!$C$2:$G$3144,5,)</f>
        <v>33.200000000000003</v>
      </c>
    </row>
    <row r="985" spans="1:13" x14ac:dyDescent="0.3">
      <c r="A985" s="3" t="s">
        <v>663</v>
      </c>
      <c r="B985" s="3" t="s">
        <v>705</v>
      </c>
      <c r="C985" s="4">
        <v>1</v>
      </c>
      <c r="D985" s="4">
        <v>2</v>
      </c>
      <c r="E985" s="4">
        <v>1</v>
      </c>
      <c r="F985" s="4">
        <v>9.5</v>
      </c>
      <c r="G985" s="4">
        <v>32</v>
      </c>
      <c r="H985" s="4">
        <v>53086</v>
      </c>
      <c r="I985" s="4">
        <f>VLOOKUP(B985,[1]STORES!$C$2:$E$3144,3,)</f>
        <v>1</v>
      </c>
      <c r="J985" s="4">
        <f>VLOOKUP(B985,[1]STORES!$C$2:$Q$3144,15,)</f>
        <v>3</v>
      </c>
      <c r="K985">
        <f>VLOOKUP(B985,[1]RESTAURANTS!$C$2:$E$3144,3,)</f>
        <v>1</v>
      </c>
      <c r="L985">
        <f>VLOOKUP(B985,[1]HEALTH!$C$2:$E$3144,3,)</f>
        <v>12.1</v>
      </c>
      <c r="M985">
        <f>VLOOKUP(B985,[1]HEALTH!$C$2:$G$3144,5,)</f>
        <v>37.9</v>
      </c>
    </row>
    <row r="986" spans="1:13" x14ac:dyDescent="0.3">
      <c r="A986" s="3" t="s">
        <v>663</v>
      </c>
      <c r="B986" s="3" t="s">
        <v>706</v>
      </c>
      <c r="C986" s="4">
        <v>2</v>
      </c>
      <c r="D986" s="4">
        <v>2</v>
      </c>
      <c r="E986" s="4">
        <v>4</v>
      </c>
      <c r="F986" s="4">
        <v>10</v>
      </c>
      <c r="G986" s="4">
        <v>34.1</v>
      </c>
      <c r="H986" s="4">
        <v>42658</v>
      </c>
      <c r="I986" s="4">
        <f>VLOOKUP(B986,[1]STORES!$C$2:$E$3144,3,)</f>
        <v>1</v>
      </c>
      <c r="J986" s="4">
        <f>VLOOKUP(B986,[1]STORES!$C$2:$Q$3144,15,)</f>
        <v>2</v>
      </c>
      <c r="K986">
        <f>VLOOKUP(B986,[1]RESTAURANTS!$C$2:$E$3144,3,)</f>
        <v>3</v>
      </c>
      <c r="L986">
        <f>VLOOKUP(B986,[1]HEALTH!$C$2:$E$3144,3,)</f>
        <v>12.8</v>
      </c>
      <c r="M986">
        <f>VLOOKUP(B986,[1]HEALTH!$C$2:$G$3144,5,)</f>
        <v>30.3</v>
      </c>
    </row>
    <row r="987" spans="1:13" x14ac:dyDescent="0.3">
      <c r="A987" s="3" t="s">
        <v>663</v>
      </c>
      <c r="B987" s="3" t="s">
        <v>150</v>
      </c>
      <c r="C987" s="4">
        <v>9</v>
      </c>
      <c r="D987" s="4">
        <v>9</v>
      </c>
      <c r="E987" s="4">
        <v>12</v>
      </c>
      <c r="F987" s="4">
        <v>15.2</v>
      </c>
      <c r="G987" s="4">
        <v>39.299999999999997</v>
      </c>
      <c r="H987" s="4">
        <v>26933</v>
      </c>
      <c r="I987" s="4">
        <f>VLOOKUP(B987,[1]STORES!$C$2:$E$3144,3,)</f>
        <v>7</v>
      </c>
      <c r="J987" s="4">
        <f>VLOOKUP(B987,[1]STORES!$C$2:$Q$3144,15,)</f>
        <v>11</v>
      </c>
      <c r="K987">
        <f>VLOOKUP(B987,[1]RESTAURANTS!$C$2:$E$3144,3,)</f>
        <v>7</v>
      </c>
      <c r="L987">
        <f>VLOOKUP(B987,[1]HEALTH!$C$2:$E$3144,3,)</f>
        <v>16.7</v>
      </c>
      <c r="M987">
        <f>VLOOKUP(B987,[1]HEALTH!$C$2:$G$3144,5,)</f>
        <v>45.5</v>
      </c>
    </row>
    <row r="988" spans="1:13" x14ac:dyDescent="0.3">
      <c r="A988" s="3" t="s">
        <v>663</v>
      </c>
      <c r="B988" s="3" t="s">
        <v>707</v>
      </c>
      <c r="C988" s="4">
        <v>6</v>
      </c>
      <c r="D988" s="4">
        <v>9</v>
      </c>
      <c r="E988" s="4">
        <v>9</v>
      </c>
      <c r="F988" s="4">
        <v>9.5</v>
      </c>
      <c r="G988" s="4">
        <v>31.1</v>
      </c>
      <c r="H988" s="4">
        <v>52861</v>
      </c>
      <c r="I988" s="4">
        <f>VLOOKUP(B988,[1]STORES!$C$2:$E$3144,3,)</f>
        <v>6</v>
      </c>
      <c r="J988" s="4">
        <f>VLOOKUP(B988,[1]STORES!$C$2:$Q$3144,15,)</f>
        <v>10</v>
      </c>
      <c r="K988">
        <f>VLOOKUP(B988,[1]RESTAURANTS!$C$2:$E$3144,3,)</f>
        <v>11</v>
      </c>
      <c r="L988">
        <f>VLOOKUP(B988,[1]HEALTH!$C$2:$E$3144,3,)</f>
        <v>10.5</v>
      </c>
      <c r="M988">
        <f>VLOOKUP(B988,[1]HEALTH!$C$2:$G$3144,5,)</f>
        <v>31.3</v>
      </c>
    </row>
    <row r="989" spans="1:13" x14ac:dyDescent="0.3">
      <c r="A989" s="3" t="s">
        <v>663</v>
      </c>
      <c r="B989" s="3" t="s">
        <v>708</v>
      </c>
      <c r="C989" s="4">
        <v>4</v>
      </c>
      <c r="D989" s="4">
        <v>4</v>
      </c>
      <c r="E989" s="4">
        <v>9</v>
      </c>
      <c r="F989" s="4">
        <v>9.1</v>
      </c>
      <c r="G989" s="4">
        <v>31.6</v>
      </c>
      <c r="H989" s="4">
        <v>43987</v>
      </c>
      <c r="I989" s="4">
        <f>VLOOKUP(B989,[1]STORES!$C$2:$E$3144,3,)</f>
        <v>3</v>
      </c>
      <c r="J989" s="4">
        <f>VLOOKUP(B989,[1]STORES!$C$2:$Q$3144,15,)</f>
        <v>3</v>
      </c>
      <c r="K989">
        <f>VLOOKUP(B989,[1]RESTAURANTS!$C$2:$E$3144,3,)</f>
        <v>9</v>
      </c>
      <c r="L989">
        <f>VLOOKUP(B989,[1]HEALTH!$C$2:$E$3144,3,)</f>
        <v>11.7</v>
      </c>
      <c r="M989">
        <f>VLOOKUP(B989,[1]HEALTH!$C$2:$G$3144,5,)</f>
        <v>33.799999999999997</v>
      </c>
    </row>
    <row r="990" spans="1:13" x14ac:dyDescent="0.3">
      <c r="A990" s="3" t="s">
        <v>663</v>
      </c>
      <c r="B990" s="3" t="s">
        <v>709</v>
      </c>
      <c r="C990" s="4">
        <v>2</v>
      </c>
      <c r="D990" s="4">
        <v>2</v>
      </c>
      <c r="E990" s="4">
        <v>0</v>
      </c>
      <c r="F990" s="4">
        <v>11.2</v>
      </c>
      <c r="G990" s="4">
        <v>32.799999999999997</v>
      </c>
      <c r="H990" s="4">
        <v>40211</v>
      </c>
      <c r="I990" s="4">
        <f>VLOOKUP(B990,[1]STORES!$C$2:$E$3144,3,)</f>
        <v>2</v>
      </c>
      <c r="J990" s="4">
        <f>VLOOKUP(B990,[1]STORES!$C$2:$Q$3144,15,)</f>
        <v>2</v>
      </c>
      <c r="K990">
        <f>VLOOKUP(B990,[1]RESTAURANTS!$C$2:$E$3144,3,)</f>
        <v>0</v>
      </c>
      <c r="L990">
        <f>VLOOKUP(B990,[1]HEALTH!$C$2:$E$3144,3,)</f>
        <v>12.3</v>
      </c>
      <c r="M990">
        <f>VLOOKUP(B990,[1]HEALTH!$C$2:$G$3144,5,)</f>
        <v>32.299999999999997</v>
      </c>
    </row>
    <row r="991" spans="1:13" x14ac:dyDescent="0.3">
      <c r="A991" s="3" t="s">
        <v>663</v>
      </c>
      <c r="B991" s="3" t="s">
        <v>710</v>
      </c>
      <c r="C991" s="4">
        <v>12</v>
      </c>
      <c r="D991" s="4">
        <v>28</v>
      </c>
      <c r="E991" s="4">
        <v>52</v>
      </c>
      <c r="F991" s="4">
        <v>10.9</v>
      </c>
      <c r="G991" s="4">
        <v>33.1</v>
      </c>
      <c r="H991" s="4">
        <v>41717</v>
      </c>
      <c r="I991" s="4">
        <f>VLOOKUP(B991,[1]STORES!$C$2:$E$3144,3,)</f>
        <v>11</v>
      </c>
      <c r="J991" s="4">
        <f>VLOOKUP(B991,[1]STORES!$C$2:$Q$3144,15,)</f>
        <v>25</v>
      </c>
      <c r="K991">
        <f>VLOOKUP(B991,[1]RESTAURANTS!$C$2:$E$3144,3,)</f>
        <v>57</v>
      </c>
      <c r="L991">
        <f>VLOOKUP(B991,[1]HEALTH!$C$2:$E$3144,3,)</f>
        <v>11.9</v>
      </c>
      <c r="M991">
        <f>VLOOKUP(B991,[1]HEALTH!$C$2:$G$3144,5,)</f>
        <v>35.700000000000003</v>
      </c>
    </row>
    <row r="992" spans="1:13" x14ac:dyDescent="0.3">
      <c r="A992" s="3" t="s">
        <v>663</v>
      </c>
      <c r="B992" s="3" t="s">
        <v>711</v>
      </c>
      <c r="C992" s="4">
        <v>2</v>
      </c>
      <c r="D992" s="4">
        <v>4</v>
      </c>
      <c r="E992" s="4">
        <v>3</v>
      </c>
      <c r="F992" s="4">
        <v>11.8</v>
      </c>
      <c r="G992" s="4">
        <v>32</v>
      </c>
      <c r="H992" s="4">
        <v>38331</v>
      </c>
      <c r="I992" s="4">
        <f>VLOOKUP(B992,[1]STORES!$C$2:$E$3144,3,)</f>
        <v>2</v>
      </c>
      <c r="J992" s="4">
        <f>VLOOKUP(B992,[1]STORES!$C$2:$Q$3144,15,)</f>
        <v>3</v>
      </c>
      <c r="K992">
        <f>VLOOKUP(B992,[1]RESTAURANTS!$C$2:$E$3144,3,)</f>
        <v>2</v>
      </c>
      <c r="L992">
        <f>VLOOKUP(B992,[1]HEALTH!$C$2:$E$3144,3,)</f>
        <v>10.8</v>
      </c>
      <c r="M992">
        <f>VLOOKUP(B992,[1]HEALTH!$C$2:$G$3144,5,)</f>
        <v>30.9</v>
      </c>
    </row>
    <row r="993" spans="1:13" x14ac:dyDescent="0.3">
      <c r="A993" s="3" t="s">
        <v>663</v>
      </c>
      <c r="B993" s="3" t="s">
        <v>712</v>
      </c>
      <c r="C993" s="4">
        <v>4</v>
      </c>
      <c r="D993" s="4">
        <v>4</v>
      </c>
      <c r="E993" s="4">
        <v>7</v>
      </c>
      <c r="F993" s="4">
        <v>10.7</v>
      </c>
      <c r="G993" s="4">
        <v>36.9</v>
      </c>
      <c r="H993" s="4">
        <v>41687</v>
      </c>
      <c r="I993" s="4">
        <f>VLOOKUP(B993,[1]STORES!$C$2:$E$3144,3,)</f>
        <v>3</v>
      </c>
      <c r="J993" s="4">
        <f>VLOOKUP(B993,[1]STORES!$C$2:$Q$3144,15,)</f>
        <v>6</v>
      </c>
      <c r="K993">
        <f>VLOOKUP(B993,[1]RESTAURANTS!$C$2:$E$3144,3,)</f>
        <v>7</v>
      </c>
      <c r="L993">
        <f>VLOOKUP(B993,[1]HEALTH!$C$2:$E$3144,3,)</f>
        <v>11.3</v>
      </c>
      <c r="M993">
        <f>VLOOKUP(B993,[1]HEALTH!$C$2:$G$3144,5,)</f>
        <v>32.6</v>
      </c>
    </row>
    <row r="994" spans="1:13" x14ac:dyDescent="0.3">
      <c r="A994" s="3" t="s">
        <v>663</v>
      </c>
      <c r="B994" s="3" t="s">
        <v>713</v>
      </c>
      <c r="C994" s="4">
        <v>5</v>
      </c>
      <c r="D994" s="4">
        <v>26</v>
      </c>
      <c r="E994" s="4">
        <v>48</v>
      </c>
      <c r="F994" s="4">
        <v>6.2</v>
      </c>
      <c r="G994" s="4">
        <v>26.5</v>
      </c>
      <c r="H994" s="4">
        <v>45523</v>
      </c>
      <c r="I994" s="4">
        <f>VLOOKUP(B994,[1]STORES!$C$2:$E$3144,3,)</f>
        <v>10</v>
      </c>
      <c r="J994" s="4">
        <f>VLOOKUP(B994,[1]STORES!$C$2:$Q$3144,15,)</f>
        <v>25</v>
      </c>
      <c r="K994">
        <f>VLOOKUP(B994,[1]RESTAURANTS!$C$2:$E$3144,3,)</f>
        <v>46</v>
      </c>
      <c r="L994">
        <f>VLOOKUP(B994,[1]HEALTH!$C$2:$E$3144,3,)</f>
        <v>5.6</v>
      </c>
      <c r="M994">
        <f>VLOOKUP(B994,[1]HEALTH!$C$2:$G$3144,5,)</f>
        <v>23.8</v>
      </c>
    </row>
    <row r="995" spans="1:13" x14ac:dyDescent="0.3">
      <c r="A995" s="3" t="s">
        <v>663</v>
      </c>
      <c r="B995" s="3" t="s">
        <v>714</v>
      </c>
      <c r="C995" s="4">
        <v>3</v>
      </c>
      <c r="D995" s="4">
        <v>3</v>
      </c>
      <c r="E995" s="4">
        <v>4</v>
      </c>
      <c r="F995" s="4">
        <v>11</v>
      </c>
      <c r="G995" s="4">
        <v>30</v>
      </c>
      <c r="H995" s="4">
        <v>38487</v>
      </c>
      <c r="I995" s="4">
        <f>VLOOKUP(B995,[1]STORES!$C$2:$E$3144,3,)</f>
        <v>4</v>
      </c>
      <c r="J995" s="4">
        <f>VLOOKUP(B995,[1]STORES!$C$2:$Q$3144,15,)</f>
        <v>3</v>
      </c>
      <c r="K995">
        <f>VLOOKUP(B995,[1]RESTAURANTS!$C$2:$E$3144,3,)</f>
        <v>3</v>
      </c>
      <c r="L995">
        <f>VLOOKUP(B995,[1]HEALTH!$C$2:$E$3144,3,)</f>
        <v>10.5</v>
      </c>
      <c r="M995">
        <f>VLOOKUP(B995,[1]HEALTH!$C$2:$G$3144,5,)</f>
        <v>32.799999999999997</v>
      </c>
    </row>
    <row r="996" spans="1:13" x14ac:dyDescent="0.3">
      <c r="A996" s="3" t="s">
        <v>663</v>
      </c>
      <c r="B996" s="3" t="s">
        <v>578</v>
      </c>
      <c r="C996" s="4">
        <v>4</v>
      </c>
      <c r="D996" s="4">
        <v>11</v>
      </c>
      <c r="E996" s="4">
        <v>11</v>
      </c>
      <c r="F996" s="4">
        <v>11.6</v>
      </c>
      <c r="G996" s="4">
        <v>32.200000000000003</v>
      </c>
      <c r="H996" s="4">
        <v>45464</v>
      </c>
      <c r="I996" s="4">
        <f>VLOOKUP(B996,[1]STORES!$C$2:$E$3144,3,)</f>
        <v>2</v>
      </c>
      <c r="J996" s="4">
        <f>VLOOKUP(B996,[1]STORES!$C$2:$Q$3144,15,)</f>
        <v>10</v>
      </c>
      <c r="K996">
        <f>VLOOKUP(B996,[1]RESTAURANTS!$C$2:$E$3144,3,)</f>
        <v>10</v>
      </c>
      <c r="L996">
        <f>VLOOKUP(B996,[1]HEALTH!$C$2:$E$3144,3,)</f>
        <v>14</v>
      </c>
      <c r="M996">
        <f>VLOOKUP(B996,[1]HEALTH!$C$2:$G$3144,5,)</f>
        <v>32.6</v>
      </c>
    </row>
    <row r="997" spans="1:13" x14ac:dyDescent="0.3">
      <c r="A997" s="3" t="s">
        <v>663</v>
      </c>
      <c r="B997" s="3" t="s">
        <v>59</v>
      </c>
      <c r="C997" s="4">
        <v>8</v>
      </c>
      <c r="D997" s="4">
        <v>37</v>
      </c>
      <c r="E997" s="4">
        <v>44</v>
      </c>
      <c r="F997" s="4">
        <v>13.4</v>
      </c>
      <c r="G997" s="4">
        <v>39.299999999999997</v>
      </c>
      <c r="H997" s="4">
        <v>32733</v>
      </c>
      <c r="I997" s="4">
        <f>VLOOKUP(B997,[1]STORES!$C$2:$E$3144,3,)</f>
        <v>12</v>
      </c>
      <c r="J997" s="4">
        <f>VLOOKUP(B997,[1]STORES!$C$2:$Q$3144,15,)</f>
        <v>38</v>
      </c>
      <c r="K997">
        <f>VLOOKUP(B997,[1]RESTAURANTS!$C$2:$E$3144,3,)</f>
        <v>44</v>
      </c>
      <c r="L997">
        <f>VLOOKUP(B997,[1]HEALTH!$C$2:$E$3144,3,)</f>
        <v>12.9</v>
      </c>
      <c r="M997">
        <f>VLOOKUP(B997,[1]HEALTH!$C$2:$G$3144,5,)</f>
        <v>36.4</v>
      </c>
    </row>
    <row r="998" spans="1:13" x14ac:dyDescent="0.3">
      <c r="A998" s="3" t="s">
        <v>663</v>
      </c>
      <c r="B998" s="3" t="s">
        <v>157</v>
      </c>
      <c r="C998" s="4">
        <v>15</v>
      </c>
      <c r="D998" s="4">
        <v>34</v>
      </c>
      <c r="E998" s="4">
        <v>47</v>
      </c>
      <c r="F998" s="4">
        <v>10.6</v>
      </c>
      <c r="G998" s="4">
        <v>31.2</v>
      </c>
      <c r="H998" s="4">
        <v>53430</v>
      </c>
      <c r="I998" s="4">
        <f>VLOOKUP(B998,[1]STORES!$C$2:$E$3144,3,)</f>
        <v>12</v>
      </c>
      <c r="J998" s="4">
        <f>VLOOKUP(B998,[1]STORES!$C$2:$Q$3144,15,)</f>
        <v>32</v>
      </c>
      <c r="K998">
        <f>VLOOKUP(B998,[1]RESTAURANTS!$C$2:$E$3144,3,)</f>
        <v>64</v>
      </c>
      <c r="L998">
        <f>VLOOKUP(B998,[1]HEALTH!$C$2:$E$3144,3,)</f>
        <v>11.8</v>
      </c>
      <c r="M998">
        <f>VLOOKUP(B998,[1]HEALTH!$C$2:$G$3144,5,)</f>
        <v>32.5</v>
      </c>
    </row>
    <row r="999" spans="1:13" x14ac:dyDescent="0.3">
      <c r="A999" s="3" t="s">
        <v>663</v>
      </c>
      <c r="B999" s="3" t="s">
        <v>158</v>
      </c>
      <c r="C999" s="4">
        <v>2</v>
      </c>
      <c r="D999" s="4">
        <v>5</v>
      </c>
      <c r="E999" s="4">
        <v>2</v>
      </c>
      <c r="F999" s="4">
        <v>10.8</v>
      </c>
      <c r="G999" s="4">
        <v>31.7</v>
      </c>
      <c r="H999" s="4">
        <v>29633</v>
      </c>
      <c r="I999" s="4">
        <f>VLOOKUP(B999,[1]STORES!$C$2:$E$3144,3,)</f>
        <v>2</v>
      </c>
      <c r="J999" s="4">
        <f>VLOOKUP(B999,[1]STORES!$C$2:$Q$3144,15,)</f>
        <v>4</v>
      </c>
      <c r="K999">
        <f>VLOOKUP(B999,[1]RESTAURANTS!$C$2:$E$3144,3,)</f>
        <v>4</v>
      </c>
      <c r="L999">
        <f>VLOOKUP(B999,[1]HEALTH!$C$2:$E$3144,3,)</f>
        <v>11.4</v>
      </c>
      <c r="M999">
        <f>VLOOKUP(B999,[1]HEALTH!$C$2:$G$3144,5,)</f>
        <v>32.5</v>
      </c>
    </row>
    <row r="1000" spans="1:13" x14ac:dyDescent="0.3">
      <c r="A1000" s="3" t="s">
        <v>663</v>
      </c>
      <c r="B1000" s="3" t="s">
        <v>278</v>
      </c>
      <c r="C1000" s="4">
        <v>1</v>
      </c>
      <c r="D1000" s="4">
        <v>0</v>
      </c>
      <c r="E1000" s="4">
        <v>1</v>
      </c>
      <c r="F1000" s="4">
        <v>7</v>
      </c>
      <c r="G1000" s="4">
        <v>24.2</v>
      </c>
      <c r="H1000" s="4">
        <v>36749</v>
      </c>
      <c r="I1000" s="4">
        <f>VLOOKUP(B1000,[1]STORES!$C$2:$E$3144,3,)</f>
        <v>1</v>
      </c>
      <c r="J1000" s="4">
        <f>VLOOKUP(B1000,[1]STORES!$C$2:$Q$3144,15,)</f>
        <v>0</v>
      </c>
      <c r="K1000">
        <f>VLOOKUP(B1000,[1]RESTAURANTS!$C$2:$E$3144,3,)</f>
        <v>1</v>
      </c>
      <c r="L1000">
        <f>VLOOKUP(B1000,[1]HEALTH!$C$2:$E$3144,3,)</f>
        <v>8</v>
      </c>
      <c r="M1000">
        <f>VLOOKUP(B1000,[1]HEALTH!$C$2:$G$3144,5,)</f>
        <v>22.1</v>
      </c>
    </row>
    <row r="1001" spans="1:13" x14ac:dyDescent="0.3">
      <c r="A1001" s="3" t="s">
        <v>663</v>
      </c>
      <c r="B1001" s="3" t="s">
        <v>715</v>
      </c>
      <c r="C1001" s="4">
        <v>2</v>
      </c>
      <c r="D1001" s="4">
        <v>4</v>
      </c>
      <c r="E1001" s="4">
        <v>14</v>
      </c>
      <c r="F1001" s="4">
        <v>7.2</v>
      </c>
      <c r="G1001" s="4">
        <v>36</v>
      </c>
      <c r="H1001" s="4">
        <v>43449</v>
      </c>
      <c r="I1001" s="4">
        <f>VLOOKUP(B1001,[1]STORES!$C$2:$E$3144,3,)</f>
        <v>3</v>
      </c>
      <c r="J1001" s="4">
        <f>VLOOKUP(B1001,[1]STORES!$C$2:$Q$3144,15,)</f>
        <v>4</v>
      </c>
      <c r="K1001">
        <f>VLOOKUP(B1001,[1]RESTAURANTS!$C$2:$E$3144,3,)</f>
        <v>11</v>
      </c>
      <c r="L1001">
        <f>VLOOKUP(B1001,[1]HEALTH!$C$2:$E$3144,3,)</f>
        <v>8.3000000000000007</v>
      </c>
      <c r="M1001">
        <f>VLOOKUP(B1001,[1]HEALTH!$C$2:$G$3144,5,)</f>
        <v>38.6</v>
      </c>
    </row>
    <row r="1002" spans="1:13" x14ac:dyDescent="0.3">
      <c r="A1002" s="3" t="s">
        <v>663</v>
      </c>
      <c r="B1002" s="3" t="s">
        <v>716</v>
      </c>
      <c r="C1002" s="4">
        <v>31</v>
      </c>
      <c r="D1002" s="4">
        <v>66</v>
      </c>
      <c r="E1002" s="4">
        <v>139</v>
      </c>
      <c r="F1002" s="4">
        <v>9.9</v>
      </c>
      <c r="G1002" s="4">
        <v>32.799999999999997</v>
      </c>
      <c r="H1002" s="4">
        <v>45359</v>
      </c>
      <c r="I1002" s="4">
        <f>VLOOKUP(B1002,[1]STORES!$C$2:$E$3144,3,)</f>
        <v>28</v>
      </c>
      <c r="J1002" s="4">
        <f>VLOOKUP(B1002,[1]STORES!$C$2:$Q$3144,15,)</f>
        <v>63</v>
      </c>
      <c r="K1002">
        <f>VLOOKUP(B1002,[1]RESTAURANTS!$C$2:$E$3144,3,)</f>
        <v>142</v>
      </c>
      <c r="L1002">
        <f>VLOOKUP(B1002,[1]HEALTH!$C$2:$E$3144,3,)</f>
        <v>10.7</v>
      </c>
      <c r="M1002">
        <f>VLOOKUP(B1002,[1]HEALTH!$C$2:$G$3144,5,)</f>
        <v>32.9</v>
      </c>
    </row>
    <row r="1003" spans="1:13" x14ac:dyDescent="0.3">
      <c r="A1003" s="3" t="s">
        <v>663</v>
      </c>
      <c r="B1003" s="3" t="s">
        <v>607</v>
      </c>
      <c r="C1003" s="4">
        <v>1</v>
      </c>
      <c r="D1003" s="4">
        <v>3</v>
      </c>
      <c r="E1003" s="4">
        <v>1</v>
      </c>
      <c r="F1003" s="4">
        <v>10.4</v>
      </c>
      <c r="G1003" s="4">
        <v>29.8</v>
      </c>
      <c r="H1003" s="4">
        <v>46699</v>
      </c>
      <c r="I1003" s="4">
        <f>VLOOKUP(B1003,[1]STORES!$C$2:$E$3144,3,)</f>
        <v>2</v>
      </c>
      <c r="J1003" s="4">
        <f>VLOOKUP(B1003,[1]STORES!$C$2:$Q$3144,15,)</f>
        <v>3</v>
      </c>
      <c r="K1003">
        <f>VLOOKUP(B1003,[1]RESTAURANTS!$C$2:$E$3144,3,)</f>
        <v>1</v>
      </c>
      <c r="L1003">
        <f>VLOOKUP(B1003,[1]HEALTH!$C$2:$E$3144,3,)</f>
        <v>11.8</v>
      </c>
      <c r="M1003">
        <f>VLOOKUP(B1003,[1]HEALTH!$C$2:$G$3144,5,)</f>
        <v>31.5</v>
      </c>
    </row>
    <row r="1004" spans="1:13" x14ac:dyDescent="0.3">
      <c r="A1004" s="3" t="s">
        <v>663</v>
      </c>
      <c r="B1004" s="3" t="s">
        <v>717</v>
      </c>
      <c r="C1004" s="4">
        <v>0</v>
      </c>
      <c r="D1004" s="4">
        <v>2</v>
      </c>
      <c r="E1004" s="4">
        <v>7</v>
      </c>
      <c r="F1004" s="4">
        <v>11.8</v>
      </c>
      <c r="G1004" s="4">
        <v>31.9</v>
      </c>
      <c r="H1004" s="4">
        <v>37927</v>
      </c>
      <c r="I1004" s="4">
        <f>VLOOKUP(B1004,[1]STORES!$C$2:$E$3144,3,)</f>
        <v>0</v>
      </c>
      <c r="J1004" s="4">
        <f>VLOOKUP(B1004,[1]STORES!$C$2:$Q$3144,15,)</f>
        <v>3</v>
      </c>
      <c r="K1004">
        <f>VLOOKUP(B1004,[1]RESTAURANTS!$C$2:$E$3144,3,)</f>
        <v>9</v>
      </c>
      <c r="L1004">
        <f>VLOOKUP(B1004,[1]HEALTH!$C$2:$E$3144,3,)</f>
        <v>9.4</v>
      </c>
      <c r="M1004">
        <f>VLOOKUP(B1004,[1]HEALTH!$C$2:$G$3144,5,)</f>
        <v>29.9</v>
      </c>
    </row>
    <row r="1005" spans="1:13" x14ac:dyDescent="0.3">
      <c r="A1005" s="3" t="s">
        <v>663</v>
      </c>
      <c r="B1005" s="3" t="s">
        <v>718</v>
      </c>
      <c r="C1005" s="4">
        <v>3</v>
      </c>
      <c r="D1005" s="4">
        <v>3</v>
      </c>
      <c r="E1005" s="4">
        <v>1</v>
      </c>
      <c r="F1005" s="4">
        <v>10.4</v>
      </c>
      <c r="G1005" s="4">
        <v>31.2</v>
      </c>
      <c r="H1005" s="4">
        <v>38120</v>
      </c>
      <c r="I1005" s="4">
        <f>VLOOKUP(B1005,[1]STORES!$C$2:$E$3144,3,)</f>
        <v>3</v>
      </c>
      <c r="J1005" s="4">
        <f>VLOOKUP(B1005,[1]STORES!$C$2:$Q$3144,15,)</f>
        <v>1</v>
      </c>
      <c r="K1005">
        <f>VLOOKUP(B1005,[1]RESTAURANTS!$C$2:$E$3144,3,)</f>
        <v>3</v>
      </c>
      <c r="L1005">
        <f>VLOOKUP(B1005,[1]HEALTH!$C$2:$E$3144,3,)</f>
        <v>10.6</v>
      </c>
      <c r="M1005">
        <f>VLOOKUP(B1005,[1]HEALTH!$C$2:$G$3144,5,)</f>
        <v>34.1</v>
      </c>
    </row>
    <row r="1006" spans="1:13" x14ac:dyDescent="0.3">
      <c r="A1006" s="3" t="s">
        <v>663</v>
      </c>
      <c r="B1006" s="3" t="s">
        <v>719</v>
      </c>
      <c r="C1006" s="4">
        <v>2</v>
      </c>
      <c r="D1006" s="4">
        <v>2</v>
      </c>
      <c r="E1006" s="4">
        <v>1</v>
      </c>
      <c r="F1006" s="4">
        <v>11.8</v>
      </c>
      <c r="G1006" s="4">
        <v>32.700000000000003</v>
      </c>
      <c r="H1006" s="4">
        <v>39980</v>
      </c>
      <c r="I1006" s="4">
        <f>VLOOKUP(B1006,[1]STORES!$C$2:$E$3144,3,)</f>
        <v>2</v>
      </c>
      <c r="J1006" s="4">
        <f>VLOOKUP(B1006,[1]STORES!$C$2:$Q$3144,15,)</f>
        <v>2</v>
      </c>
      <c r="K1006">
        <f>VLOOKUP(B1006,[1]RESTAURANTS!$C$2:$E$3144,3,)</f>
        <v>0</v>
      </c>
      <c r="L1006">
        <f>VLOOKUP(B1006,[1]HEALTH!$C$2:$E$3144,3,)</f>
        <v>11.9</v>
      </c>
      <c r="M1006">
        <f>VLOOKUP(B1006,[1]HEALTH!$C$2:$G$3144,5,)</f>
        <v>32.5</v>
      </c>
    </row>
    <row r="1007" spans="1:13" x14ac:dyDescent="0.3">
      <c r="A1007" s="3" t="s">
        <v>663</v>
      </c>
      <c r="B1007" s="3" t="s">
        <v>720</v>
      </c>
      <c r="C1007" s="4">
        <v>1</v>
      </c>
      <c r="D1007" s="4">
        <v>1</v>
      </c>
      <c r="E1007" s="4">
        <v>1</v>
      </c>
      <c r="F1007" s="4">
        <v>9.8000000000000007</v>
      </c>
      <c r="G1007" s="4">
        <v>31.2</v>
      </c>
      <c r="H1007" s="4">
        <v>49580</v>
      </c>
      <c r="I1007" s="4">
        <f>VLOOKUP(B1007,[1]STORES!$C$2:$E$3144,3,)</f>
        <v>0</v>
      </c>
      <c r="J1007" s="4">
        <f>VLOOKUP(B1007,[1]STORES!$C$2:$Q$3144,15,)</f>
        <v>1</v>
      </c>
      <c r="K1007">
        <f>VLOOKUP(B1007,[1]RESTAURANTS!$C$2:$E$3144,3,)</f>
        <v>1</v>
      </c>
      <c r="L1007">
        <f>VLOOKUP(B1007,[1]HEALTH!$C$2:$E$3144,3,)</f>
        <v>11.1</v>
      </c>
      <c r="M1007">
        <f>VLOOKUP(B1007,[1]HEALTH!$C$2:$G$3144,5,)</f>
        <v>31.3</v>
      </c>
    </row>
    <row r="1008" spans="1:13" x14ac:dyDescent="0.3">
      <c r="A1008" s="3" t="s">
        <v>663</v>
      </c>
      <c r="B1008" s="3" t="s">
        <v>721</v>
      </c>
      <c r="C1008" s="4">
        <v>1</v>
      </c>
      <c r="D1008" s="4">
        <v>2</v>
      </c>
      <c r="E1008" s="4">
        <v>4</v>
      </c>
      <c r="F1008" s="4">
        <v>10.8</v>
      </c>
      <c r="G1008" s="4">
        <v>30.1</v>
      </c>
      <c r="H1008" s="4">
        <v>50070</v>
      </c>
      <c r="I1008" s="4">
        <f>VLOOKUP(B1008,[1]STORES!$C$2:$E$3144,3,)</f>
        <v>2</v>
      </c>
      <c r="J1008" s="4">
        <f>VLOOKUP(B1008,[1]STORES!$C$2:$Q$3144,15,)</f>
        <v>1</v>
      </c>
      <c r="K1008">
        <f>VLOOKUP(B1008,[1]RESTAURANTS!$C$2:$E$3144,3,)</f>
        <v>4</v>
      </c>
      <c r="L1008">
        <f>VLOOKUP(B1008,[1]HEALTH!$C$2:$E$3144,3,)</f>
        <v>10</v>
      </c>
      <c r="M1008">
        <f>VLOOKUP(B1008,[1]HEALTH!$C$2:$G$3144,5,)</f>
        <v>34.799999999999997</v>
      </c>
    </row>
    <row r="1009" spans="1:13" x14ac:dyDescent="0.3">
      <c r="A1009" s="3" t="s">
        <v>663</v>
      </c>
      <c r="B1009" s="3" t="s">
        <v>722</v>
      </c>
      <c r="C1009" s="4">
        <v>6</v>
      </c>
      <c r="D1009" s="4">
        <v>6</v>
      </c>
      <c r="E1009" s="4">
        <v>14</v>
      </c>
      <c r="F1009" s="4">
        <v>10.7</v>
      </c>
      <c r="G1009" s="4">
        <v>34.200000000000003</v>
      </c>
      <c r="H1009" s="4">
        <v>47113</v>
      </c>
      <c r="I1009" s="4">
        <f>VLOOKUP(B1009,[1]STORES!$C$2:$E$3144,3,)</f>
        <v>6</v>
      </c>
      <c r="J1009" s="4">
        <f>VLOOKUP(B1009,[1]STORES!$C$2:$Q$3144,15,)</f>
        <v>10</v>
      </c>
      <c r="K1009">
        <f>VLOOKUP(B1009,[1]RESTAURANTS!$C$2:$E$3144,3,)</f>
        <v>11</v>
      </c>
      <c r="L1009">
        <f>VLOOKUP(B1009,[1]HEALTH!$C$2:$E$3144,3,)</f>
        <v>11.1</v>
      </c>
      <c r="M1009">
        <f>VLOOKUP(B1009,[1]HEALTH!$C$2:$G$3144,5,)</f>
        <v>31.1</v>
      </c>
    </row>
    <row r="1010" spans="1:13" x14ac:dyDescent="0.3">
      <c r="A1010" s="3" t="s">
        <v>70</v>
      </c>
      <c r="B1010" s="3" t="s">
        <v>723</v>
      </c>
      <c r="C1010" s="4" t="e">
        <v>#N/A</v>
      </c>
      <c r="D1010" s="4" t="e">
        <v>#N/A</v>
      </c>
      <c r="E1010" s="4" t="e">
        <v>#N/A</v>
      </c>
      <c r="F1010" s="4" t="e">
        <v>#N/A</v>
      </c>
      <c r="G1010" s="4" t="e">
        <v>#N/A</v>
      </c>
      <c r="H1010" s="4">
        <v>42752</v>
      </c>
      <c r="I1010" s="4">
        <f>VLOOKUP(B1010,[1]STORES!$C$2:$E$3144,3,)</f>
        <v>2</v>
      </c>
      <c r="J1010" s="4">
        <f>VLOOKUP(B1010,[1]STORES!$C$2:$Q$3144,15,)</f>
        <v>1</v>
      </c>
      <c r="K1010">
        <f>VLOOKUP(B1010,[1]RESTAURANTS!$C$2:$E$3144,3,)</f>
        <v>1</v>
      </c>
      <c r="L1010">
        <f>VLOOKUP(B1010,[1]HEALTH!$C$2:$E$3144,3,)</f>
        <v>8.9</v>
      </c>
      <c r="M1010">
        <f>VLOOKUP(B1010,[1]HEALTH!$C$2:$G$3144,5,)</f>
        <v>30.6</v>
      </c>
    </row>
    <row r="1011" spans="1:13" x14ac:dyDescent="0.3">
      <c r="A1011" s="3" t="s">
        <v>70</v>
      </c>
      <c r="B1011" s="3" t="s">
        <v>724</v>
      </c>
      <c r="C1011" s="4">
        <v>13</v>
      </c>
      <c r="D1011" s="4">
        <v>34</v>
      </c>
      <c r="E1011" s="4">
        <v>27</v>
      </c>
      <c r="F1011" s="4">
        <v>15.1</v>
      </c>
      <c r="G1011" s="4">
        <v>37.6</v>
      </c>
      <c r="H1011" s="4">
        <v>52294</v>
      </c>
      <c r="I1011" s="4">
        <f>VLOOKUP(B1011,[1]STORES!$C$2:$E$3144,3,)</f>
        <v>3</v>
      </c>
      <c r="J1011" s="4">
        <f>VLOOKUP(B1011,[1]STORES!$C$2:$Q$3144,15,)</f>
        <v>4</v>
      </c>
      <c r="K1011">
        <f>VLOOKUP(B1011,[1]RESTAURANTS!$C$2:$E$3144,3,)</f>
        <v>4</v>
      </c>
      <c r="L1011">
        <f>VLOOKUP(B1011,[1]HEALTH!$C$2:$E$3144,3,)</f>
        <v>7.1</v>
      </c>
      <c r="M1011">
        <f>VLOOKUP(B1011,[1]HEALTH!$C$2:$G$3144,5,)</f>
        <v>30.5</v>
      </c>
    </row>
    <row r="1012" spans="1:13" x14ac:dyDescent="0.3">
      <c r="A1012" s="3" t="s">
        <v>70</v>
      </c>
      <c r="B1012" s="3" t="s">
        <v>725</v>
      </c>
      <c r="C1012" s="4" t="e">
        <v>#N/A</v>
      </c>
      <c r="D1012" s="4" t="e">
        <v>#N/A</v>
      </c>
      <c r="E1012" s="4" t="e">
        <v>#N/A</v>
      </c>
      <c r="F1012" s="4" t="e">
        <v>#N/A</v>
      </c>
      <c r="G1012" s="4" t="e">
        <v>#N/A</v>
      </c>
      <c r="H1012" s="4">
        <v>40756</v>
      </c>
      <c r="I1012" s="4">
        <f>VLOOKUP(B1012,[1]STORES!$C$2:$E$3144,3,)</f>
        <v>6</v>
      </c>
      <c r="J1012" s="4">
        <f>VLOOKUP(B1012,[1]STORES!$C$2:$Q$3144,15,)</f>
        <v>6</v>
      </c>
      <c r="K1012">
        <f>VLOOKUP(B1012,[1]RESTAURANTS!$C$2:$E$3144,3,)</f>
        <v>3</v>
      </c>
      <c r="L1012">
        <f>VLOOKUP(B1012,[1]HEALTH!$C$2:$E$3144,3,)</f>
        <v>7.3</v>
      </c>
      <c r="M1012">
        <f>VLOOKUP(B1012,[1]HEALTH!$C$2:$G$3144,5,)</f>
        <v>35.200000000000003</v>
      </c>
    </row>
    <row r="1013" spans="1:13" x14ac:dyDescent="0.3">
      <c r="A1013" s="3" t="s">
        <v>70</v>
      </c>
      <c r="B1013" s="3" t="s">
        <v>726</v>
      </c>
      <c r="C1013" s="4" t="e">
        <v>#N/A</v>
      </c>
      <c r="D1013" s="4" t="e">
        <v>#N/A</v>
      </c>
      <c r="E1013" s="4" t="e">
        <v>#N/A</v>
      </c>
      <c r="F1013" s="4" t="e">
        <v>#N/A</v>
      </c>
      <c r="G1013" s="4" t="e">
        <v>#N/A</v>
      </c>
      <c r="H1013" s="4">
        <v>58550</v>
      </c>
      <c r="I1013" s="4">
        <f>VLOOKUP(B1013,[1]STORES!$C$2:$E$3144,3,)</f>
        <v>2</v>
      </c>
      <c r="J1013" s="4">
        <f>VLOOKUP(B1013,[1]STORES!$C$2:$Q$3144,15,)</f>
        <v>1</v>
      </c>
      <c r="K1013">
        <f>VLOOKUP(B1013,[1]RESTAURANTS!$C$2:$E$3144,3,)</f>
        <v>2</v>
      </c>
      <c r="L1013">
        <f>VLOOKUP(B1013,[1]HEALTH!$C$2:$E$3144,3,)</f>
        <v>6.4</v>
      </c>
      <c r="M1013">
        <f>VLOOKUP(B1013,[1]HEALTH!$C$2:$G$3144,5,)</f>
        <v>28.1</v>
      </c>
    </row>
    <row r="1014" spans="1:13" x14ac:dyDescent="0.3">
      <c r="A1014" s="3" t="s">
        <v>70</v>
      </c>
      <c r="B1014" s="3" t="s">
        <v>727</v>
      </c>
      <c r="C1014" s="4" t="e">
        <v>#N/A</v>
      </c>
      <c r="D1014" s="4" t="e">
        <v>#N/A</v>
      </c>
      <c r="E1014" s="4" t="e">
        <v>#N/A</v>
      </c>
      <c r="F1014" s="4" t="e">
        <v>#N/A</v>
      </c>
      <c r="G1014" s="4" t="e">
        <v>#N/A</v>
      </c>
      <c r="H1014" s="4">
        <v>38122</v>
      </c>
      <c r="I1014" s="4">
        <f>VLOOKUP(B1014,[1]STORES!$C$2:$E$3144,3,)</f>
        <v>4</v>
      </c>
      <c r="J1014" s="4">
        <f>VLOOKUP(B1014,[1]STORES!$C$2:$Q$3144,15,)</f>
        <v>3</v>
      </c>
      <c r="K1014">
        <f>VLOOKUP(B1014,[1]RESTAURANTS!$C$2:$E$3144,3,)</f>
        <v>2</v>
      </c>
      <c r="L1014">
        <f>VLOOKUP(B1014,[1]HEALTH!$C$2:$E$3144,3,)</f>
        <v>7.3</v>
      </c>
      <c r="M1014">
        <f>VLOOKUP(B1014,[1]HEALTH!$C$2:$G$3144,5,)</f>
        <v>31.8</v>
      </c>
    </row>
    <row r="1015" spans="1:13" x14ac:dyDescent="0.3">
      <c r="A1015" s="3" t="s">
        <v>663</v>
      </c>
      <c r="B1015" s="3" t="s">
        <v>438</v>
      </c>
      <c r="C1015" s="4">
        <v>11</v>
      </c>
      <c r="D1015" s="4">
        <v>40</v>
      </c>
      <c r="E1015" s="4">
        <v>35</v>
      </c>
      <c r="F1015" s="4">
        <v>14</v>
      </c>
      <c r="G1015" s="4">
        <v>34.1</v>
      </c>
      <c r="H1015" s="4">
        <v>35539</v>
      </c>
      <c r="I1015" s="4">
        <f>VLOOKUP(B1015,[1]STORES!$C$2:$E$3144,3,)</f>
        <v>7</v>
      </c>
      <c r="J1015" s="4">
        <f>VLOOKUP(B1015,[1]STORES!$C$2:$Q$3144,15,)</f>
        <v>41</v>
      </c>
      <c r="K1015">
        <f>VLOOKUP(B1015,[1]RESTAURANTS!$C$2:$E$3144,3,)</f>
        <v>37</v>
      </c>
      <c r="L1015">
        <f>VLOOKUP(B1015,[1]HEALTH!$C$2:$E$3144,3,)</f>
        <v>14</v>
      </c>
      <c r="M1015">
        <f>VLOOKUP(B1015,[1]HEALTH!$C$2:$G$3144,5,)</f>
        <v>34</v>
      </c>
    </row>
    <row r="1016" spans="1:13" x14ac:dyDescent="0.3">
      <c r="A1016" s="3" t="s">
        <v>663</v>
      </c>
      <c r="B1016" s="3" t="s">
        <v>728</v>
      </c>
      <c r="C1016" s="4">
        <v>0</v>
      </c>
      <c r="D1016" s="4">
        <v>5</v>
      </c>
      <c r="E1016" s="4">
        <v>3</v>
      </c>
      <c r="F1016" s="4">
        <v>10.3</v>
      </c>
      <c r="G1016" s="4">
        <v>32.6</v>
      </c>
      <c r="H1016" s="4">
        <v>40178</v>
      </c>
      <c r="I1016" s="4">
        <f>VLOOKUP(B1016,[1]STORES!$C$2:$E$3144,3,)</f>
        <v>1</v>
      </c>
      <c r="J1016" s="4">
        <f>VLOOKUP(B1016,[1]STORES!$C$2:$Q$3144,15,)</f>
        <v>4</v>
      </c>
      <c r="K1016">
        <f>VLOOKUP(B1016,[1]RESTAURANTS!$C$2:$E$3144,3,)</f>
        <v>3</v>
      </c>
      <c r="L1016">
        <f>VLOOKUP(B1016,[1]HEALTH!$C$2:$E$3144,3,)</f>
        <v>11.1</v>
      </c>
      <c r="M1016">
        <f>VLOOKUP(B1016,[1]HEALTH!$C$2:$G$3144,5,)</f>
        <v>29.7</v>
      </c>
    </row>
    <row r="1017" spans="1:13" x14ac:dyDescent="0.3">
      <c r="A1017" s="3" t="s">
        <v>663</v>
      </c>
      <c r="B1017" s="3" t="s">
        <v>729</v>
      </c>
      <c r="C1017" s="4">
        <v>1</v>
      </c>
      <c r="D1017" s="4">
        <v>4</v>
      </c>
      <c r="E1017" s="4">
        <v>1</v>
      </c>
      <c r="F1017" s="4">
        <v>9.3000000000000007</v>
      </c>
      <c r="G1017" s="4">
        <v>31.9</v>
      </c>
      <c r="H1017" s="4">
        <v>50740</v>
      </c>
      <c r="I1017" s="4">
        <f>VLOOKUP(B1017,[1]STORES!$C$2:$E$3144,3,)</f>
        <v>3</v>
      </c>
      <c r="J1017" s="4">
        <f>VLOOKUP(B1017,[1]STORES!$C$2:$Q$3144,15,)</f>
        <v>5</v>
      </c>
      <c r="K1017">
        <f>VLOOKUP(B1017,[1]RESTAURANTS!$C$2:$E$3144,3,)</f>
        <v>2</v>
      </c>
      <c r="L1017">
        <f>VLOOKUP(B1017,[1]HEALTH!$C$2:$E$3144,3,)</f>
        <v>9.6999999999999993</v>
      </c>
      <c r="M1017">
        <f>VLOOKUP(B1017,[1]HEALTH!$C$2:$G$3144,5,)</f>
        <v>30.9</v>
      </c>
    </row>
    <row r="1018" spans="1:13" x14ac:dyDescent="0.3">
      <c r="A1018" s="3" t="s">
        <v>663</v>
      </c>
      <c r="B1018" s="3" t="s">
        <v>730</v>
      </c>
      <c r="C1018" s="4">
        <v>1</v>
      </c>
      <c r="D1018" s="4">
        <v>1</v>
      </c>
      <c r="E1018" s="4">
        <v>0</v>
      </c>
      <c r="F1018" s="4">
        <v>10.5</v>
      </c>
      <c r="G1018" s="4">
        <v>31.9</v>
      </c>
      <c r="H1018" s="4">
        <v>43553</v>
      </c>
      <c r="I1018" s="4">
        <f>VLOOKUP(B1018,[1]STORES!$C$2:$E$3144,3,)</f>
        <v>1</v>
      </c>
      <c r="J1018" s="4">
        <f>VLOOKUP(B1018,[1]STORES!$C$2:$Q$3144,15,)</f>
        <v>0</v>
      </c>
      <c r="K1018">
        <f>VLOOKUP(B1018,[1]RESTAURANTS!$C$2:$E$3144,3,)</f>
        <v>0</v>
      </c>
      <c r="L1018">
        <f>VLOOKUP(B1018,[1]HEALTH!$C$2:$E$3144,3,)</f>
        <v>11.7</v>
      </c>
      <c r="M1018">
        <f>VLOOKUP(B1018,[1]HEALTH!$C$2:$G$3144,5,)</f>
        <v>33.1</v>
      </c>
    </row>
    <row r="1019" spans="1:13" x14ac:dyDescent="0.3">
      <c r="A1019" s="3" t="s">
        <v>663</v>
      </c>
      <c r="B1019" s="3" t="s">
        <v>67</v>
      </c>
      <c r="C1019" s="4">
        <v>3</v>
      </c>
      <c r="D1019" s="4">
        <v>10</v>
      </c>
      <c r="E1019" s="4">
        <v>4</v>
      </c>
      <c r="F1019" s="4">
        <v>12.9</v>
      </c>
      <c r="G1019" s="4">
        <v>36.200000000000003</v>
      </c>
      <c r="H1019" s="4">
        <v>37639</v>
      </c>
      <c r="I1019" s="4">
        <f>VLOOKUP(B1019,[1]STORES!$C$2:$E$3144,3,)</f>
        <v>2</v>
      </c>
      <c r="J1019" s="4">
        <f>VLOOKUP(B1019,[1]STORES!$C$2:$Q$3144,15,)</f>
        <v>9</v>
      </c>
      <c r="K1019">
        <f>VLOOKUP(B1019,[1]RESTAURANTS!$C$2:$E$3144,3,)</f>
        <v>3</v>
      </c>
      <c r="L1019">
        <f>VLOOKUP(B1019,[1]HEALTH!$C$2:$E$3144,3,)</f>
        <v>17.8</v>
      </c>
      <c r="M1019">
        <f>VLOOKUP(B1019,[1]HEALTH!$C$2:$G$3144,5,)</f>
        <v>40.200000000000003</v>
      </c>
    </row>
    <row r="1020" spans="1:13" x14ac:dyDescent="0.3">
      <c r="A1020" s="3" t="s">
        <v>663</v>
      </c>
      <c r="B1020" s="3" t="s">
        <v>731</v>
      </c>
      <c r="C1020" s="4">
        <v>1</v>
      </c>
      <c r="D1020" s="4">
        <v>1</v>
      </c>
      <c r="E1020" s="4">
        <v>1</v>
      </c>
      <c r="F1020" s="4">
        <v>10.8</v>
      </c>
      <c r="G1020" s="4">
        <v>31.7</v>
      </c>
      <c r="H1020" s="4">
        <v>45918</v>
      </c>
      <c r="I1020" s="4">
        <f>VLOOKUP(B1020,[1]STORES!$C$2:$E$3144,3,)</f>
        <v>2</v>
      </c>
      <c r="J1020" s="4">
        <f>VLOOKUP(B1020,[1]STORES!$C$2:$Q$3144,15,)</f>
        <v>1</v>
      </c>
      <c r="K1020">
        <f>VLOOKUP(B1020,[1]RESTAURANTS!$C$2:$E$3144,3,)</f>
        <v>1</v>
      </c>
      <c r="L1020">
        <f>VLOOKUP(B1020,[1]HEALTH!$C$2:$E$3144,3,)</f>
        <v>10.8</v>
      </c>
      <c r="M1020">
        <f>VLOOKUP(B1020,[1]HEALTH!$C$2:$G$3144,5,)</f>
        <v>29.4</v>
      </c>
    </row>
    <row r="1021" spans="1:13" x14ac:dyDescent="0.3">
      <c r="A1021" s="3" t="s">
        <v>663</v>
      </c>
      <c r="B1021" s="3" t="s">
        <v>732</v>
      </c>
      <c r="C1021" s="4">
        <v>2</v>
      </c>
      <c r="D1021" s="4">
        <v>9</v>
      </c>
      <c r="E1021" s="4">
        <v>6</v>
      </c>
      <c r="F1021" s="4">
        <v>11.1</v>
      </c>
      <c r="G1021" s="4">
        <v>34.6</v>
      </c>
      <c r="H1021" s="4">
        <v>37078</v>
      </c>
      <c r="I1021" s="4">
        <f>VLOOKUP(B1021,[1]STORES!$C$2:$E$3144,3,)</f>
        <v>2</v>
      </c>
      <c r="J1021" s="4">
        <f>VLOOKUP(B1021,[1]STORES!$C$2:$Q$3144,15,)</f>
        <v>11</v>
      </c>
      <c r="K1021">
        <f>VLOOKUP(B1021,[1]RESTAURANTS!$C$2:$E$3144,3,)</f>
        <v>5</v>
      </c>
      <c r="L1021">
        <f>VLOOKUP(B1021,[1]HEALTH!$C$2:$E$3144,3,)</f>
        <v>13.6</v>
      </c>
      <c r="M1021">
        <f>VLOOKUP(B1021,[1]HEALTH!$C$2:$G$3144,5,)</f>
        <v>32.9</v>
      </c>
    </row>
    <row r="1022" spans="1:13" x14ac:dyDescent="0.3">
      <c r="A1022" s="3" t="s">
        <v>663</v>
      </c>
      <c r="B1022" s="3" t="s">
        <v>733</v>
      </c>
      <c r="C1022" s="4">
        <v>2</v>
      </c>
      <c r="D1022" s="4">
        <v>3</v>
      </c>
      <c r="E1022" s="4">
        <v>1</v>
      </c>
      <c r="F1022" s="4">
        <v>11.8</v>
      </c>
      <c r="G1022" s="4">
        <v>30.9</v>
      </c>
      <c r="H1022" s="4">
        <v>33134</v>
      </c>
      <c r="I1022" s="4">
        <f>VLOOKUP(B1022,[1]STORES!$C$2:$E$3144,3,)</f>
        <v>0</v>
      </c>
      <c r="J1022" s="4">
        <f>VLOOKUP(B1022,[1]STORES!$C$2:$Q$3144,15,)</f>
        <v>2</v>
      </c>
      <c r="K1022">
        <f>VLOOKUP(B1022,[1]RESTAURANTS!$C$2:$E$3144,3,)</f>
        <v>2</v>
      </c>
      <c r="L1022">
        <f>VLOOKUP(B1022,[1]HEALTH!$C$2:$E$3144,3,)</f>
        <v>11.7</v>
      </c>
      <c r="M1022">
        <f>VLOOKUP(B1022,[1]HEALTH!$C$2:$G$3144,5,)</f>
        <v>33.4</v>
      </c>
    </row>
    <row r="1023" spans="1:13" x14ac:dyDescent="0.3">
      <c r="A1023" s="3" t="s">
        <v>663</v>
      </c>
      <c r="B1023" s="3" t="s">
        <v>734</v>
      </c>
      <c r="C1023" s="4">
        <v>20</v>
      </c>
      <c r="D1023" s="4">
        <v>52</v>
      </c>
      <c r="E1023" s="4">
        <v>97</v>
      </c>
      <c r="F1023" s="4">
        <v>11.8</v>
      </c>
      <c r="G1023" s="4">
        <v>38.200000000000003</v>
      </c>
      <c r="H1023" s="4">
        <v>37805</v>
      </c>
      <c r="I1023" s="4">
        <f>VLOOKUP(B1023,[1]STORES!$C$2:$E$3144,3,)</f>
        <v>27</v>
      </c>
      <c r="J1023" s="4">
        <f>VLOOKUP(B1023,[1]STORES!$C$2:$Q$3144,15,)</f>
        <v>58</v>
      </c>
      <c r="K1023">
        <f>VLOOKUP(B1023,[1]RESTAURANTS!$C$2:$E$3144,3,)</f>
        <v>104</v>
      </c>
      <c r="L1023">
        <f>VLOOKUP(B1023,[1]HEALTH!$C$2:$E$3144,3,)</f>
        <v>11.9</v>
      </c>
      <c r="M1023">
        <f>VLOOKUP(B1023,[1]HEALTH!$C$2:$G$3144,5,)</f>
        <v>36.200000000000003</v>
      </c>
    </row>
    <row r="1024" spans="1:13" x14ac:dyDescent="0.3">
      <c r="A1024" s="3" t="s">
        <v>735</v>
      </c>
      <c r="B1024" s="3" t="s">
        <v>618</v>
      </c>
      <c r="C1024" s="4">
        <v>3</v>
      </c>
      <c r="D1024" s="4">
        <v>7</v>
      </c>
      <c r="E1024" s="4">
        <v>4</v>
      </c>
      <c r="F1024" s="4">
        <v>10.5</v>
      </c>
      <c r="G1024" s="4">
        <v>30.6</v>
      </c>
      <c r="H1024" s="4">
        <v>45540</v>
      </c>
      <c r="I1024" s="4">
        <f>VLOOKUP(B1024,[1]STORES!$C$2:$E$3144,3,)</f>
        <v>2</v>
      </c>
      <c r="J1024" s="4">
        <f>VLOOKUP(B1024,[1]STORES!$C$2:$Q$3144,15,)</f>
        <v>8</v>
      </c>
      <c r="K1024">
        <f>VLOOKUP(B1024,[1]RESTAURANTS!$C$2:$E$3144,3,)</f>
        <v>3</v>
      </c>
      <c r="L1024">
        <f>VLOOKUP(B1024,[1]HEALTH!$C$2:$E$3144,3,)</f>
        <v>11.6</v>
      </c>
      <c r="M1024">
        <f>VLOOKUP(B1024,[1]HEALTH!$C$2:$G$3144,5,)</f>
        <v>32.4</v>
      </c>
    </row>
    <row r="1025" spans="1:13" x14ac:dyDescent="0.3">
      <c r="A1025" s="3" t="s">
        <v>735</v>
      </c>
      <c r="B1025" s="3" t="s">
        <v>552</v>
      </c>
      <c r="C1025" s="4">
        <v>45</v>
      </c>
      <c r="D1025" s="4">
        <v>112</v>
      </c>
      <c r="E1025" s="4">
        <v>216</v>
      </c>
      <c r="F1025" s="4">
        <v>10.3</v>
      </c>
      <c r="G1025" s="4">
        <v>33.1</v>
      </c>
      <c r="H1025" s="4">
        <v>47014</v>
      </c>
      <c r="I1025" s="4">
        <f>VLOOKUP(B1025,[1]STORES!$C$2:$E$3144,3,)</f>
        <v>50</v>
      </c>
      <c r="J1025" s="4">
        <f>VLOOKUP(B1025,[1]STORES!$C$2:$Q$3144,15,)</f>
        <v>125</v>
      </c>
      <c r="K1025">
        <f>VLOOKUP(B1025,[1]RESTAURANTS!$C$2:$E$3144,3,)</f>
        <v>240</v>
      </c>
      <c r="L1025">
        <f>VLOOKUP(B1025,[1]HEALTH!$C$2:$E$3144,3,)</f>
        <v>10.3</v>
      </c>
      <c r="M1025">
        <f>VLOOKUP(B1025,[1]HEALTH!$C$2:$G$3144,5,)</f>
        <v>30.1</v>
      </c>
    </row>
    <row r="1026" spans="1:13" x14ac:dyDescent="0.3">
      <c r="A1026" s="3" t="s">
        <v>735</v>
      </c>
      <c r="B1026" s="3" t="s">
        <v>664</v>
      </c>
      <c r="C1026" s="4">
        <v>3</v>
      </c>
      <c r="D1026" s="4">
        <v>6</v>
      </c>
      <c r="E1026" s="4">
        <v>3</v>
      </c>
      <c r="F1026" s="4">
        <v>9.1</v>
      </c>
      <c r="G1026" s="4">
        <v>31.9</v>
      </c>
      <c r="H1026" s="4">
        <v>41054</v>
      </c>
      <c r="I1026" s="4">
        <f>VLOOKUP(B1026,[1]STORES!$C$2:$E$3144,3,)</f>
        <v>3</v>
      </c>
      <c r="J1026" s="4">
        <f>VLOOKUP(B1026,[1]STORES!$C$2:$Q$3144,15,)</f>
        <v>3</v>
      </c>
      <c r="K1026">
        <f>VLOOKUP(B1026,[1]RESTAURANTS!$C$2:$E$3144,3,)</f>
        <v>4</v>
      </c>
      <c r="L1026">
        <f>VLOOKUP(B1026,[1]HEALTH!$C$2:$E$3144,3,)</f>
        <v>9.8000000000000007</v>
      </c>
      <c r="M1026">
        <f>VLOOKUP(B1026,[1]HEALTH!$C$2:$G$3144,5,)</f>
        <v>33.299999999999997</v>
      </c>
    </row>
    <row r="1027" spans="1:13" x14ac:dyDescent="0.3">
      <c r="A1027" s="3" t="s">
        <v>735</v>
      </c>
      <c r="B1027" s="3" t="s">
        <v>736</v>
      </c>
      <c r="C1027" s="4">
        <v>2</v>
      </c>
      <c r="D1027" s="4">
        <v>7</v>
      </c>
      <c r="E1027" s="4">
        <v>1</v>
      </c>
      <c r="F1027" s="4">
        <v>12.2</v>
      </c>
      <c r="G1027" s="4">
        <v>32.299999999999997</v>
      </c>
      <c r="H1027" s="4">
        <v>41776</v>
      </c>
      <c r="I1027" s="4">
        <f>VLOOKUP(B1027,[1]STORES!$C$2:$E$3144,3,)</f>
        <v>2</v>
      </c>
      <c r="J1027" s="4">
        <f>VLOOKUP(B1027,[1]STORES!$C$2:$Q$3144,15,)</f>
        <v>9</v>
      </c>
      <c r="K1027">
        <f>VLOOKUP(B1027,[1]RESTAURANTS!$C$2:$E$3144,3,)</f>
        <v>4</v>
      </c>
      <c r="L1027">
        <f>VLOOKUP(B1027,[1]HEALTH!$C$2:$E$3144,3,)</f>
        <v>13.2</v>
      </c>
      <c r="M1027">
        <f>VLOOKUP(B1027,[1]HEALTH!$C$2:$G$3144,5,)</f>
        <v>34.200000000000003</v>
      </c>
    </row>
    <row r="1028" spans="1:13" x14ac:dyDescent="0.3">
      <c r="A1028" s="3" t="s">
        <v>735</v>
      </c>
      <c r="B1028" s="3" t="s">
        <v>737</v>
      </c>
      <c r="C1028" s="4">
        <v>11</v>
      </c>
      <c r="D1028" s="4">
        <v>29</v>
      </c>
      <c r="E1028" s="4">
        <v>39</v>
      </c>
      <c r="F1028" s="4">
        <v>13.1</v>
      </c>
      <c r="G1028" s="4">
        <v>29.2</v>
      </c>
      <c r="H1028" s="4">
        <v>38000</v>
      </c>
      <c r="I1028" s="4">
        <f>VLOOKUP(B1028,[1]STORES!$C$2:$E$3144,3,)</f>
        <v>9</v>
      </c>
      <c r="J1028" s="4">
        <f>VLOOKUP(B1028,[1]STORES!$C$2:$Q$3144,15,)</f>
        <v>25</v>
      </c>
      <c r="K1028">
        <f>VLOOKUP(B1028,[1]RESTAURANTS!$C$2:$E$3144,3,)</f>
        <v>37</v>
      </c>
      <c r="L1028">
        <f>VLOOKUP(B1028,[1]HEALTH!$C$2:$E$3144,3,)</f>
        <v>13.4</v>
      </c>
      <c r="M1028">
        <f>VLOOKUP(B1028,[1]HEALTH!$C$2:$G$3144,5,)</f>
        <v>31</v>
      </c>
    </row>
    <row r="1029" spans="1:13" x14ac:dyDescent="0.3">
      <c r="A1029" s="3" t="s">
        <v>735</v>
      </c>
      <c r="B1029" s="3" t="s">
        <v>738</v>
      </c>
      <c r="C1029" s="4">
        <v>7</v>
      </c>
      <c r="D1029" s="4">
        <v>9</v>
      </c>
      <c r="E1029" s="4">
        <v>4</v>
      </c>
      <c r="F1029" s="4">
        <v>13.3</v>
      </c>
      <c r="G1029" s="4">
        <v>33.299999999999997</v>
      </c>
      <c r="H1029" s="4">
        <v>32091</v>
      </c>
      <c r="I1029" s="4">
        <f>VLOOKUP(B1029,[1]STORES!$C$2:$E$3144,3,)</f>
        <v>5</v>
      </c>
      <c r="J1029" s="4">
        <f>VLOOKUP(B1029,[1]STORES!$C$2:$Q$3144,15,)</f>
        <v>6</v>
      </c>
      <c r="K1029">
        <f>VLOOKUP(B1029,[1]RESTAURANTS!$C$2:$E$3144,3,)</f>
        <v>5</v>
      </c>
      <c r="L1029">
        <f>VLOOKUP(B1029,[1]HEALTH!$C$2:$E$3144,3,)</f>
        <v>14.1</v>
      </c>
      <c r="M1029">
        <f>VLOOKUP(B1029,[1]HEALTH!$C$2:$G$3144,5,)</f>
        <v>30.4</v>
      </c>
    </row>
    <row r="1030" spans="1:13" x14ac:dyDescent="0.3">
      <c r="A1030" s="3" t="s">
        <v>735</v>
      </c>
      <c r="B1030" s="3" t="s">
        <v>739</v>
      </c>
      <c r="C1030" s="4">
        <v>12</v>
      </c>
      <c r="D1030" s="4">
        <v>6</v>
      </c>
      <c r="E1030" s="4">
        <v>25</v>
      </c>
      <c r="F1030" s="4">
        <v>15.1</v>
      </c>
      <c r="G1030" s="4">
        <v>35.799999999999997</v>
      </c>
      <c r="H1030" s="4">
        <v>26911</v>
      </c>
      <c r="I1030" s="4">
        <f>VLOOKUP(B1030,[1]STORES!$C$2:$E$3144,3,)</f>
        <v>7</v>
      </c>
      <c r="J1030" s="4">
        <f>VLOOKUP(B1030,[1]STORES!$C$2:$Q$3144,15,)</f>
        <v>6</v>
      </c>
      <c r="K1030">
        <f>VLOOKUP(B1030,[1]RESTAURANTS!$C$2:$E$3144,3,)</f>
        <v>24</v>
      </c>
      <c r="L1030">
        <f>VLOOKUP(B1030,[1]HEALTH!$C$2:$E$3144,3,)</f>
        <v>14.6</v>
      </c>
      <c r="M1030">
        <f>VLOOKUP(B1030,[1]HEALTH!$C$2:$G$3144,5,)</f>
        <v>37.9</v>
      </c>
    </row>
    <row r="1031" spans="1:13" x14ac:dyDescent="0.3">
      <c r="A1031" s="3" t="s">
        <v>735</v>
      </c>
      <c r="B1031" s="3" t="s">
        <v>116</v>
      </c>
      <c r="C1031" s="4">
        <v>4</v>
      </c>
      <c r="D1031" s="4">
        <v>18</v>
      </c>
      <c r="E1031" s="4">
        <v>25</v>
      </c>
      <c r="F1031" s="4">
        <v>11.7</v>
      </c>
      <c r="G1031" s="4">
        <v>29.1</v>
      </c>
      <c r="H1031" s="4">
        <v>35532</v>
      </c>
      <c r="I1031" s="4">
        <f>VLOOKUP(B1031,[1]STORES!$C$2:$E$3144,3,)</f>
        <v>4</v>
      </c>
      <c r="J1031" s="4">
        <f>VLOOKUP(B1031,[1]STORES!$C$2:$Q$3144,15,)</f>
        <v>24</v>
      </c>
      <c r="K1031">
        <f>VLOOKUP(B1031,[1]RESTAURANTS!$C$2:$E$3144,3,)</f>
        <v>23</v>
      </c>
      <c r="L1031">
        <f>VLOOKUP(B1031,[1]HEALTH!$C$2:$E$3144,3,)</f>
        <v>12.4</v>
      </c>
      <c r="M1031">
        <f>VLOOKUP(B1031,[1]HEALTH!$C$2:$G$3144,5,)</f>
        <v>33.9</v>
      </c>
    </row>
    <row r="1032" spans="1:13" x14ac:dyDescent="0.3">
      <c r="A1032" s="3" t="s">
        <v>735</v>
      </c>
      <c r="B1032" s="3" t="s">
        <v>668</v>
      </c>
      <c r="C1032" s="4">
        <v>2</v>
      </c>
      <c r="D1032" s="4">
        <v>6</v>
      </c>
      <c r="E1032" s="4">
        <v>12</v>
      </c>
      <c r="F1032" s="4">
        <v>9.1999999999999993</v>
      </c>
      <c r="G1032" s="4">
        <v>34.6</v>
      </c>
      <c r="H1032" s="4">
        <v>37192</v>
      </c>
      <c r="I1032" s="4">
        <f>VLOOKUP(B1032,[1]STORES!$C$2:$E$3144,3,)</f>
        <v>2</v>
      </c>
      <c r="J1032" s="4">
        <f>VLOOKUP(B1032,[1]STORES!$C$2:$Q$3144,15,)</f>
        <v>6</v>
      </c>
      <c r="K1032">
        <f>VLOOKUP(B1032,[1]RESTAURANTS!$C$2:$E$3144,3,)</f>
        <v>9</v>
      </c>
      <c r="L1032">
        <f>VLOOKUP(B1032,[1]HEALTH!$C$2:$E$3144,3,)</f>
        <v>13</v>
      </c>
      <c r="M1032">
        <f>VLOOKUP(B1032,[1]HEALTH!$C$2:$G$3144,5,)</f>
        <v>33.9</v>
      </c>
    </row>
    <row r="1033" spans="1:13" x14ac:dyDescent="0.3">
      <c r="A1033" s="3" t="s">
        <v>735</v>
      </c>
      <c r="B1033" s="3" t="s">
        <v>740</v>
      </c>
      <c r="C1033" s="4">
        <v>9</v>
      </c>
      <c r="D1033" s="4">
        <v>35</v>
      </c>
      <c r="E1033" s="4">
        <v>49</v>
      </c>
      <c r="F1033" s="4">
        <v>14.5</v>
      </c>
      <c r="G1033" s="4">
        <v>35.799999999999997</v>
      </c>
      <c r="H1033" s="4">
        <v>38029</v>
      </c>
      <c r="I1033" s="4">
        <f>VLOOKUP(B1033,[1]STORES!$C$2:$E$3144,3,)</f>
        <v>7</v>
      </c>
      <c r="J1033" s="4">
        <f>VLOOKUP(B1033,[1]STORES!$C$2:$Q$3144,15,)</f>
        <v>35</v>
      </c>
      <c r="K1033">
        <f>VLOOKUP(B1033,[1]RESTAURANTS!$C$2:$E$3144,3,)</f>
        <v>61</v>
      </c>
      <c r="L1033">
        <f>VLOOKUP(B1033,[1]HEALTH!$C$2:$E$3144,3,)</f>
        <v>15.7</v>
      </c>
      <c r="M1033">
        <f>VLOOKUP(B1033,[1]HEALTH!$C$2:$G$3144,5,)</f>
        <v>38.5</v>
      </c>
    </row>
    <row r="1034" spans="1:13" x14ac:dyDescent="0.3">
      <c r="A1034" s="3" t="s">
        <v>735</v>
      </c>
      <c r="B1034" s="3" t="s">
        <v>741</v>
      </c>
      <c r="C1034" s="4">
        <v>7</v>
      </c>
      <c r="D1034" s="4">
        <v>13</v>
      </c>
      <c r="E1034" s="4">
        <v>22</v>
      </c>
      <c r="F1034" s="4">
        <v>12.1</v>
      </c>
      <c r="G1034" s="4">
        <v>31.2</v>
      </c>
      <c r="H1034" s="4">
        <v>39241</v>
      </c>
      <c r="I1034" s="4">
        <f>VLOOKUP(B1034,[1]STORES!$C$2:$E$3144,3,)</f>
        <v>5</v>
      </c>
      <c r="J1034" s="4">
        <f>VLOOKUP(B1034,[1]STORES!$C$2:$Q$3144,15,)</f>
        <v>14</v>
      </c>
      <c r="K1034">
        <f>VLOOKUP(B1034,[1]RESTAURANTS!$C$2:$E$3144,3,)</f>
        <v>23</v>
      </c>
      <c r="L1034">
        <f>VLOOKUP(B1034,[1]HEALTH!$C$2:$E$3144,3,)</f>
        <v>11.2</v>
      </c>
      <c r="M1034">
        <f>VLOOKUP(B1034,[1]HEALTH!$C$2:$G$3144,5,)</f>
        <v>32.200000000000003</v>
      </c>
    </row>
    <row r="1035" spans="1:13" x14ac:dyDescent="0.3">
      <c r="A1035" s="3" t="s">
        <v>735</v>
      </c>
      <c r="B1035" s="3" t="s">
        <v>742</v>
      </c>
      <c r="C1035" s="4">
        <v>2</v>
      </c>
      <c r="D1035" s="4">
        <v>5</v>
      </c>
      <c r="E1035" s="4">
        <v>2</v>
      </c>
      <c r="F1035" s="4">
        <v>12.4</v>
      </c>
      <c r="G1035" s="4">
        <v>33.700000000000003</v>
      </c>
      <c r="H1035" s="4">
        <v>42056</v>
      </c>
      <c r="I1035" s="4">
        <f>VLOOKUP(B1035,[1]STORES!$C$2:$E$3144,3,)</f>
        <v>2</v>
      </c>
      <c r="J1035" s="4">
        <f>VLOOKUP(B1035,[1]STORES!$C$2:$Q$3144,15,)</f>
        <v>5</v>
      </c>
      <c r="K1035">
        <f>VLOOKUP(B1035,[1]RESTAURANTS!$C$2:$E$3144,3,)</f>
        <v>4</v>
      </c>
      <c r="L1035">
        <f>VLOOKUP(B1035,[1]HEALTH!$C$2:$E$3144,3,)</f>
        <v>14.6</v>
      </c>
      <c r="M1035">
        <f>VLOOKUP(B1035,[1]HEALTH!$C$2:$G$3144,5,)</f>
        <v>32.4</v>
      </c>
    </row>
    <row r="1036" spans="1:13" x14ac:dyDescent="0.3">
      <c r="A1036" s="3" t="s">
        <v>735</v>
      </c>
      <c r="B1036" s="3" t="s">
        <v>743</v>
      </c>
      <c r="C1036" s="4">
        <v>5</v>
      </c>
      <c r="D1036" s="4">
        <v>8</v>
      </c>
      <c r="E1036" s="4">
        <v>8</v>
      </c>
      <c r="F1036" s="4">
        <v>15.8</v>
      </c>
      <c r="G1036" s="4">
        <v>39.799999999999997</v>
      </c>
      <c r="H1036" s="4">
        <v>28045</v>
      </c>
      <c r="I1036" s="4">
        <f>VLOOKUP(B1036,[1]STORES!$C$2:$E$3144,3,)</f>
        <v>4</v>
      </c>
      <c r="J1036" s="4">
        <f>VLOOKUP(B1036,[1]STORES!$C$2:$Q$3144,15,)</f>
        <v>7</v>
      </c>
      <c r="K1036">
        <f>VLOOKUP(B1036,[1]RESTAURANTS!$C$2:$E$3144,3,)</f>
        <v>5</v>
      </c>
      <c r="L1036">
        <f>VLOOKUP(B1036,[1]HEALTH!$C$2:$E$3144,3,)</f>
        <v>15.7</v>
      </c>
      <c r="M1036">
        <f>VLOOKUP(B1036,[1]HEALTH!$C$2:$G$3144,5,)</f>
        <v>41.6</v>
      </c>
    </row>
    <row r="1037" spans="1:13" x14ac:dyDescent="0.3">
      <c r="A1037" s="3" t="s">
        <v>735</v>
      </c>
      <c r="B1037" s="3" t="s">
        <v>744</v>
      </c>
      <c r="C1037" s="4">
        <v>5</v>
      </c>
      <c r="D1037" s="4">
        <v>14</v>
      </c>
      <c r="E1037" s="4">
        <v>3</v>
      </c>
      <c r="F1037" s="4">
        <v>12.6</v>
      </c>
      <c r="G1037" s="4">
        <v>33.6</v>
      </c>
      <c r="H1037" s="4">
        <v>35428</v>
      </c>
      <c r="I1037" s="4">
        <f>VLOOKUP(B1037,[1]STORES!$C$2:$E$3144,3,)</f>
        <v>6</v>
      </c>
      <c r="J1037" s="4">
        <f>VLOOKUP(B1037,[1]STORES!$C$2:$Q$3144,15,)</f>
        <v>17</v>
      </c>
      <c r="K1037">
        <f>VLOOKUP(B1037,[1]RESTAURANTS!$C$2:$E$3144,3,)</f>
        <v>3</v>
      </c>
      <c r="L1037">
        <f>VLOOKUP(B1037,[1]HEALTH!$C$2:$E$3144,3,)</f>
        <v>14.8</v>
      </c>
      <c r="M1037">
        <f>VLOOKUP(B1037,[1]HEALTH!$C$2:$G$3144,5,)</f>
        <v>36.6</v>
      </c>
    </row>
    <row r="1038" spans="1:13" x14ac:dyDescent="0.3">
      <c r="A1038" s="3" t="s">
        <v>735</v>
      </c>
      <c r="B1038" s="3" t="s">
        <v>745</v>
      </c>
      <c r="C1038" s="4">
        <v>7</v>
      </c>
      <c r="D1038" s="4">
        <v>35</v>
      </c>
      <c r="E1038" s="4">
        <v>42</v>
      </c>
      <c r="F1038" s="4">
        <v>11.2</v>
      </c>
      <c r="G1038" s="4">
        <v>34.200000000000003</v>
      </c>
      <c r="H1038" s="4">
        <v>51409</v>
      </c>
      <c r="I1038" s="4">
        <f>VLOOKUP(B1038,[1]STORES!$C$2:$E$3144,3,)</f>
        <v>5</v>
      </c>
      <c r="J1038" s="4">
        <f>VLOOKUP(B1038,[1]STORES!$C$2:$Q$3144,15,)</f>
        <v>30</v>
      </c>
      <c r="K1038">
        <f>VLOOKUP(B1038,[1]RESTAURANTS!$C$2:$E$3144,3,)</f>
        <v>39</v>
      </c>
      <c r="L1038">
        <f>VLOOKUP(B1038,[1]HEALTH!$C$2:$E$3144,3,)</f>
        <v>13.2</v>
      </c>
      <c r="M1038">
        <f>VLOOKUP(B1038,[1]HEALTH!$C$2:$G$3144,5,)</f>
        <v>32.799999999999997</v>
      </c>
    </row>
    <row r="1039" spans="1:13" x14ac:dyDescent="0.3">
      <c r="A1039" s="3" t="s">
        <v>735</v>
      </c>
      <c r="B1039" s="3" t="s">
        <v>9</v>
      </c>
      <c r="C1039" s="4">
        <v>3</v>
      </c>
      <c r="D1039" s="4">
        <v>24</v>
      </c>
      <c r="E1039" s="4">
        <v>17</v>
      </c>
      <c r="F1039" s="4">
        <v>16.600000000000001</v>
      </c>
      <c r="G1039" s="4">
        <v>40.799999999999997</v>
      </c>
      <c r="H1039" s="4">
        <v>29500</v>
      </c>
      <c r="I1039" s="4">
        <f>VLOOKUP(B1039,[1]STORES!$C$2:$E$3144,3,)</f>
        <v>3</v>
      </c>
      <c r="J1039" s="4">
        <f>VLOOKUP(B1039,[1]STORES!$C$2:$Q$3144,15,)</f>
        <v>21</v>
      </c>
      <c r="K1039">
        <f>VLOOKUP(B1039,[1]RESTAURANTS!$C$2:$E$3144,3,)</f>
        <v>17</v>
      </c>
      <c r="L1039">
        <f>VLOOKUP(B1039,[1]HEALTH!$C$2:$E$3144,3,)</f>
        <v>17.7</v>
      </c>
      <c r="M1039">
        <f>VLOOKUP(B1039,[1]HEALTH!$C$2:$G$3144,5,)</f>
        <v>36.299999999999997</v>
      </c>
    </row>
    <row r="1040" spans="1:13" x14ac:dyDescent="0.3">
      <c r="A1040" s="3" t="s">
        <v>735</v>
      </c>
      <c r="B1040" s="3" t="s">
        <v>746</v>
      </c>
      <c r="C1040" s="4">
        <v>6</v>
      </c>
      <c r="D1040" s="4">
        <v>9</v>
      </c>
      <c r="E1040" s="4">
        <v>8</v>
      </c>
      <c r="F1040" s="4">
        <v>12.3</v>
      </c>
      <c r="G1040" s="4">
        <v>34.799999999999997</v>
      </c>
      <c r="H1040" s="4">
        <v>36255</v>
      </c>
      <c r="I1040" s="4">
        <f>VLOOKUP(B1040,[1]STORES!$C$2:$E$3144,3,)</f>
        <v>3</v>
      </c>
      <c r="J1040" s="4">
        <f>VLOOKUP(B1040,[1]STORES!$C$2:$Q$3144,15,)</f>
        <v>8</v>
      </c>
      <c r="K1040">
        <f>VLOOKUP(B1040,[1]RESTAURANTS!$C$2:$E$3144,3,)</f>
        <v>10</v>
      </c>
      <c r="L1040">
        <f>VLOOKUP(B1040,[1]HEALTH!$C$2:$E$3144,3,)</f>
        <v>12.6</v>
      </c>
      <c r="M1040">
        <f>VLOOKUP(B1040,[1]HEALTH!$C$2:$G$3144,5,)</f>
        <v>35</v>
      </c>
    </row>
    <row r="1041" spans="1:13" x14ac:dyDescent="0.3">
      <c r="A1041" s="3" t="s">
        <v>735</v>
      </c>
      <c r="B1041" s="3" t="s">
        <v>747</v>
      </c>
      <c r="C1041" s="4">
        <v>3</v>
      </c>
      <c r="D1041" s="4">
        <v>17</v>
      </c>
      <c r="E1041" s="4">
        <v>27</v>
      </c>
      <c r="F1041" s="4">
        <v>11.2</v>
      </c>
      <c r="G1041" s="4">
        <v>29.2</v>
      </c>
      <c r="H1041" s="4">
        <v>39038</v>
      </c>
      <c r="I1041" s="4">
        <f>VLOOKUP(B1041,[1]STORES!$C$2:$E$3144,3,)</f>
        <v>3</v>
      </c>
      <c r="J1041" s="4">
        <f>VLOOKUP(B1041,[1]STORES!$C$2:$Q$3144,15,)</f>
        <v>15</v>
      </c>
      <c r="K1041">
        <f>VLOOKUP(B1041,[1]RESTAURANTS!$C$2:$E$3144,3,)</f>
        <v>26</v>
      </c>
      <c r="L1041">
        <f>VLOOKUP(B1041,[1]HEALTH!$C$2:$E$3144,3,)</f>
        <v>10.3</v>
      </c>
      <c r="M1041">
        <f>VLOOKUP(B1041,[1]HEALTH!$C$2:$G$3144,5,)</f>
        <v>30.1</v>
      </c>
    </row>
    <row r="1042" spans="1:13" x14ac:dyDescent="0.3">
      <c r="A1042" s="3" t="s">
        <v>735</v>
      </c>
      <c r="B1042" s="3" t="s">
        <v>597</v>
      </c>
      <c r="C1042" s="4">
        <v>17</v>
      </c>
      <c r="D1042" s="4">
        <v>43</v>
      </c>
      <c r="E1042" s="4">
        <v>60</v>
      </c>
      <c r="F1042" s="4">
        <v>10.1</v>
      </c>
      <c r="G1042" s="4">
        <v>28.1</v>
      </c>
      <c r="H1042" s="4">
        <v>47341</v>
      </c>
      <c r="I1042" s="4">
        <f>VLOOKUP(B1042,[1]STORES!$C$2:$E$3144,3,)</f>
        <v>17</v>
      </c>
      <c r="J1042" s="4">
        <f>VLOOKUP(B1042,[1]STORES!$C$2:$Q$3144,15,)</f>
        <v>40</v>
      </c>
      <c r="K1042">
        <f>VLOOKUP(B1042,[1]RESTAURANTS!$C$2:$E$3144,3,)</f>
        <v>71</v>
      </c>
      <c r="L1042">
        <f>VLOOKUP(B1042,[1]HEALTH!$C$2:$E$3144,3,)</f>
        <v>10.9</v>
      </c>
      <c r="M1042">
        <f>VLOOKUP(B1042,[1]HEALTH!$C$2:$G$3144,5,)</f>
        <v>31.6</v>
      </c>
    </row>
    <row r="1043" spans="1:13" x14ac:dyDescent="0.3">
      <c r="A1043" s="3" t="s">
        <v>735</v>
      </c>
      <c r="B1043" s="3" t="s">
        <v>748</v>
      </c>
      <c r="C1043" s="4">
        <v>1</v>
      </c>
      <c r="D1043" s="4">
        <v>3</v>
      </c>
      <c r="E1043" s="4">
        <v>0</v>
      </c>
      <c r="F1043" s="4">
        <v>13</v>
      </c>
      <c r="G1043" s="4">
        <v>32.4</v>
      </c>
      <c r="H1043" s="4">
        <v>38182</v>
      </c>
      <c r="I1043" s="4">
        <f>VLOOKUP(B1043,[1]STORES!$C$2:$E$3144,3,)</f>
        <v>1</v>
      </c>
      <c r="J1043" s="4">
        <f>VLOOKUP(B1043,[1]STORES!$C$2:$Q$3144,15,)</f>
        <v>3</v>
      </c>
      <c r="K1043">
        <f>VLOOKUP(B1043,[1]RESTAURANTS!$C$2:$E$3144,3,)</f>
        <v>2</v>
      </c>
      <c r="L1043">
        <f>VLOOKUP(B1043,[1]HEALTH!$C$2:$E$3144,3,)</f>
        <v>13.1</v>
      </c>
      <c r="M1043">
        <f>VLOOKUP(B1043,[1]HEALTH!$C$2:$G$3144,5,)</f>
        <v>33.4</v>
      </c>
    </row>
    <row r="1044" spans="1:13" x14ac:dyDescent="0.3">
      <c r="A1044" s="3" t="s">
        <v>735</v>
      </c>
      <c r="B1044" s="3" t="s">
        <v>118</v>
      </c>
      <c r="C1044" s="4">
        <v>5</v>
      </c>
      <c r="D1044" s="4">
        <v>15</v>
      </c>
      <c r="E1044" s="4">
        <v>19</v>
      </c>
      <c r="F1044" s="4">
        <v>10.7</v>
      </c>
      <c r="G1044" s="4">
        <v>26.3</v>
      </c>
      <c r="H1044" s="4">
        <v>33789</v>
      </c>
      <c r="I1044" s="4">
        <f>VLOOKUP(B1044,[1]STORES!$C$2:$E$3144,3,)</f>
        <v>5</v>
      </c>
      <c r="J1044" s="4">
        <f>VLOOKUP(B1044,[1]STORES!$C$2:$Q$3144,15,)</f>
        <v>17</v>
      </c>
      <c r="K1044">
        <f>VLOOKUP(B1044,[1]RESTAURANTS!$C$2:$E$3144,3,)</f>
        <v>15</v>
      </c>
      <c r="L1044">
        <f>VLOOKUP(B1044,[1]HEALTH!$C$2:$E$3144,3,)</f>
        <v>13</v>
      </c>
      <c r="M1044">
        <f>VLOOKUP(B1044,[1]HEALTH!$C$2:$G$3144,5,)</f>
        <v>35.799999999999997</v>
      </c>
    </row>
    <row r="1045" spans="1:13" x14ac:dyDescent="0.3">
      <c r="A1045" s="3" t="s">
        <v>735</v>
      </c>
      <c r="B1045" s="3" t="s">
        <v>749</v>
      </c>
      <c r="C1045" s="4">
        <v>10</v>
      </c>
      <c r="D1045" s="4">
        <v>19</v>
      </c>
      <c r="E1045" s="4">
        <v>19</v>
      </c>
      <c r="F1045" s="4">
        <v>11.8</v>
      </c>
      <c r="G1045" s="4">
        <v>34.799999999999997</v>
      </c>
      <c r="H1045" s="4">
        <v>34303</v>
      </c>
      <c r="I1045" s="4">
        <f>VLOOKUP(B1045,[1]STORES!$C$2:$E$3144,3,)</f>
        <v>6</v>
      </c>
      <c r="J1045" s="4">
        <f>VLOOKUP(B1045,[1]STORES!$C$2:$Q$3144,15,)</f>
        <v>18</v>
      </c>
      <c r="K1045">
        <f>VLOOKUP(B1045,[1]RESTAURANTS!$C$2:$E$3144,3,)</f>
        <v>18</v>
      </c>
      <c r="L1045">
        <f>VLOOKUP(B1045,[1]HEALTH!$C$2:$E$3144,3,)</f>
        <v>14.3</v>
      </c>
      <c r="M1045">
        <f>VLOOKUP(B1045,[1]HEALTH!$C$2:$G$3144,5,)</f>
        <v>38.9</v>
      </c>
    </row>
    <row r="1046" spans="1:13" x14ac:dyDescent="0.3">
      <c r="A1046" s="3" t="s">
        <v>735</v>
      </c>
      <c r="B1046" s="3" t="s">
        <v>750</v>
      </c>
      <c r="C1046" s="4">
        <v>8</v>
      </c>
      <c r="D1046" s="4">
        <v>13</v>
      </c>
      <c r="E1046" s="4">
        <v>4</v>
      </c>
      <c r="F1046" s="4">
        <v>13.7</v>
      </c>
      <c r="G1046" s="4">
        <v>36.200000000000003</v>
      </c>
      <c r="H1046" s="4">
        <v>26612</v>
      </c>
      <c r="I1046" s="4">
        <f>VLOOKUP(B1046,[1]STORES!$C$2:$E$3144,3,)</f>
        <v>5</v>
      </c>
      <c r="J1046" s="4">
        <f>VLOOKUP(B1046,[1]STORES!$C$2:$Q$3144,15,)</f>
        <v>11</v>
      </c>
      <c r="K1046">
        <f>VLOOKUP(B1046,[1]RESTAURANTS!$C$2:$E$3144,3,)</f>
        <v>3</v>
      </c>
      <c r="L1046">
        <f>VLOOKUP(B1046,[1]HEALTH!$C$2:$E$3144,3,)</f>
        <v>14.4</v>
      </c>
      <c r="M1046">
        <f>VLOOKUP(B1046,[1]HEALTH!$C$2:$G$3144,5,)</f>
        <v>36.4</v>
      </c>
    </row>
    <row r="1047" spans="1:13" x14ac:dyDescent="0.3">
      <c r="A1047" s="3" t="s">
        <v>735</v>
      </c>
      <c r="B1047" s="3" t="s">
        <v>503</v>
      </c>
      <c r="C1047" s="4">
        <v>8</v>
      </c>
      <c r="D1047" s="4">
        <v>17</v>
      </c>
      <c r="E1047" s="4">
        <v>17</v>
      </c>
      <c r="F1047" s="4">
        <v>9.6</v>
      </c>
      <c r="G1047" s="4">
        <v>29.2</v>
      </c>
      <c r="H1047" s="4">
        <v>44253</v>
      </c>
      <c r="I1047" s="4">
        <f>VLOOKUP(B1047,[1]STORES!$C$2:$E$3144,3,)</f>
        <v>7</v>
      </c>
      <c r="J1047" s="4">
        <f>VLOOKUP(B1047,[1]STORES!$C$2:$Q$3144,15,)</f>
        <v>21</v>
      </c>
      <c r="K1047">
        <f>VLOOKUP(B1047,[1]RESTAURANTS!$C$2:$E$3144,3,)</f>
        <v>17</v>
      </c>
      <c r="L1047">
        <f>VLOOKUP(B1047,[1]HEALTH!$C$2:$E$3144,3,)</f>
        <v>10.5</v>
      </c>
      <c r="M1047">
        <f>VLOOKUP(B1047,[1]HEALTH!$C$2:$G$3144,5,)</f>
        <v>31.7</v>
      </c>
    </row>
    <row r="1048" spans="1:13" x14ac:dyDescent="0.3">
      <c r="A1048" s="3" t="s">
        <v>735</v>
      </c>
      <c r="B1048" s="3" t="s">
        <v>120</v>
      </c>
      <c r="C1048" s="4">
        <v>5</v>
      </c>
      <c r="D1048" s="4">
        <v>10</v>
      </c>
      <c r="E1048" s="4">
        <v>20</v>
      </c>
      <c r="F1048" s="4">
        <v>11.1</v>
      </c>
      <c r="G1048" s="4">
        <v>33.799999999999997</v>
      </c>
      <c r="H1048" s="4">
        <v>33433</v>
      </c>
      <c r="I1048" s="4">
        <f>VLOOKUP(B1048,[1]STORES!$C$2:$E$3144,3,)</f>
        <v>2</v>
      </c>
      <c r="J1048" s="4">
        <f>VLOOKUP(B1048,[1]STORES!$C$2:$Q$3144,15,)</f>
        <v>11</v>
      </c>
      <c r="K1048">
        <f>VLOOKUP(B1048,[1]RESTAURANTS!$C$2:$E$3144,3,)</f>
        <v>19</v>
      </c>
      <c r="L1048">
        <f>VLOOKUP(B1048,[1]HEALTH!$C$2:$E$3144,3,)</f>
        <v>11.6</v>
      </c>
      <c r="M1048">
        <f>VLOOKUP(B1048,[1]HEALTH!$C$2:$G$3144,5,)</f>
        <v>34.299999999999997</v>
      </c>
    </row>
    <row r="1049" spans="1:13" x14ac:dyDescent="0.3">
      <c r="A1049" s="3" t="s">
        <v>735</v>
      </c>
      <c r="B1049" s="3" t="s">
        <v>16</v>
      </c>
      <c r="C1049" s="4">
        <v>3</v>
      </c>
      <c r="D1049" s="4">
        <v>8</v>
      </c>
      <c r="E1049" s="4">
        <v>4</v>
      </c>
      <c r="F1049" s="4">
        <v>14.8</v>
      </c>
      <c r="G1049" s="4">
        <v>34.299999999999997</v>
      </c>
      <c r="H1049" s="4">
        <v>33035</v>
      </c>
      <c r="I1049" s="4">
        <f>VLOOKUP(B1049,[1]STORES!$C$2:$E$3144,3,)</f>
        <v>3</v>
      </c>
      <c r="J1049" s="4">
        <f>VLOOKUP(B1049,[1]STORES!$C$2:$Q$3144,15,)</f>
        <v>7</v>
      </c>
      <c r="K1049">
        <f>VLOOKUP(B1049,[1]RESTAURANTS!$C$2:$E$3144,3,)</f>
        <v>4</v>
      </c>
      <c r="L1049">
        <f>VLOOKUP(B1049,[1]HEALTH!$C$2:$E$3144,3,)</f>
        <v>14.6</v>
      </c>
      <c r="M1049">
        <f>VLOOKUP(B1049,[1]HEALTH!$C$2:$G$3144,5,)</f>
        <v>37.299999999999997</v>
      </c>
    </row>
    <row r="1050" spans="1:13" x14ac:dyDescent="0.3">
      <c r="A1050" s="3" t="s">
        <v>735</v>
      </c>
      <c r="B1050" s="3" t="s">
        <v>504</v>
      </c>
      <c r="C1050" s="4">
        <v>11</v>
      </c>
      <c r="D1050" s="4">
        <v>24</v>
      </c>
      <c r="E1050" s="4">
        <v>21</v>
      </c>
      <c r="F1050" s="4">
        <v>8.6999999999999993</v>
      </c>
      <c r="G1050" s="4">
        <v>28.4</v>
      </c>
      <c r="H1050" s="4">
        <v>52650</v>
      </c>
      <c r="I1050" s="4">
        <f>VLOOKUP(B1050,[1]STORES!$C$2:$E$3144,3,)</f>
        <v>9</v>
      </c>
      <c r="J1050" s="4">
        <f>VLOOKUP(B1050,[1]STORES!$C$2:$Q$3144,15,)</f>
        <v>23</v>
      </c>
      <c r="K1050">
        <f>VLOOKUP(B1050,[1]RESTAURANTS!$C$2:$E$3144,3,)</f>
        <v>18</v>
      </c>
      <c r="L1050">
        <f>VLOOKUP(B1050,[1]HEALTH!$C$2:$E$3144,3,)</f>
        <v>8.6999999999999993</v>
      </c>
      <c r="M1050">
        <f>VLOOKUP(B1050,[1]HEALTH!$C$2:$G$3144,5,)</f>
        <v>29.5</v>
      </c>
    </row>
    <row r="1051" spans="1:13" x14ac:dyDescent="0.3">
      <c r="A1051" s="3" t="s">
        <v>735</v>
      </c>
      <c r="B1051" s="3" t="s">
        <v>126</v>
      </c>
      <c r="C1051" s="4">
        <v>11</v>
      </c>
      <c r="D1051" s="4">
        <v>23</v>
      </c>
      <c r="E1051" s="4">
        <v>35</v>
      </c>
      <c r="F1051" s="4">
        <v>13.5</v>
      </c>
      <c r="G1051" s="4">
        <v>37.5</v>
      </c>
      <c r="H1051" s="4">
        <v>33938</v>
      </c>
      <c r="I1051" s="4">
        <f>VLOOKUP(B1051,[1]STORES!$C$2:$E$3144,3,)</f>
        <v>9</v>
      </c>
      <c r="J1051" s="4">
        <f>VLOOKUP(B1051,[1]STORES!$C$2:$Q$3144,15,)</f>
        <v>29</v>
      </c>
      <c r="K1051">
        <f>VLOOKUP(B1051,[1]RESTAURANTS!$C$2:$E$3144,3,)</f>
        <v>34</v>
      </c>
      <c r="L1051">
        <f>VLOOKUP(B1051,[1]HEALTH!$C$2:$E$3144,3,)</f>
        <v>15.8</v>
      </c>
      <c r="M1051">
        <f>VLOOKUP(B1051,[1]HEALTH!$C$2:$G$3144,5,)</f>
        <v>38.799999999999997</v>
      </c>
    </row>
    <row r="1052" spans="1:13" x14ac:dyDescent="0.3">
      <c r="A1052" s="3" t="s">
        <v>735</v>
      </c>
      <c r="B1052" s="3" t="s">
        <v>506</v>
      </c>
      <c r="C1052" s="4">
        <v>2</v>
      </c>
      <c r="D1052" s="4">
        <v>4</v>
      </c>
      <c r="E1052" s="4">
        <v>4</v>
      </c>
      <c r="F1052" s="4">
        <v>9.4</v>
      </c>
      <c r="G1052" s="4">
        <v>28.1</v>
      </c>
      <c r="H1052" s="4">
        <v>43448</v>
      </c>
      <c r="I1052" s="4">
        <f>VLOOKUP(B1052,[1]STORES!$C$2:$E$3144,3,)</f>
        <v>3</v>
      </c>
      <c r="J1052" s="4">
        <f>VLOOKUP(B1052,[1]STORES!$C$2:$Q$3144,15,)</f>
        <v>5</v>
      </c>
      <c r="K1052">
        <f>VLOOKUP(B1052,[1]RESTAURANTS!$C$2:$E$3144,3,)</f>
        <v>3</v>
      </c>
      <c r="L1052">
        <f>VLOOKUP(B1052,[1]HEALTH!$C$2:$E$3144,3,)</f>
        <v>11.1</v>
      </c>
      <c r="M1052">
        <f>VLOOKUP(B1052,[1]HEALTH!$C$2:$G$3144,5,)</f>
        <v>27.8</v>
      </c>
    </row>
    <row r="1053" spans="1:13" x14ac:dyDescent="0.3">
      <c r="A1053" s="3" t="s">
        <v>735</v>
      </c>
      <c r="B1053" s="3" t="s">
        <v>555</v>
      </c>
      <c r="C1053" s="4">
        <v>6</v>
      </c>
      <c r="D1053" s="4">
        <v>6</v>
      </c>
      <c r="E1053" s="4">
        <v>22</v>
      </c>
      <c r="F1053" s="4">
        <v>10.8</v>
      </c>
      <c r="G1053" s="4">
        <v>32.6</v>
      </c>
      <c r="H1053" s="4">
        <v>42318</v>
      </c>
      <c r="I1053" s="4">
        <f>VLOOKUP(B1053,[1]STORES!$C$2:$E$3144,3,)</f>
        <v>6</v>
      </c>
      <c r="J1053" s="4">
        <f>VLOOKUP(B1053,[1]STORES!$C$2:$Q$3144,15,)</f>
        <v>12</v>
      </c>
      <c r="K1053">
        <f>VLOOKUP(B1053,[1]RESTAURANTS!$C$2:$E$3144,3,)</f>
        <v>19</v>
      </c>
      <c r="L1053">
        <f>VLOOKUP(B1053,[1]HEALTH!$C$2:$E$3144,3,)</f>
        <v>12.9</v>
      </c>
      <c r="M1053">
        <f>VLOOKUP(B1053,[1]HEALTH!$C$2:$G$3144,5,)</f>
        <v>37.6</v>
      </c>
    </row>
    <row r="1054" spans="1:13" x14ac:dyDescent="0.3">
      <c r="A1054" s="3" t="s">
        <v>735</v>
      </c>
      <c r="B1054" s="3" t="s">
        <v>751</v>
      </c>
      <c r="C1054" s="4">
        <v>3</v>
      </c>
      <c r="D1054" s="4">
        <v>9</v>
      </c>
      <c r="E1054" s="4">
        <v>2</v>
      </c>
      <c r="F1054" s="4">
        <v>14</v>
      </c>
      <c r="G1054" s="4">
        <v>33.6</v>
      </c>
      <c r="H1054" s="4">
        <v>34849</v>
      </c>
      <c r="I1054" s="4">
        <f>VLOOKUP(B1054,[1]STORES!$C$2:$E$3144,3,)</f>
        <v>2</v>
      </c>
      <c r="J1054" s="4">
        <f>VLOOKUP(B1054,[1]STORES!$C$2:$Q$3144,15,)</f>
        <v>6</v>
      </c>
      <c r="K1054">
        <f>VLOOKUP(B1054,[1]RESTAURANTS!$C$2:$E$3144,3,)</f>
        <v>3</v>
      </c>
      <c r="L1054">
        <f>VLOOKUP(B1054,[1]HEALTH!$C$2:$E$3144,3,)</f>
        <v>16.100000000000001</v>
      </c>
      <c r="M1054">
        <f>VLOOKUP(B1054,[1]HEALTH!$C$2:$G$3144,5,)</f>
        <v>31.2</v>
      </c>
    </row>
    <row r="1055" spans="1:13" x14ac:dyDescent="0.3">
      <c r="A1055" s="3" t="s">
        <v>735</v>
      </c>
      <c r="B1055" s="3" t="s">
        <v>752</v>
      </c>
      <c r="C1055" s="4">
        <v>1</v>
      </c>
      <c r="D1055" s="4">
        <v>1</v>
      </c>
      <c r="E1055" s="4">
        <v>3</v>
      </c>
      <c r="F1055" s="4">
        <v>12.7</v>
      </c>
      <c r="G1055" s="4">
        <v>36.1</v>
      </c>
      <c r="H1055" s="4">
        <v>29335</v>
      </c>
      <c r="I1055" s="4">
        <f>VLOOKUP(B1055,[1]STORES!$C$2:$E$3144,3,)</f>
        <v>1</v>
      </c>
      <c r="J1055" s="4">
        <f>VLOOKUP(B1055,[1]STORES!$C$2:$Q$3144,15,)</f>
        <v>3</v>
      </c>
      <c r="K1055">
        <f>VLOOKUP(B1055,[1]RESTAURANTS!$C$2:$E$3144,3,)</f>
        <v>2</v>
      </c>
      <c r="L1055">
        <f>VLOOKUP(B1055,[1]HEALTH!$C$2:$E$3144,3,)</f>
        <v>13.2</v>
      </c>
      <c r="M1055">
        <f>VLOOKUP(B1055,[1]HEALTH!$C$2:$G$3144,5,)</f>
        <v>33.700000000000003</v>
      </c>
    </row>
    <row r="1056" spans="1:13" x14ac:dyDescent="0.3">
      <c r="A1056" s="3" t="s">
        <v>735</v>
      </c>
      <c r="B1056" s="3" t="s">
        <v>753</v>
      </c>
      <c r="C1056" s="4">
        <v>4</v>
      </c>
      <c r="D1056" s="4">
        <v>6</v>
      </c>
      <c r="E1056" s="4">
        <v>7</v>
      </c>
      <c r="F1056" s="4">
        <v>12.7</v>
      </c>
      <c r="G1056" s="4">
        <v>34.700000000000003</v>
      </c>
      <c r="H1056" s="4">
        <v>29486</v>
      </c>
      <c r="I1056" s="4">
        <f>VLOOKUP(B1056,[1]STORES!$C$2:$E$3144,3,)</f>
        <v>4</v>
      </c>
      <c r="J1056" s="4">
        <f>VLOOKUP(B1056,[1]STORES!$C$2:$Q$3144,15,)</f>
        <v>5</v>
      </c>
      <c r="K1056">
        <f>VLOOKUP(B1056,[1]RESTAURANTS!$C$2:$E$3144,3,)</f>
        <v>8</v>
      </c>
      <c r="L1056">
        <f>VLOOKUP(B1056,[1]HEALTH!$C$2:$E$3144,3,)</f>
        <v>14.6</v>
      </c>
      <c r="M1056">
        <f>VLOOKUP(B1056,[1]HEALTH!$C$2:$G$3144,5,)</f>
        <v>35.1</v>
      </c>
    </row>
    <row r="1057" spans="1:13" x14ac:dyDescent="0.3">
      <c r="A1057" s="3" t="s">
        <v>735</v>
      </c>
      <c r="B1057" s="3" t="s">
        <v>31</v>
      </c>
      <c r="C1057" s="4">
        <v>5</v>
      </c>
      <c r="D1057" s="4">
        <v>7</v>
      </c>
      <c r="E1057" s="4">
        <v>12</v>
      </c>
      <c r="F1057" s="4">
        <v>14.1</v>
      </c>
      <c r="G1057" s="4">
        <v>36.5</v>
      </c>
      <c r="H1057" s="4">
        <v>32643</v>
      </c>
      <c r="I1057" s="4">
        <f>VLOOKUP(B1057,[1]STORES!$C$2:$E$3144,3,)</f>
        <v>5</v>
      </c>
      <c r="J1057" s="4">
        <f>VLOOKUP(B1057,[1]STORES!$C$2:$Q$3144,15,)</f>
        <v>8</v>
      </c>
      <c r="K1057">
        <f>VLOOKUP(B1057,[1]RESTAURANTS!$C$2:$E$3144,3,)</f>
        <v>9</v>
      </c>
      <c r="L1057">
        <f>VLOOKUP(B1057,[1]HEALTH!$C$2:$E$3144,3,)</f>
        <v>15.1</v>
      </c>
      <c r="M1057">
        <f>VLOOKUP(B1057,[1]HEALTH!$C$2:$G$3144,5,)</f>
        <v>33.700000000000003</v>
      </c>
    </row>
    <row r="1058" spans="1:13" x14ac:dyDescent="0.3">
      <c r="A1058" s="3" t="s">
        <v>735</v>
      </c>
      <c r="B1058" s="3" t="s">
        <v>754</v>
      </c>
      <c r="C1058" s="4">
        <v>7</v>
      </c>
      <c r="D1058" s="4">
        <v>12</v>
      </c>
      <c r="E1058" s="4">
        <v>3</v>
      </c>
      <c r="F1058" s="4">
        <v>11.5</v>
      </c>
      <c r="G1058" s="4">
        <v>34.9</v>
      </c>
      <c r="H1058" s="4">
        <v>33141</v>
      </c>
      <c r="I1058" s="4">
        <f>VLOOKUP(B1058,[1]STORES!$C$2:$E$3144,3,)</f>
        <v>5</v>
      </c>
      <c r="J1058" s="4">
        <f>VLOOKUP(B1058,[1]STORES!$C$2:$Q$3144,15,)</f>
        <v>11</v>
      </c>
      <c r="K1058">
        <f>VLOOKUP(B1058,[1]RESTAURANTS!$C$2:$E$3144,3,)</f>
        <v>5</v>
      </c>
      <c r="L1058">
        <f>VLOOKUP(B1058,[1]HEALTH!$C$2:$E$3144,3,)</f>
        <v>13.5</v>
      </c>
      <c r="M1058">
        <f>VLOOKUP(B1058,[1]HEALTH!$C$2:$G$3144,5,)</f>
        <v>34.5</v>
      </c>
    </row>
    <row r="1059" spans="1:13" x14ac:dyDescent="0.3">
      <c r="A1059" s="3" t="s">
        <v>735</v>
      </c>
      <c r="B1059" s="3" t="s">
        <v>389</v>
      </c>
      <c r="C1059" s="4">
        <v>14</v>
      </c>
      <c r="D1059" s="4">
        <v>72</v>
      </c>
      <c r="E1059" s="4">
        <v>70</v>
      </c>
      <c r="F1059" s="4">
        <v>10</v>
      </c>
      <c r="G1059" s="4">
        <v>28.9</v>
      </c>
      <c r="H1059" s="4">
        <v>38289</v>
      </c>
      <c r="I1059" s="4">
        <f>VLOOKUP(B1059,[1]STORES!$C$2:$E$3144,3,)</f>
        <v>19</v>
      </c>
      <c r="J1059" s="4">
        <f>VLOOKUP(B1059,[1]STORES!$C$2:$Q$3144,15,)</f>
        <v>76</v>
      </c>
      <c r="K1059">
        <f>VLOOKUP(B1059,[1]RESTAURANTS!$C$2:$E$3144,3,)</f>
        <v>75</v>
      </c>
      <c r="L1059">
        <f>VLOOKUP(B1059,[1]HEALTH!$C$2:$E$3144,3,)</f>
        <v>13.6</v>
      </c>
      <c r="M1059">
        <f>VLOOKUP(B1059,[1]HEALTH!$C$2:$G$3144,5,)</f>
        <v>31</v>
      </c>
    </row>
    <row r="1060" spans="1:13" x14ac:dyDescent="0.3">
      <c r="A1060" s="3" t="s">
        <v>735</v>
      </c>
      <c r="B1060" s="3" t="s">
        <v>32</v>
      </c>
      <c r="C1060" s="4">
        <v>6</v>
      </c>
      <c r="D1060" s="4">
        <v>23</v>
      </c>
      <c r="E1060" s="4">
        <v>22</v>
      </c>
      <c r="F1060" s="4">
        <v>14.6</v>
      </c>
      <c r="G1060" s="4">
        <v>31.2</v>
      </c>
      <c r="H1060" s="4">
        <v>33649</v>
      </c>
      <c r="I1060" s="4">
        <f>VLOOKUP(B1060,[1]STORES!$C$2:$E$3144,3,)</f>
        <v>8</v>
      </c>
      <c r="J1060" s="4">
        <f>VLOOKUP(B1060,[1]STORES!$C$2:$Q$3144,15,)</f>
        <v>16</v>
      </c>
      <c r="K1060">
        <f>VLOOKUP(B1060,[1]RESTAURANTS!$C$2:$E$3144,3,)</f>
        <v>18</v>
      </c>
      <c r="L1060">
        <f>VLOOKUP(B1060,[1]HEALTH!$C$2:$E$3144,3,)</f>
        <v>13.9</v>
      </c>
      <c r="M1060">
        <f>VLOOKUP(B1060,[1]HEALTH!$C$2:$G$3144,5,)</f>
        <v>33.200000000000003</v>
      </c>
    </row>
    <row r="1061" spans="1:13" x14ac:dyDescent="0.3">
      <c r="A1061" s="3" t="s">
        <v>735</v>
      </c>
      <c r="B1061" s="3" t="s">
        <v>131</v>
      </c>
      <c r="C1061" s="4">
        <v>1</v>
      </c>
      <c r="D1061" s="4">
        <v>5</v>
      </c>
      <c r="E1061" s="4">
        <v>7</v>
      </c>
      <c r="F1061" s="4">
        <v>11.8</v>
      </c>
      <c r="G1061" s="4">
        <v>30.7</v>
      </c>
      <c r="H1061" s="4">
        <v>30191</v>
      </c>
      <c r="I1061" s="4">
        <f>VLOOKUP(B1061,[1]STORES!$C$2:$E$3144,3,)</f>
        <v>1</v>
      </c>
      <c r="J1061" s="4">
        <f>VLOOKUP(B1061,[1]STORES!$C$2:$Q$3144,15,)</f>
        <v>6</v>
      </c>
      <c r="K1061">
        <f>VLOOKUP(B1061,[1]RESTAURANTS!$C$2:$E$3144,3,)</f>
        <v>4</v>
      </c>
      <c r="L1061">
        <f>VLOOKUP(B1061,[1]HEALTH!$C$2:$E$3144,3,)</f>
        <v>15.6</v>
      </c>
      <c r="M1061">
        <f>VLOOKUP(B1061,[1]HEALTH!$C$2:$G$3144,5,)</f>
        <v>32.9</v>
      </c>
    </row>
    <row r="1062" spans="1:13" x14ac:dyDescent="0.3">
      <c r="A1062" s="3" t="s">
        <v>735</v>
      </c>
      <c r="B1062" s="3" t="s">
        <v>512</v>
      </c>
      <c r="C1062" s="4">
        <v>0</v>
      </c>
      <c r="D1062" s="4">
        <v>3</v>
      </c>
      <c r="E1062" s="4">
        <v>1</v>
      </c>
      <c r="F1062" s="4">
        <v>9.4</v>
      </c>
      <c r="G1062" s="4">
        <v>28.4</v>
      </c>
      <c r="H1062" s="4">
        <v>37287</v>
      </c>
      <c r="I1062" s="4">
        <f>VLOOKUP(B1062,[1]STORES!$C$2:$E$3144,3,)</f>
        <v>0</v>
      </c>
      <c r="J1062" s="4">
        <f>VLOOKUP(B1062,[1]STORES!$C$2:$Q$3144,15,)</f>
        <v>5</v>
      </c>
      <c r="K1062">
        <f>VLOOKUP(B1062,[1]RESTAURANTS!$C$2:$E$3144,3,)</f>
        <v>0</v>
      </c>
      <c r="L1062">
        <f>VLOOKUP(B1062,[1]HEALTH!$C$2:$E$3144,3,)</f>
        <v>10.8</v>
      </c>
      <c r="M1062">
        <f>VLOOKUP(B1062,[1]HEALTH!$C$2:$G$3144,5,)</f>
        <v>28.4</v>
      </c>
    </row>
    <row r="1063" spans="1:13" x14ac:dyDescent="0.3">
      <c r="A1063" s="3" t="s">
        <v>735</v>
      </c>
      <c r="B1063" s="3" t="s">
        <v>755</v>
      </c>
      <c r="C1063" s="4">
        <v>1</v>
      </c>
      <c r="D1063" s="4">
        <v>7</v>
      </c>
      <c r="E1063" s="4">
        <v>6</v>
      </c>
      <c r="F1063" s="4">
        <v>12.1</v>
      </c>
      <c r="G1063" s="4">
        <v>33.4</v>
      </c>
      <c r="H1063" s="4">
        <v>40834</v>
      </c>
      <c r="I1063" s="4">
        <f>VLOOKUP(B1063,[1]STORES!$C$2:$E$3144,3,)</f>
        <v>1</v>
      </c>
      <c r="J1063" s="4">
        <f>VLOOKUP(B1063,[1]STORES!$C$2:$Q$3144,15,)</f>
        <v>9</v>
      </c>
      <c r="K1063">
        <f>VLOOKUP(B1063,[1]RESTAURANTS!$C$2:$E$3144,3,)</f>
        <v>3</v>
      </c>
      <c r="L1063">
        <f>VLOOKUP(B1063,[1]HEALTH!$C$2:$E$3144,3,)</f>
        <v>12.8</v>
      </c>
      <c r="M1063">
        <f>VLOOKUP(B1063,[1]HEALTH!$C$2:$G$3144,5,)</f>
        <v>30.5</v>
      </c>
    </row>
    <row r="1064" spans="1:13" x14ac:dyDescent="0.3">
      <c r="A1064" s="3" t="s">
        <v>735</v>
      </c>
      <c r="B1064" s="3" t="s">
        <v>133</v>
      </c>
      <c r="C1064" s="4">
        <v>3</v>
      </c>
      <c r="D1064" s="4">
        <v>8</v>
      </c>
      <c r="E1064" s="4">
        <v>9</v>
      </c>
      <c r="F1064" s="4">
        <v>10.1</v>
      </c>
      <c r="G1064" s="4">
        <v>35.799999999999997</v>
      </c>
      <c r="H1064" s="4">
        <v>45347</v>
      </c>
      <c r="I1064" s="4">
        <f>VLOOKUP(B1064,[1]STORES!$C$2:$E$3144,3,)</f>
        <v>2</v>
      </c>
      <c r="J1064" s="4">
        <f>VLOOKUP(B1064,[1]STORES!$C$2:$Q$3144,15,)</f>
        <v>11</v>
      </c>
      <c r="K1064">
        <f>VLOOKUP(B1064,[1]RESTAURANTS!$C$2:$E$3144,3,)</f>
        <v>6</v>
      </c>
      <c r="L1064">
        <f>VLOOKUP(B1064,[1]HEALTH!$C$2:$E$3144,3,)</f>
        <v>11.1</v>
      </c>
      <c r="M1064">
        <f>VLOOKUP(B1064,[1]HEALTH!$C$2:$G$3144,5,)</f>
        <v>38.299999999999997</v>
      </c>
    </row>
    <row r="1065" spans="1:13" x14ac:dyDescent="0.3">
      <c r="A1065" s="3" t="s">
        <v>735</v>
      </c>
      <c r="B1065" s="3" t="s">
        <v>756</v>
      </c>
      <c r="C1065" s="4">
        <v>5</v>
      </c>
      <c r="D1065" s="4">
        <v>18</v>
      </c>
      <c r="E1065" s="4">
        <v>18</v>
      </c>
      <c r="F1065" s="4">
        <v>12</v>
      </c>
      <c r="G1065" s="4">
        <v>33.700000000000003</v>
      </c>
      <c r="H1065" s="4">
        <v>34811</v>
      </c>
      <c r="I1065" s="4">
        <f>VLOOKUP(B1065,[1]STORES!$C$2:$E$3144,3,)</f>
        <v>6</v>
      </c>
      <c r="J1065" s="4">
        <f>VLOOKUP(B1065,[1]STORES!$C$2:$Q$3144,15,)</f>
        <v>17</v>
      </c>
      <c r="K1065">
        <f>VLOOKUP(B1065,[1]RESTAURANTS!$C$2:$E$3144,3,)</f>
        <v>18</v>
      </c>
      <c r="L1065">
        <f>VLOOKUP(B1065,[1]HEALTH!$C$2:$E$3144,3,)</f>
        <v>10.7</v>
      </c>
      <c r="M1065">
        <f>VLOOKUP(B1065,[1]HEALTH!$C$2:$G$3144,5,)</f>
        <v>30.1</v>
      </c>
    </row>
    <row r="1066" spans="1:13" x14ac:dyDescent="0.3">
      <c r="A1066" s="3" t="s">
        <v>735</v>
      </c>
      <c r="B1066" s="3" t="s">
        <v>757</v>
      </c>
      <c r="C1066" s="4">
        <v>6</v>
      </c>
      <c r="D1066" s="4">
        <v>29</v>
      </c>
      <c r="E1066" s="4">
        <v>12</v>
      </c>
      <c r="F1066" s="4">
        <v>13.2</v>
      </c>
      <c r="G1066" s="4">
        <v>30.9</v>
      </c>
      <c r="H1066" s="4">
        <v>32970</v>
      </c>
      <c r="I1066" s="4">
        <f>VLOOKUP(B1066,[1]STORES!$C$2:$E$3144,3,)</f>
        <v>5</v>
      </c>
      <c r="J1066" s="4">
        <f>VLOOKUP(B1066,[1]STORES!$C$2:$Q$3144,15,)</f>
        <v>26</v>
      </c>
      <c r="K1066">
        <f>VLOOKUP(B1066,[1]RESTAURANTS!$C$2:$E$3144,3,)</f>
        <v>17</v>
      </c>
      <c r="L1066">
        <f>VLOOKUP(B1066,[1]HEALTH!$C$2:$E$3144,3,)</f>
        <v>14.7</v>
      </c>
      <c r="M1066">
        <f>VLOOKUP(B1066,[1]HEALTH!$C$2:$G$3144,5,)</f>
        <v>36.5</v>
      </c>
    </row>
    <row r="1067" spans="1:13" x14ac:dyDescent="0.3">
      <c r="A1067" s="3" t="s">
        <v>735</v>
      </c>
      <c r="B1067" s="3" t="s">
        <v>758</v>
      </c>
      <c r="C1067" s="4">
        <v>2</v>
      </c>
      <c r="D1067" s="4">
        <v>6</v>
      </c>
      <c r="E1067" s="4">
        <v>4</v>
      </c>
      <c r="F1067" s="4">
        <v>13.2</v>
      </c>
      <c r="G1067" s="4">
        <v>31.9</v>
      </c>
      <c r="H1067" s="4">
        <v>31423</v>
      </c>
      <c r="I1067" s="4">
        <f>VLOOKUP(B1067,[1]STORES!$C$2:$E$3144,3,)</f>
        <v>2</v>
      </c>
      <c r="J1067" s="4">
        <f>VLOOKUP(B1067,[1]STORES!$C$2:$Q$3144,15,)</f>
        <v>5</v>
      </c>
      <c r="K1067">
        <f>VLOOKUP(B1067,[1]RESTAURANTS!$C$2:$E$3144,3,)</f>
        <v>7</v>
      </c>
      <c r="L1067">
        <f>VLOOKUP(B1067,[1]HEALTH!$C$2:$E$3144,3,)</f>
        <v>13.3</v>
      </c>
      <c r="M1067">
        <f>VLOOKUP(B1067,[1]HEALTH!$C$2:$G$3144,5,)</f>
        <v>38.1</v>
      </c>
    </row>
    <row r="1068" spans="1:13" x14ac:dyDescent="0.3">
      <c r="A1068" s="3" t="s">
        <v>735</v>
      </c>
      <c r="B1068" s="3" t="s">
        <v>759</v>
      </c>
      <c r="C1068" s="4">
        <v>6</v>
      </c>
      <c r="D1068" s="4">
        <v>20</v>
      </c>
      <c r="E1068" s="4">
        <v>17</v>
      </c>
      <c r="F1068" s="4">
        <v>15.6</v>
      </c>
      <c r="G1068" s="4">
        <v>35</v>
      </c>
      <c r="H1068" s="4">
        <v>40752</v>
      </c>
      <c r="I1068" s="4">
        <f>VLOOKUP(B1068,[1]STORES!$C$2:$E$3144,3,)</f>
        <v>7</v>
      </c>
      <c r="J1068" s="4">
        <f>VLOOKUP(B1068,[1]STORES!$C$2:$Q$3144,15,)</f>
        <v>17</v>
      </c>
      <c r="K1068">
        <f>VLOOKUP(B1068,[1]RESTAURANTS!$C$2:$E$3144,3,)</f>
        <v>21</v>
      </c>
      <c r="L1068">
        <f>VLOOKUP(B1068,[1]HEALTH!$C$2:$E$3144,3,)</f>
        <v>14.4</v>
      </c>
      <c r="M1068">
        <f>VLOOKUP(B1068,[1]HEALTH!$C$2:$G$3144,5,)</f>
        <v>39.799999999999997</v>
      </c>
    </row>
    <row r="1069" spans="1:13" x14ac:dyDescent="0.3">
      <c r="A1069" s="3" t="s">
        <v>735</v>
      </c>
      <c r="B1069" s="3" t="s">
        <v>399</v>
      </c>
      <c r="C1069" s="4">
        <v>1</v>
      </c>
      <c r="D1069" s="4">
        <v>9</v>
      </c>
      <c r="E1069" s="4">
        <v>5</v>
      </c>
      <c r="F1069" s="4">
        <v>15.7</v>
      </c>
      <c r="G1069" s="4">
        <v>37.1</v>
      </c>
      <c r="H1069" s="4">
        <v>23887</v>
      </c>
      <c r="I1069" s="4">
        <f>VLOOKUP(B1069,[1]STORES!$C$2:$E$3144,3,)</f>
        <v>2</v>
      </c>
      <c r="J1069" s="4">
        <f>VLOOKUP(B1069,[1]STORES!$C$2:$Q$3144,15,)</f>
        <v>8</v>
      </c>
      <c r="K1069">
        <f>VLOOKUP(B1069,[1]RESTAURANTS!$C$2:$E$3144,3,)</f>
        <v>7</v>
      </c>
      <c r="L1069">
        <f>VLOOKUP(B1069,[1]HEALTH!$C$2:$E$3144,3,)</f>
        <v>15.8</v>
      </c>
      <c r="M1069">
        <f>VLOOKUP(B1069,[1]HEALTH!$C$2:$G$3144,5,)</f>
        <v>31.2</v>
      </c>
    </row>
    <row r="1070" spans="1:13" x14ac:dyDescent="0.3">
      <c r="A1070" s="3" t="s">
        <v>735</v>
      </c>
      <c r="B1070" s="3" t="s">
        <v>514</v>
      </c>
      <c r="C1070" s="4">
        <v>1</v>
      </c>
      <c r="D1070" s="4">
        <v>2</v>
      </c>
      <c r="E1070" s="4">
        <v>1</v>
      </c>
      <c r="F1070" s="4">
        <v>9.8000000000000007</v>
      </c>
      <c r="G1070" s="4">
        <v>30.3</v>
      </c>
      <c r="H1070" s="4">
        <v>34228</v>
      </c>
      <c r="I1070" s="4">
        <f>VLOOKUP(B1070,[1]STORES!$C$2:$E$3144,3,)</f>
        <v>1</v>
      </c>
      <c r="J1070" s="4">
        <f>VLOOKUP(B1070,[1]STORES!$C$2:$Q$3144,15,)</f>
        <v>4</v>
      </c>
      <c r="K1070">
        <f>VLOOKUP(B1070,[1]RESTAURANTS!$C$2:$E$3144,3,)</f>
        <v>0</v>
      </c>
      <c r="L1070">
        <f>VLOOKUP(B1070,[1]HEALTH!$C$2:$E$3144,3,)</f>
        <v>13</v>
      </c>
      <c r="M1070">
        <f>VLOOKUP(B1070,[1]HEALTH!$C$2:$G$3144,5,)</f>
        <v>30.6</v>
      </c>
    </row>
    <row r="1071" spans="1:13" x14ac:dyDescent="0.3">
      <c r="A1071" s="3" t="s">
        <v>735</v>
      </c>
      <c r="B1071" s="3" t="s">
        <v>760</v>
      </c>
      <c r="C1071" s="4">
        <v>9</v>
      </c>
      <c r="D1071" s="4">
        <v>12</v>
      </c>
      <c r="E1071" s="4">
        <v>16</v>
      </c>
      <c r="F1071" s="4">
        <v>15.3</v>
      </c>
      <c r="G1071" s="4">
        <v>32.5</v>
      </c>
      <c r="H1071" s="4">
        <v>28503</v>
      </c>
      <c r="I1071" s="4">
        <f>VLOOKUP(B1071,[1]STORES!$C$2:$E$3144,3,)</f>
        <v>9</v>
      </c>
      <c r="J1071" s="4">
        <f>VLOOKUP(B1071,[1]STORES!$C$2:$Q$3144,15,)</f>
        <v>20</v>
      </c>
      <c r="K1071">
        <f>VLOOKUP(B1071,[1]RESTAURANTS!$C$2:$E$3144,3,)</f>
        <v>18</v>
      </c>
      <c r="L1071">
        <f>VLOOKUP(B1071,[1]HEALTH!$C$2:$E$3144,3,)</f>
        <v>16.899999999999999</v>
      </c>
      <c r="M1071">
        <f>VLOOKUP(B1071,[1]HEALTH!$C$2:$G$3144,5,)</f>
        <v>36.5</v>
      </c>
    </row>
    <row r="1072" spans="1:13" x14ac:dyDescent="0.3">
      <c r="A1072" s="3" t="s">
        <v>735</v>
      </c>
      <c r="B1072" s="3" t="s">
        <v>562</v>
      </c>
      <c r="C1072" s="4">
        <v>4</v>
      </c>
      <c r="D1072" s="4">
        <v>13</v>
      </c>
      <c r="E1072" s="4">
        <v>19</v>
      </c>
      <c r="F1072" s="4">
        <v>10.6</v>
      </c>
      <c r="G1072" s="4">
        <v>30.1</v>
      </c>
      <c r="H1072" s="4">
        <v>48775</v>
      </c>
      <c r="I1072" s="4">
        <f>VLOOKUP(B1072,[1]STORES!$C$2:$E$3144,3,)</f>
        <v>3</v>
      </c>
      <c r="J1072" s="4">
        <f>VLOOKUP(B1072,[1]STORES!$C$2:$Q$3144,15,)</f>
        <v>13</v>
      </c>
      <c r="K1072">
        <f>VLOOKUP(B1072,[1]RESTAURANTS!$C$2:$E$3144,3,)</f>
        <v>19</v>
      </c>
      <c r="L1072">
        <f>VLOOKUP(B1072,[1]HEALTH!$C$2:$E$3144,3,)</f>
        <v>12.8</v>
      </c>
      <c r="M1072">
        <f>VLOOKUP(B1072,[1]HEALTH!$C$2:$G$3144,5,)</f>
        <v>36</v>
      </c>
    </row>
    <row r="1073" spans="1:13" x14ac:dyDescent="0.3">
      <c r="A1073" s="3" t="s">
        <v>735</v>
      </c>
      <c r="B1073" s="3" t="s">
        <v>402</v>
      </c>
      <c r="C1073" s="4">
        <v>4</v>
      </c>
      <c r="D1073" s="4">
        <v>15</v>
      </c>
      <c r="E1073" s="4">
        <v>13</v>
      </c>
      <c r="F1073" s="4">
        <v>11.4</v>
      </c>
      <c r="G1073" s="4">
        <v>30.3</v>
      </c>
      <c r="H1073" s="4">
        <v>33753</v>
      </c>
      <c r="I1073" s="4">
        <f>VLOOKUP(B1073,[1]STORES!$C$2:$E$3144,3,)</f>
        <v>4</v>
      </c>
      <c r="J1073" s="4">
        <f>VLOOKUP(B1073,[1]STORES!$C$2:$Q$3144,15,)</f>
        <v>14</v>
      </c>
      <c r="K1073">
        <f>VLOOKUP(B1073,[1]RESTAURANTS!$C$2:$E$3144,3,)</f>
        <v>12</v>
      </c>
      <c r="L1073">
        <f>VLOOKUP(B1073,[1]HEALTH!$C$2:$E$3144,3,)</f>
        <v>13.5</v>
      </c>
      <c r="M1073">
        <f>VLOOKUP(B1073,[1]HEALTH!$C$2:$G$3144,5,)</f>
        <v>29.9</v>
      </c>
    </row>
    <row r="1074" spans="1:13" x14ac:dyDescent="0.3">
      <c r="A1074" s="3" t="s">
        <v>735</v>
      </c>
      <c r="B1074" s="3" t="s">
        <v>515</v>
      </c>
      <c r="C1074" s="4">
        <v>2</v>
      </c>
      <c r="D1074" s="4">
        <v>5</v>
      </c>
      <c r="E1074" s="4">
        <v>1</v>
      </c>
      <c r="F1074" s="4">
        <v>10</v>
      </c>
      <c r="G1074" s="4">
        <v>30.9</v>
      </c>
      <c r="H1074" s="4">
        <v>43212</v>
      </c>
      <c r="I1074" s="4">
        <f>VLOOKUP(B1074,[1]STORES!$C$2:$E$3144,3,)</f>
        <v>2</v>
      </c>
      <c r="J1074" s="4">
        <f>VLOOKUP(B1074,[1]STORES!$C$2:$Q$3144,15,)</f>
        <v>5</v>
      </c>
      <c r="K1074">
        <f>VLOOKUP(B1074,[1]RESTAURANTS!$C$2:$E$3144,3,)</f>
        <v>2</v>
      </c>
      <c r="L1074">
        <f>VLOOKUP(B1074,[1]HEALTH!$C$2:$E$3144,3,)</f>
        <v>11.8</v>
      </c>
      <c r="M1074">
        <f>VLOOKUP(B1074,[1]HEALTH!$C$2:$G$3144,5,)</f>
        <v>30.4</v>
      </c>
    </row>
    <row r="1075" spans="1:13" x14ac:dyDescent="0.3">
      <c r="A1075" s="3" t="s">
        <v>735</v>
      </c>
      <c r="B1075" s="3" t="s">
        <v>36</v>
      </c>
      <c r="C1075" s="4">
        <v>4</v>
      </c>
      <c r="D1075" s="4">
        <v>13</v>
      </c>
      <c r="E1075" s="4">
        <v>10</v>
      </c>
      <c r="F1075" s="4">
        <v>14.8</v>
      </c>
      <c r="G1075" s="4">
        <v>33.700000000000003</v>
      </c>
      <c r="H1075" s="4">
        <v>37851</v>
      </c>
      <c r="I1075" s="4">
        <f>VLOOKUP(B1075,[1]STORES!$C$2:$E$3144,3,)</f>
        <v>3</v>
      </c>
      <c r="J1075" s="4">
        <f>VLOOKUP(B1075,[1]STORES!$C$2:$Q$3144,15,)</f>
        <v>15</v>
      </c>
      <c r="K1075">
        <f>VLOOKUP(B1075,[1]RESTAURANTS!$C$2:$E$3144,3,)</f>
        <v>10</v>
      </c>
      <c r="L1075">
        <f>VLOOKUP(B1075,[1]HEALTH!$C$2:$E$3144,3,)</f>
        <v>18.7</v>
      </c>
      <c r="M1075">
        <f>VLOOKUP(B1075,[1]HEALTH!$C$2:$G$3144,5,)</f>
        <v>35.799999999999997</v>
      </c>
    </row>
    <row r="1076" spans="1:13" x14ac:dyDescent="0.3">
      <c r="A1076" s="3" t="s">
        <v>735</v>
      </c>
      <c r="B1076" s="3" t="s">
        <v>761</v>
      </c>
      <c r="C1076" s="4">
        <v>2</v>
      </c>
      <c r="D1076" s="4">
        <v>4</v>
      </c>
      <c r="E1076" s="4">
        <v>1</v>
      </c>
      <c r="F1076" s="4">
        <v>13.5</v>
      </c>
      <c r="G1076" s="4">
        <v>33.4</v>
      </c>
      <c r="H1076" s="4">
        <v>39087</v>
      </c>
      <c r="I1076" s="4">
        <f>VLOOKUP(B1076,[1]STORES!$C$2:$E$3144,3,)</f>
        <v>2</v>
      </c>
      <c r="J1076" s="4">
        <f>VLOOKUP(B1076,[1]STORES!$C$2:$Q$3144,15,)</f>
        <v>4</v>
      </c>
      <c r="K1076">
        <f>VLOOKUP(B1076,[1]RESTAURANTS!$C$2:$E$3144,3,)</f>
        <v>1</v>
      </c>
      <c r="L1076">
        <f>VLOOKUP(B1076,[1]HEALTH!$C$2:$E$3144,3,)</f>
        <v>14.1</v>
      </c>
      <c r="M1076">
        <f>VLOOKUP(B1076,[1]HEALTH!$C$2:$G$3144,5,)</f>
        <v>35.200000000000003</v>
      </c>
    </row>
    <row r="1077" spans="1:13" x14ac:dyDescent="0.3">
      <c r="A1077" s="3" t="s">
        <v>735</v>
      </c>
      <c r="B1077" s="3" t="s">
        <v>762</v>
      </c>
      <c r="C1077" s="4">
        <v>10</v>
      </c>
      <c r="D1077" s="4">
        <v>26</v>
      </c>
      <c r="E1077" s="4">
        <v>25</v>
      </c>
      <c r="F1077" s="4">
        <v>12.1</v>
      </c>
      <c r="G1077" s="4">
        <v>35.4</v>
      </c>
      <c r="H1077" s="4">
        <v>39738</v>
      </c>
      <c r="I1077" s="4">
        <f>VLOOKUP(B1077,[1]STORES!$C$2:$E$3144,3,)</f>
        <v>7</v>
      </c>
      <c r="J1077" s="4">
        <f>VLOOKUP(B1077,[1]STORES!$C$2:$Q$3144,15,)</f>
        <v>23</v>
      </c>
      <c r="K1077">
        <f>VLOOKUP(B1077,[1]RESTAURANTS!$C$2:$E$3144,3,)</f>
        <v>29</v>
      </c>
      <c r="L1077">
        <f>VLOOKUP(B1077,[1]HEALTH!$C$2:$E$3144,3,)</f>
        <v>13.3</v>
      </c>
      <c r="M1077">
        <f>VLOOKUP(B1077,[1]HEALTH!$C$2:$G$3144,5,)</f>
        <v>35</v>
      </c>
    </row>
    <row r="1078" spans="1:13" x14ac:dyDescent="0.3">
      <c r="A1078" s="3" t="s">
        <v>735</v>
      </c>
      <c r="B1078" s="3" t="s">
        <v>38</v>
      </c>
      <c r="C1078" s="4">
        <v>15</v>
      </c>
      <c r="D1078" s="4">
        <v>34</v>
      </c>
      <c r="E1078" s="4">
        <v>30</v>
      </c>
      <c r="F1078" s="4">
        <v>13.6</v>
      </c>
      <c r="G1078" s="4">
        <v>30.5</v>
      </c>
      <c r="H1078" s="4">
        <v>36158</v>
      </c>
      <c r="I1078" s="4">
        <f>VLOOKUP(B1078,[1]STORES!$C$2:$E$3144,3,)</f>
        <v>11</v>
      </c>
      <c r="J1078" s="4">
        <f>VLOOKUP(B1078,[1]STORES!$C$2:$Q$3144,15,)</f>
        <v>47</v>
      </c>
      <c r="K1078">
        <f>VLOOKUP(B1078,[1]RESTAURANTS!$C$2:$E$3144,3,)</f>
        <v>29</v>
      </c>
      <c r="L1078">
        <f>VLOOKUP(B1078,[1]HEALTH!$C$2:$E$3144,3,)</f>
        <v>14.9</v>
      </c>
      <c r="M1078">
        <f>VLOOKUP(B1078,[1]HEALTH!$C$2:$G$3144,5,)</f>
        <v>32</v>
      </c>
    </row>
    <row r="1079" spans="1:13" x14ac:dyDescent="0.3">
      <c r="A1079" s="3" t="s">
        <v>735</v>
      </c>
      <c r="B1079" s="3" t="s">
        <v>39</v>
      </c>
      <c r="C1079" s="4">
        <v>108</v>
      </c>
      <c r="D1079" s="4">
        <v>433</v>
      </c>
      <c r="E1079" s="4">
        <v>578</v>
      </c>
      <c r="F1079" s="4">
        <v>12.4</v>
      </c>
      <c r="G1079" s="4">
        <v>32</v>
      </c>
      <c r="H1079" s="4">
        <v>41740</v>
      </c>
      <c r="I1079" s="4">
        <f>VLOOKUP(B1079,[1]STORES!$C$2:$E$3144,3,)</f>
        <v>108</v>
      </c>
      <c r="J1079" s="4">
        <f>VLOOKUP(B1079,[1]STORES!$C$2:$Q$3144,15,)</f>
        <v>459</v>
      </c>
      <c r="K1079">
        <f>VLOOKUP(B1079,[1]RESTAURANTS!$C$2:$E$3144,3,)</f>
        <v>642</v>
      </c>
      <c r="L1079">
        <f>VLOOKUP(B1079,[1]HEALTH!$C$2:$E$3144,3,)</f>
        <v>13</v>
      </c>
      <c r="M1079">
        <f>VLOOKUP(B1079,[1]HEALTH!$C$2:$G$3144,5,)</f>
        <v>33.200000000000003</v>
      </c>
    </row>
    <row r="1080" spans="1:13" x14ac:dyDescent="0.3">
      <c r="A1080" s="3" t="s">
        <v>735</v>
      </c>
      <c r="B1080" s="3" t="s">
        <v>763</v>
      </c>
      <c r="C1080" s="4">
        <v>5</v>
      </c>
      <c r="D1080" s="4">
        <v>20</v>
      </c>
      <c r="E1080" s="4">
        <v>25</v>
      </c>
      <c r="F1080" s="4">
        <v>11.6</v>
      </c>
      <c r="G1080" s="4">
        <v>30.6</v>
      </c>
      <c r="H1080" s="4">
        <v>43503</v>
      </c>
      <c r="I1080" s="4">
        <f>VLOOKUP(B1080,[1]STORES!$C$2:$E$3144,3,)</f>
        <v>5</v>
      </c>
      <c r="J1080" s="4">
        <f>VLOOKUP(B1080,[1]STORES!$C$2:$Q$3144,15,)</f>
        <v>20</v>
      </c>
      <c r="K1080">
        <f>VLOOKUP(B1080,[1]RESTAURANTS!$C$2:$E$3144,3,)</f>
        <v>35</v>
      </c>
      <c r="L1080">
        <f>VLOOKUP(B1080,[1]HEALTH!$C$2:$E$3144,3,)</f>
        <v>9.3000000000000007</v>
      </c>
      <c r="M1080">
        <f>VLOOKUP(B1080,[1]HEALTH!$C$2:$G$3144,5,)</f>
        <v>31.5</v>
      </c>
    </row>
    <row r="1081" spans="1:13" x14ac:dyDescent="0.3">
      <c r="A1081" s="3" t="s">
        <v>735</v>
      </c>
      <c r="B1081" s="3" t="s">
        <v>139</v>
      </c>
      <c r="C1081" s="4">
        <v>1</v>
      </c>
      <c r="D1081" s="4">
        <v>13</v>
      </c>
      <c r="E1081" s="4">
        <v>17</v>
      </c>
      <c r="F1081" s="4">
        <v>10.6</v>
      </c>
      <c r="G1081" s="4">
        <v>35.4</v>
      </c>
      <c r="H1081" s="4">
        <v>32326</v>
      </c>
      <c r="I1081" s="4">
        <f>VLOOKUP(B1081,[1]STORES!$C$2:$E$3144,3,)</f>
        <v>2</v>
      </c>
      <c r="J1081" s="4">
        <f>VLOOKUP(B1081,[1]STORES!$C$2:$Q$3144,15,)</f>
        <v>11</v>
      </c>
      <c r="K1081">
        <f>VLOOKUP(B1081,[1]RESTAURANTS!$C$2:$E$3144,3,)</f>
        <v>11</v>
      </c>
      <c r="L1081">
        <f>VLOOKUP(B1081,[1]HEALTH!$C$2:$E$3144,3,)</f>
        <v>12.5</v>
      </c>
      <c r="M1081">
        <f>VLOOKUP(B1081,[1]HEALTH!$C$2:$G$3144,5,)</f>
        <v>36.4</v>
      </c>
    </row>
    <row r="1082" spans="1:13" x14ac:dyDescent="0.3">
      <c r="A1082" s="3" t="s">
        <v>735</v>
      </c>
      <c r="B1082" s="3" t="s">
        <v>764</v>
      </c>
      <c r="C1082" s="4">
        <v>25</v>
      </c>
      <c r="D1082" s="4">
        <v>70</v>
      </c>
      <c r="E1082" s="4">
        <v>72</v>
      </c>
      <c r="F1082" s="4">
        <v>10.3</v>
      </c>
      <c r="G1082" s="4">
        <v>30.6</v>
      </c>
      <c r="H1082" s="4">
        <v>51049</v>
      </c>
      <c r="I1082" s="4">
        <f>VLOOKUP(B1082,[1]STORES!$C$2:$E$3144,3,)</f>
        <v>25</v>
      </c>
      <c r="J1082" s="4">
        <f>VLOOKUP(B1082,[1]STORES!$C$2:$Q$3144,15,)</f>
        <v>61</v>
      </c>
      <c r="K1082">
        <f>VLOOKUP(B1082,[1]RESTAURANTS!$C$2:$E$3144,3,)</f>
        <v>98</v>
      </c>
      <c r="L1082">
        <f>VLOOKUP(B1082,[1]HEALTH!$C$2:$E$3144,3,)</f>
        <v>10.8</v>
      </c>
      <c r="M1082">
        <f>VLOOKUP(B1082,[1]HEALTH!$C$2:$G$3144,5,)</f>
        <v>28.5</v>
      </c>
    </row>
    <row r="1083" spans="1:13" x14ac:dyDescent="0.3">
      <c r="A1083" s="3" t="s">
        <v>735</v>
      </c>
      <c r="B1083" s="3" t="s">
        <v>765</v>
      </c>
      <c r="C1083" s="4">
        <v>4</v>
      </c>
      <c r="D1083" s="4">
        <v>8</v>
      </c>
      <c r="E1083" s="4">
        <v>3</v>
      </c>
      <c r="F1083" s="4">
        <v>14.2</v>
      </c>
      <c r="G1083" s="4">
        <v>34.1</v>
      </c>
      <c r="H1083" s="4">
        <v>30693</v>
      </c>
      <c r="I1083" s="4">
        <f>VLOOKUP(B1083,[1]STORES!$C$2:$E$3144,3,)</f>
        <v>5</v>
      </c>
      <c r="J1083" s="4">
        <f>VLOOKUP(B1083,[1]STORES!$C$2:$Q$3144,15,)</f>
        <v>9</v>
      </c>
      <c r="K1083">
        <f>VLOOKUP(B1083,[1]RESTAURANTS!$C$2:$E$3144,3,)</f>
        <v>5</v>
      </c>
      <c r="L1083">
        <f>VLOOKUP(B1083,[1]HEALTH!$C$2:$E$3144,3,)</f>
        <v>16.100000000000001</v>
      </c>
      <c r="M1083">
        <f>VLOOKUP(B1083,[1]HEALTH!$C$2:$G$3144,5,)</f>
        <v>40.200000000000003</v>
      </c>
    </row>
    <row r="1084" spans="1:13" x14ac:dyDescent="0.3">
      <c r="A1084" s="3" t="s">
        <v>735</v>
      </c>
      <c r="B1084" s="3" t="s">
        <v>522</v>
      </c>
      <c r="C1084" s="4">
        <v>9</v>
      </c>
      <c r="D1084" s="4">
        <v>17</v>
      </c>
      <c r="E1084" s="4">
        <v>37</v>
      </c>
      <c r="F1084" s="4">
        <v>9.5</v>
      </c>
      <c r="G1084" s="4">
        <v>32.799999999999997</v>
      </c>
      <c r="H1084" s="4">
        <v>39409</v>
      </c>
      <c r="I1084" s="4">
        <f>VLOOKUP(B1084,[1]STORES!$C$2:$E$3144,3,)</f>
        <v>10</v>
      </c>
      <c r="J1084" s="4">
        <f>VLOOKUP(B1084,[1]STORES!$C$2:$Q$3144,15,)</f>
        <v>16</v>
      </c>
      <c r="K1084">
        <f>VLOOKUP(B1084,[1]RESTAURANTS!$C$2:$E$3144,3,)</f>
        <v>39</v>
      </c>
      <c r="L1084">
        <f>VLOOKUP(B1084,[1]HEALTH!$C$2:$E$3144,3,)</f>
        <v>9.8000000000000007</v>
      </c>
      <c r="M1084">
        <f>VLOOKUP(B1084,[1]HEALTH!$C$2:$G$3144,5,)</f>
        <v>26.2</v>
      </c>
    </row>
    <row r="1085" spans="1:13" x14ac:dyDescent="0.3">
      <c r="A1085" s="3" t="s">
        <v>735</v>
      </c>
      <c r="B1085" s="3" t="s">
        <v>766</v>
      </c>
      <c r="C1085" s="4">
        <v>4</v>
      </c>
      <c r="D1085" s="4">
        <v>6</v>
      </c>
      <c r="E1085" s="4">
        <v>7</v>
      </c>
      <c r="F1085" s="4">
        <v>13.3</v>
      </c>
      <c r="G1085" s="4">
        <v>33.1</v>
      </c>
      <c r="H1085" s="4">
        <v>37863</v>
      </c>
      <c r="I1085" s="4">
        <f>VLOOKUP(B1085,[1]STORES!$C$2:$E$3144,3,)</f>
        <v>3</v>
      </c>
      <c r="J1085" s="4">
        <f>VLOOKUP(B1085,[1]STORES!$C$2:$Q$3144,15,)</f>
        <v>7</v>
      </c>
      <c r="K1085">
        <f>VLOOKUP(B1085,[1]RESTAURANTS!$C$2:$E$3144,3,)</f>
        <v>8</v>
      </c>
      <c r="L1085">
        <f>VLOOKUP(B1085,[1]HEALTH!$C$2:$E$3144,3,)</f>
        <v>13.7</v>
      </c>
      <c r="M1085">
        <f>VLOOKUP(B1085,[1]HEALTH!$C$2:$G$3144,5,)</f>
        <v>33.6</v>
      </c>
    </row>
    <row r="1086" spans="1:13" x14ac:dyDescent="0.3">
      <c r="A1086" s="3" t="s">
        <v>735</v>
      </c>
      <c r="B1086" s="3" t="s">
        <v>767</v>
      </c>
      <c r="C1086" s="4">
        <v>13</v>
      </c>
      <c r="D1086" s="4">
        <v>43</v>
      </c>
      <c r="E1086" s="4">
        <v>39</v>
      </c>
      <c r="F1086" s="4">
        <v>13.6</v>
      </c>
      <c r="G1086" s="4">
        <v>37.200000000000003</v>
      </c>
      <c r="H1086" s="4">
        <v>34712</v>
      </c>
      <c r="I1086" s="4">
        <f>VLOOKUP(B1086,[1]STORES!$C$2:$E$3144,3,)</f>
        <v>9</v>
      </c>
      <c r="J1086" s="4">
        <f>VLOOKUP(B1086,[1]STORES!$C$2:$Q$3144,15,)</f>
        <v>38</v>
      </c>
      <c r="K1086">
        <f>VLOOKUP(B1086,[1]RESTAURANTS!$C$2:$E$3144,3,)</f>
        <v>39</v>
      </c>
      <c r="L1086">
        <f>VLOOKUP(B1086,[1]HEALTH!$C$2:$E$3144,3,)</f>
        <v>14.2</v>
      </c>
      <c r="M1086">
        <f>VLOOKUP(B1086,[1]HEALTH!$C$2:$G$3144,5,)</f>
        <v>37.799999999999997</v>
      </c>
    </row>
    <row r="1087" spans="1:13" x14ac:dyDescent="0.3">
      <c r="A1087" s="3" t="s">
        <v>735</v>
      </c>
      <c r="B1087" s="3" t="s">
        <v>42</v>
      </c>
      <c r="C1087" s="4">
        <v>7</v>
      </c>
      <c r="D1087" s="4">
        <v>18</v>
      </c>
      <c r="E1087" s="4">
        <v>25</v>
      </c>
      <c r="F1087" s="4">
        <v>13.6</v>
      </c>
      <c r="G1087" s="4">
        <v>38.1</v>
      </c>
      <c r="H1087" s="4">
        <v>37365</v>
      </c>
      <c r="I1087" s="4">
        <f>VLOOKUP(B1087,[1]STORES!$C$2:$E$3144,3,)</f>
        <v>5</v>
      </c>
      <c r="J1087" s="4">
        <f>VLOOKUP(B1087,[1]STORES!$C$2:$Q$3144,15,)</f>
        <v>19</v>
      </c>
      <c r="K1087">
        <f>VLOOKUP(B1087,[1]RESTAURANTS!$C$2:$E$3144,3,)</f>
        <v>16</v>
      </c>
      <c r="L1087">
        <f>VLOOKUP(B1087,[1]HEALTH!$C$2:$E$3144,3,)</f>
        <v>15.6</v>
      </c>
      <c r="M1087">
        <f>VLOOKUP(B1087,[1]HEALTH!$C$2:$G$3144,5,)</f>
        <v>35.5</v>
      </c>
    </row>
    <row r="1088" spans="1:13" x14ac:dyDescent="0.3">
      <c r="A1088" s="3" t="s">
        <v>735</v>
      </c>
      <c r="B1088" s="3" t="s">
        <v>43</v>
      </c>
      <c r="C1088" s="4">
        <v>13</v>
      </c>
      <c r="D1088" s="4">
        <v>74</v>
      </c>
      <c r="E1088" s="4">
        <v>108</v>
      </c>
      <c r="F1088" s="4">
        <v>10.199999999999999</v>
      </c>
      <c r="G1088" s="4">
        <v>30</v>
      </c>
      <c r="H1088" s="4">
        <v>40102</v>
      </c>
      <c r="I1088" s="4">
        <f>VLOOKUP(B1088,[1]STORES!$C$2:$E$3144,3,)</f>
        <v>17</v>
      </c>
      <c r="J1088" s="4">
        <f>VLOOKUP(B1088,[1]STORES!$C$2:$Q$3144,15,)</f>
        <v>76</v>
      </c>
      <c r="K1088">
        <f>VLOOKUP(B1088,[1]RESTAURANTS!$C$2:$E$3144,3,)</f>
        <v>128</v>
      </c>
      <c r="L1088">
        <f>VLOOKUP(B1088,[1]HEALTH!$C$2:$E$3144,3,)</f>
        <v>9.5</v>
      </c>
      <c r="M1088">
        <f>VLOOKUP(B1088,[1]HEALTH!$C$2:$G$3144,5,)</f>
        <v>29</v>
      </c>
    </row>
    <row r="1089" spans="1:13" x14ac:dyDescent="0.3">
      <c r="A1089" s="3" t="s">
        <v>735</v>
      </c>
      <c r="B1089" s="3" t="s">
        <v>768</v>
      </c>
      <c r="C1089" s="4">
        <v>4</v>
      </c>
      <c r="D1089" s="4">
        <v>5</v>
      </c>
      <c r="E1089" s="4">
        <v>3</v>
      </c>
      <c r="F1089" s="4">
        <v>15.2</v>
      </c>
      <c r="G1089" s="4">
        <v>36.299999999999997</v>
      </c>
      <c r="H1089" s="4">
        <v>30597</v>
      </c>
      <c r="I1089" s="4">
        <f>VLOOKUP(B1089,[1]STORES!$C$2:$E$3144,3,)</f>
        <v>3</v>
      </c>
      <c r="J1089" s="4">
        <f>VLOOKUP(B1089,[1]STORES!$C$2:$Q$3144,15,)</f>
        <v>7</v>
      </c>
      <c r="K1089">
        <f>VLOOKUP(B1089,[1]RESTAURANTS!$C$2:$E$3144,3,)</f>
        <v>2</v>
      </c>
      <c r="L1089">
        <f>VLOOKUP(B1089,[1]HEALTH!$C$2:$E$3144,3,)</f>
        <v>16</v>
      </c>
      <c r="M1089">
        <f>VLOOKUP(B1089,[1]HEALTH!$C$2:$G$3144,5,)</f>
        <v>43.2</v>
      </c>
    </row>
    <row r="1090" spans="1:13" x14ac:dyDescent="0.3">
      <c r="A1090" s="3" t="s">
        <v>735</v>
      </c>
      <c r="B1090" s="3" t="s">
        <v>769</v>
      </c>
      <c r="C1090" s="4">
        <v>7</v>
      </c>
      <c r="D1090" s="4">
        <v>8</v>
      </c>
      <c r="E1090" s="4">
        <v>19</v>
      </c>
      <c r="F1090" s="4">
        <v>16.899999999999999</v>
      </c>
      <c r="G1090" s="4">
        <v>38.9</v>
      </c>
      <c r="H1090" s="4">
        <v>33410</v>
      </c>
      <c r="I1090" s="4">
        <f>VLOOKUP(B1090,[1]STORES!$C$2:$E$3144,3,)</f>
        <v>4</v>
      </c>
      <c r="J1090" s="4">
        <f>VLOOKUP(B1090,[1]STORES!$C$2:$Q$3144,15,)</f>
        <v>6</v>
      </c>
      <c r="K1090">
        <f>VLOOKUP(B1090,[1]RESTAURANTS!$C$2:$E$3144,3,)</f>
        <v>15</v>
      </c>
      <c r="L1090">
        <f>VLOOKUP(B1090,[1]HEALTH!$C$2:$E$3144,3,)</f>
        <v>17.5</v>
      </c>
      <c r="M1090">
        <f>VLOOKUP(B1090,[1]HEALTH!$C$2:$G$3144,5,)</f>
        <v>38.6</v>
      </c>
    </row>
    <row r="1091" spans="1:13" x14ac:dyDescent="0.3">
      <c r="A1091" s="3" t="s">
        <v>735</v>
      </c>
      <c r="B1091" s="3" t="s">
        <v>485</v>
      </c>
      <c r="C1091" s="4">
        <v>3</v>
      </c>
      <c r="D1091" s="4">
        <v>2</v>
      </c>
      <c r="E1091" s="4">
        <v>2</v>
      </c>
      <c r="F1091" s="4">
        <v>10.9</v>
      </c>
      <c r="G1091" s="4">
        <v>30.4</v>
      </c>
      <c r="H1091" s="4">
        <v>37742</v>
      </c>
      <c r="I1091" s="4">
        <f>VLOOKUP(B1091,[1]STORES!$C$2:$E$3144,3,)</f>
        <v>4</v>
      </c>
      <c r="J1091" s="4">
        <f>VLOOKUP(B1091,[1]STORES!$C$2:$Q$3144,15,)</f>
        <v>2</v>
      </c>
      <c r="K1091">
        <f>VLOOKUP(B1091,[1]RESTAURANTS!$C$2:$E$3144,3,)</f>
        <v>4</v>
      </c>
      <c r="L1091">
        <f>VLOOKUP(B1091,[1]HEALTH!$C$2:$E$3144,3,)</f>
        <v>10.5</v>
      </c>
      <c r="M1091">
        <f>VLOOKUP(B1091,[1]HEALTH!$C$2:$G$3144,5,)</f>
        <v>29.7</v>
      </c>
    </row>
    <row r="1092" spans="1:13" x14ac:dyDescent="0.3">
      <c r="A1092" s="3" t="s">
        <v>735</v>
      </c>
      <c r="B1092" s="3" t="s">
        <v>141</v>
      </c>
      <c r="C1092" s="4">
        <v>1</v>
      </c>
      <c r="D1092" s="4">
        <v>6</v>
      </c>
      <c r="E1092" s="4">
        <v>2</v>
      </c>
      <c r="F1092" s="4">
        <v>10.5</v>
      </c>
      <c r="G1092" s="4">
        <v>36.200000000000003</v>
      </c>
      <c r="H1092" s="4">
        <v>35070</v>
      </c>
      <c r="I1092" s="4">
        <f>VLOOKUP(B1092,[1]STORES!$C$2:$E$3144,3,)</f>
        <v>1</v>
      </c>
      <c r="J1092" s="4">
        <f>VLOOKUP(B1092,[1]STORES!$C$2:$Q$3144,15,)</f>
        <v>5</v>
      </c>
      <c r="K1092">
        <f>VLOOKUP(B1092,[1]RESTAURANTS!$C$2:$E$3144,3,)</f>
        <v>5</v>
      </c>
      <c r="L1092">
        <f>VLOOKUP(B1092,[1]HEALTH!$C$2:$E$3144,3,)</f>
        <v>12.3</v>
      </c>
      <c r="M1092">
        <f>VLOOKUP(B1092,[1]HEALTH!$C$2:$G$3144,5,)</f>
        <v>37.5</v>
      </c>
    </row>
    <row r="1093" spans="1:13" x14ac:dyDescent="0.3">
      <c r="A1093" s="3" t="s">
        <v>735</v>
      </c>
      <c r="B1093" s="3" t="s">
        <v>524</v>
      </c>
      <c r="C1093" s="4">
        <v>11</v>
      </c>
      <c r="D1093" s="4">
        <v>22</v>
      </c>
      <c r="E1093" s="4">
        <v>22</v>
      </c>
      <c r="F1093" s="4">
        <v>9.4</v>
      </c>
      <c r="G1093" s="4">
        <v>29.2</v>
      </c>
      <c r="H1093" s="4">
        <v>51427</v>
      </c>
      <c r="I1093" s="4">
        <f>VLOOKUP(B1093,[1]STORES!$C$2:$E$3144,3,)</f>
        <v>8</v>
      </c>
      <c r="J1093" s="4">
        <f>VLOOKUP(B1093,[1]STORES!$C$2:$Q$3144,15,)</f>
        <v>28</v>
      </c>
      <c r="K1093">
        <f>VLOOKUP(B1093,[1]RESTAURANTS!$C$2:$E$3144,3,)</f>
        <v>20</v>
      </c>
      <c r="L1093">
        <f>VLOOKUP(B1093,[1]HEALTH!$C$2:$E$3144,3,)</f>
        <v>9.5</v>
      </c>
      <c r="M1093">
        <f>VLOOKUP(B1093,[1]HEALTH!$C$2:$G$3144,5,)</f>
        <v>29.2</v>
      </c>
    </row>
    <row r="1094" spans="1:13" x14ac:dyDescent="0.3">
      <c r="A1094" s="3" t="s">
        <v>735</v>
      </c>
      <c r="B1094" s="3" t="s">
        <v>143</v>
      </c>
      <c r="C1094" s="4">
        <v>3</v>
      </c>
      <c r="D1094" s="4">
        <v>14</v>
      </c>
      <c r="E1094" s="4">
        <v>12</v>
      </c>
      <c r="F1094" s="4">
        <v>11.8</v>
      </c>
      <c r="G1094" s="4">
        <v>28.8</v>
      </c>
      <c r="H1094" s="4">
        <v>36015</v>
      </c>
      <c r="I1094" s="4">
        <f>VLOOKUP(B1094,[1]STORES!$C$2:$E$3144,3,)</f>
        <v>2</v>
      </c>
      <c r="J1094" s="4">
        <f>VLOOKUP(B1094,[1]STORES!$C$2:$Q$3144,15,)</f>
        <v>19</v>
      </c>
      <c r="K1094">
        <f>VLOOKUP(B1094,[1]RESTAURANTS!$C$2:$E$3144,3,)</f>
        <v>13</v>
      </c>
      <c r="L1094">
        <f>VLOOKUP(B1094,[1]HEALTH!$C$2:$E$3144,3,)</f>
        <v>13.8</v>
      </c>
      <c r="M1094">
        <f>VLOOKUP(B1094,[1]HEALTH!$C$2:$G$3144,5,)</f>
        <v>37.5</v>
      </c>
    </row>
    <row r="1095" spans="1:13" x14ac:dyDescent="0.3">
      <c r="A1095" s="3" t="s">
        <v>735</v>
      </c>
      <c r="B1095" s="3" t="s">
        <v>642</v>
      </c>
      <c r="C1095" s="4">
        <v>7</v>
      </c>
      <c r="D1095" s="4">
        <v>10</v>
      </c>
      <c r="E1095" s="4">
        <v>4</v>
      </c>
      <c r="F1095" s="4">
        <v>7.9</v>
      </c>
      <c r="G1095" s="4">
        <v>26.6</v>
      </c>
      <c r="H1095" s="4">
        <v>51491</v>
      </c>
      <c r="I1095" s="4">
        <f>VLOOKUP(B1095,[1]STORES!$C$2:$E$3144,3,)</f>
        <v>5</v>
      </c>
      <c r="J1095" s="4">
        <f>VLOOKUP(B1095,[1]STORES!$C$2:$Q$3144,15,)</f>
        <v>9</v>
      </c>
      <c r="K1095">
        <f>VLOOKUP(B1095,[1]RESTAURANTS!$C$2:$E$3144,3,)</f>
        <v>5</v>
      </c>
      <c r="L1095">
        <f>VLOOKUP(B1095,[1]HEALTH!$C$2:$E$3144,3,)</f>
        <v>9.3000000000000007</v>
      </c>
      <c r="M1095">
        <f>VLOOKUP(B1095,[1]HEALTH!$C$2:$G$3144,5,)</f>
        <v>31.9</v>
      </c>
    </row>
    <row r="1096" spans="1:13" x14ac:dyDescent="0.3">
      <c r="A1096" s="3" t="s">
        <v>735</v>
      </c>
      <c r="B1096" s="3" t="s">
        <v>770</v>
      </c>
      <c r="C1096" s="4">
        <v>9</v>
      </c>
      <c r="D1096" s="4">
        <v>36</v>
      </c>
      <c r="E1096" s="4">
        <v>76</v>
      </c>
      <c r="F1096" s="4">
        <v>11.1</v>
      </c>
      <c r="G1096" s="4">
        <v>30.2</v>
      </c>
      <c r="H1096" s="4">
        <v>41585</v>
      </c>
      <c r="I1096" s="4">
        <f>VLOOKUP(B1096,[1]STORES!$C$2:$E$3144,3,)</f>
        <v>11</v>
      </c>
      <c r="J1096" s="4">
        <f>VLOOKUP(B1096,[1]STORES!$C$2:$Q$3144,15,)</f>
        <v>34</v>
      </c>
      <c r="K1096">
        <f>VLOOKUP(B1096,[1]RESTAURANTS!$C$2:$E$3144,3,)</f>
        <v>70</v>
      </c>
      <c r="L1096">
        <f>VLOOKUP(B1096,[1]HEALTH!$C$2:$E$3144,3,)</f>
        <v>11.5</v>
      </c>
      <c r="M1096">
        <f>VLOOKUP(B1096,[1]HEALTH!$C$2:$G$3144,5,)</f>
        <v>33.700000000000003</v>
      </c>
    </row>
    <row r="1097" spans="1:13" x14ac:dyDescent="0.3">
      <c r="A1097" s="3" t="s">
        <v>735</v>
      </c>
      <c r="B1097" s="3" t="s">
        <v>771</v>
      </c>
      <c r="C1097" s="4">
        <v>6</v>
      </c>
      <c r="D1097" s="4">
        <v>15</v>
      </c>
      <c r="E1097" s="4">
        <v>9</v>
      </c>
      <c r="F1097" s="4">
        <v>13</v>
      </c>
      <c r="G1097" s="4">
        <v>32.4</v>
      </c>
      <c r="H1097" s="4">
        <v>24691</v>
      </c>
      <c r="I1097" s="4">
        <f>VLOOKUP(B1097,[1]STORES!$C$2:$E$3144,3,)</f>
        <v>5</v>
      </c>
      <c r="J1097" s="4">
        <f>VLOOKUP(B1097,[1]STORES!$C$2:$Q$3144,15,)</f>
        <v>12</v>
      </c>
      <c r="K1097">
        <f>VLOOKUP(B1097,[1]RESTAURANTS!$C$2:$E$3144,3,)</f>
        <v>6</v>
      </c>
      <c r="L1097">
        <f>VLOOKUP(B1097,[1]HEALTH!$C$2:$E$3144,3,)</f>
        <v>15.6</v>
      </c>
      <c r="M1097">
        <f>VLOOKUP(B1097,[1]HEALTH!$C$2:$G$3144,5,)</f>
        <v>34.299999999999997</v>
      </c>
    </row>
    <row r="1098" spans="1:13" x14ac:dyDescent="0.3">
      <c r="A1098" s="3" t="s">
        <v>735</v>
      </c>
      <c r="B1098" s="3" t="s">
        <v>527</v>
      </c>
      <c r="C1098" s="4">
        <v>28</v>
      </c>
      <c r="D1098" s="4">
        <v>70</v>
      </c>
      <c r="E1098" s="4">
        <v>99</v>
      </c>
      <c r="F1098" s="4">
        <v>7.3</v>
      </c>
      <c r="G1098" s="4">
        <v>30.4</v>
      </c>
      <c r="H1098" s="4">
        <v>59719</v>
      </c>
      <c r="I1098" s="4">
        <f>VLOOKUP(B1098,[1]STORES!$C$2:$E$3144,3,)</f>
        <v>28</v>
      </c>
      <c r="J1098" s="4">
        <f>VLOOKUP(B1098,[1]STORES!$C$2:$Q$3144,15,)</f>
        <v>68</v>
      </c>
      <c r="K1098">
        <f>VLOOKUP(B1098,[1]RESTAURANTS!$C$2:$E$3144,3,)</f>
        <v>127</v>
      </c>
      <c r="L1098">
        <f>VLOOKUP(B1098,[1]HEALTH!$C$2:$E$3144,3,)</f>
        <v>7</v>
      </c>
      <c r="M1098">
        <f>VLOOKUP(B1098,[1]HEALTH!$C$2:$G$3144,5,)</f>
        <v>29.3</v>
      </c>
    </row>
    <row r="1099" spans="1:13" x14ac:dyDescent="0.3">
      <c r="A1099" s="3" t="s">
        <v>735</v>
      </c>
      <c r="B1099" s="3" t="s">
        <v>47</v>
      </c>
      <c r="C1099" s="4">
        <v>35</v>
      </c>
      <c r="D1099" s="4">
        <v>211</v>
      </c>
      <c r="E1099" s="4">
        <v>300</v>
      </c>
      <c r="F1099" s="4">
        <v>11.8</v>
      </c>
      <c r="G1099" s="4">
        <v>31.4</v>
      </c>
      <c r="H1099" s="4">
        <v>54633</v>
      </c>
      <c r="I1099" s="4">
        <f>VLOOKUP(B1099,[1]STORES!$C$2:$E$3144,3,)</f>
        <v>44</v>
      </c>
      <c r="J1099" s="4">
        <f>VLOOKUP(B1099,[1]STORES!$C$2:$Q$3144,15,)</f>
        <v>213</v>
      </c>
      <c r="K1099">
        <f>VLOOKUP(B1099,[1]RESTAURANTS!$C$2:$E$3144,3,)</f>
        <v>330</v>
      </c>
      <c r="L1099">
        <f>VLOOKUP(B1099,[1]HEALTH!$C$2:$E$3144,3,)</f>
        <v>11.5</v>
      </c>
      <c r="M1099">
        <f>VLOOKUP(B1099,[1]HEALTH!$C$2:$G$3144,5,)</f>
        <v>32.299999999999997</v>
      </c>
    </row>
    <row r="1100" spans="1:13" x14ac:dyDescent="0.3">
      <c r="A1100" s="3" t="s">
        <v>735</v>
      </c>
      <c r="B1100" s="3" t="s">
        <v>772</v>
      </c>
      <c r="C1100" s="4">
        <v>2</v>
      </c>
      <c r="D1100" s="4">
        <v>10</v>
      </c>
      <c r="E1100" s="4">
        <v>5</v>
      </c>
      <c r="F1100" s="4">
        <v>12.6</v>
      </c>
      <c r="G1100" s="4">
        <v>32.299999999999997</v>
      </c>
      <c r="H1100" s="4">
        <v>28943</v>
      </c>
      <c r="I1100" s="4">
        <f>VLOOKUP(B1100,[1]STORES!$C$2:$E$3144,3,)</f>
        <v>4</v>
      </c>
      <c r="J1100" s="4">
        <f>VLOOKUP(B1100,[1]STORES!$C$2:$Q$3144,15,)</f>
        <v>7</v>
      </c>
      <c r="K1100">
        <f>VLOOKUP(B1100,[1]RESTAURANTS!$C$2:$E$3144,3,)</f>
        <v>8</v>
      </c>
      <c r="L1100">
        <f>VLOOKUP(B1100,[1]HEALTH!$C$2:$E$3144,3,)</f>
        <v>13.4</v>
      </c>
      <c r="M1100">
        <f>VLOOKUP(B1100,[1]HEALTH!$C$2:$G$3144,5,)</f>
        <v>33.700000000000003</v>
      </c>
    </row>
    <row r="1101" spans="1:13" x14ac:dyDescent="0.3">
      <c r="A1101" s="3" t="s">
        <v>735</v>
      </c>
      <c r="B1101" s="3" t="s">
        <v>49</v>
      </c>
      <c r="C1101" s="4">
        <v>5</v>
      </c>
      <c r="D1101" s="4">
        <v>18</v>
      </c>
      <c r="E1101" s="4">
        <v>26</v>
      </c>
      <c r="F1101" s="4">
        <v>12.3</v>
      </c>
      <c r="G1101" s="4">
        <v>32.700000000000003</v>
      </c>
      <c r="H1101" s="4">
        <v>32080</v>
      </c>
      <c r="I1101" s="4">
        <f>VLOOKUP(B1101,[1]STORES!$C$2:$E$3144,3,)</f>
        <v>3</v>
      </c>
      <c r="J1101" s="4">
        <f>VLOOKUP(B1101,[1]STORES!$C$2:$Q$3144,15,)</f>
        <v>24</v>
      </c>
      <c r="K1101">
        <f>VLOOKUP(B1101,[1]RESTAURANTS!$C$2:$E$3144,3,)</f>
        <v>17</v>
      </c>
      <c r="L1101">
        <f>VLOOKUP(B1101,[1]HEALTH!$C$2:$E$3144,3,)</f>
        <v>18.7</v>
      </c>
      <c r="M1101">
        <f>VLOOKUP(B1101,[1]HEALTH!$C$2:$G$3144,5,)</f>
        <v>35.5</v>
      </c>
    </row>
    <row r="1102" spans="1:13" x14ac:dyDescent="0.3">
      <c r="A1102" s="3" t="s">
        <v>735</v>
      </c>
      <c r="B1102" s="3" t="s">
        <v>50</v>
      </c>
      <c r="C1102" s="4">
        <v>19</v>
      </c>
      <c r="D1102" s="4">
        <v>65</v>
      </c>
      <c r="E1102" s="4">
        <v>70</v>
      </c>
      <c r="F1102" s="4">
        <v>12</v>
      </c>
      <c r="G1102" s="4">
        <v>29.1</v>
      </c>
      <c r="H1102" s="4">
        <v>38859</v>
      </c>
      <c r="I1102" s="4">
        <f>VLOOKUP(B1102,[1]STORES!$C$2:$E$3144,3,)</f>
        <v>21</v>
      </c>
      <c r="J1102" s="4">
        <f>VLOOKUP(B1102,[1]STORES!$C$2:$Q$3144,15,)</f>
        <v>71</v>
      </c>
      <c r="K1102">
        <f>VLOOKUP(B1102,[1]RESTAURANTS!$C$2:$E$3144,3,)</f>
        <v>71</v>
      </c>
      <c r="L1102">
        <f>VLOOKUP(B1102,[1]HEALTH!$C$2:$E$3144,3,)</f>
        <v>12.8</v>
      </c>
      <c r="M1102">
        <f>VLOOKUP(B1102,[1]HEALTH!$C$2:$G$3144,5,)</f>
        <v>33.200000000000003</v>
      </c>
    </row>
    <row r="1103" spans="1:13" x14ac:dyDescent="0.3">
      <c r="A1103" s="3" t="s">
        <v>735</v>
      </c>
      <c r="B1103" s="3" t="s">
        <v>327</v>
      </c>
      <c r="C1103" s="4">
        <v>30</v>
      </c>
      <c r="D1103" s="4">
        <v>62</v>
      </c>
      <c r="E1103" s="4">
        <v>96</v>
      </c>
      <c r="F1103" s="4">
        <v>8.4</v>
      </c>
      <c r="G1103" s="4">
        <v>20.9</v>
      </c>
      <c r="H1103" s="4">
        <v>49539</v>
      </c>
      <c r="I1103" s="4">
        <f>VLOOKUP(B1103,[1]STORES!$C$2:$E$3144,3,)</f>
        <v>33</v>
      </c>
      <c r="J1103" s="4">
        <f>VLOOKUP(B1103,[1]STORES!$C$2:$Q$3144,15,)</f>
        <v>73</v>
      </c>
      <c r="K1103">
        <f>VLOOKUP(B1103,[1]RESTAURANTS!$C$2:$E$3144,3,)</f>
        <v>103</v>
      </c>
      <c r="L1103">
        <f>VLOOKUP(B1103,[1]HEALTH!$C$2:$E$3144,3,)</f>
        <v>11.3</v>
      </c>
      <c r="M1103">
        <f>VLOOKUP(B1103,[1]HEALTH!$C$2:$G$3144,5,)</f>
        <v>21.3</v>
      </c>
    </row>
    <row r="1104" spans="1:13" x14ac:dyDescent="0.3">
      <c r="A1104" s="3" t="s">
        <v>735</v>
      </c>
      <c r="B1104" s="3" t="s">
        <v>529</v>
      </c>
      <c r="C1104" s="4">
        <v>5</v>
      </c>
      <c r="D1104" s="4">
        <v>8</v>
      </c>
      <c r="E1104" s="4">
        <v>10</v>
      </c>
      <c r="F1104" s="4">
        <v>9.1999999999999993</v>
      </c>
      <c r="G1104" s="4">
        <v>30.8</v>
      </c>
      <c r="H1104" s="4">
        <v>42529</v>
      </c>
      <c r="I1104" s="4">
        <f>VLOOKUP(B1104,[1]STORES!$C$2:$E$3144,3,)</f>
        <v>2</v>
      </c>
      <c r="J1104" s="4">
        <f>VLOOKUP(B1104,[1]STORES!$C$2:$Q$3144,15,)</f>
        <v>8</v>
      </c>
      <c r="K1104">
        <f>VLOOKUP(B1104,[1]RESTAURANTS!$C$2:$E$3144,3,)</f>
        <v>7</v>
      </c>
      <c r="L1104">
        <f>VLOOKUP(B1104,[1]HEALTH!$C$2:$E$3144,3,)</f>
        <v>11.1</v>
      </c>
      <c r="M1104">
        <f>VLOOKUP(B1104,[1]HEALTH!$C$2:$G$3144,5,)</f>
        <v>31.7</v>
      </c>
    </row>
    <row r="1105" spans="1:13" x14ac:dyDescent="0.3">
      <c r="A1105" s="3" t="s">
        <v>735</v>
      </c>
      <c r="B1105" s="3" t="s">
        <v>696</v>
      </c>
      <c r="C1105" s="4">
        <v>2</v>
      </c>
      <c r="D1105" s="4">
        <v>4</v>
      </c>
      <c r="E1105" s="4">
        <v>1</v>
      </c>
      <c r="F1105" s="4">
        <v>9.9</v>
      </c>
      <c r="G1105" s="4">
        <v>30.7</v>
      </c>
      <c r="H1105" s="4">
        <v>48634</v>
      </c>
      <c r="I1105" s="4">
        <f>VLOOKUP(B1105,[1]STORES!$C$2:$E$3144,3,)</f>
        <v>1</v>
      </c>
      <c r="J1105" s="4">
        <f>VLOOKUP(B1105,[1]STORES!$C$2:$Q$3144,15,)</f>
        <v>4</v>
      </c>
      <c r="K1105">
        <f>VLOOKUP(B1105,[1]RESTAURANTS!$C$2:$E$3144,3,)</f>
        <v>2</v>
      </c>
      <c r="L1105">
        <f>VLOOKUP(B1105,[1]HEALTH!$C$2:$E$3144,3,)</f>
        <v>9.5</v>
      </c>
      <c r="M1105">
        <f>VLOOKUP(B1105,[1]HEALTH!$C$2:$G$3144,5,)</f>
        <v>27</v>
      </c>
    </row>
    <row r="1106" spans="1:13" x14ac:dyDescent="0.3">
      <c r="A1106" s="3" t="s">
        <v>735</v>
      </c>
      <c r="B1106" s="3" t="s">
        <v>773</v>
      </c>
      <c r="C1106" s="4">
        <v>2</v>
      </c>
      <c r="D1106" s="4">
        <v>4</v>
      </c>
      <c r="E1106" s="4">
        <v>1</v>
      </c>
      <c r="F1106" s="4">
        <v>13.6</v>
      </c>
      <c r="G1106" s="4">
        <v>35.5</v>
      </c>
      <c r="H1106" s="4">
        <v>28061</v>
      </c>
      <c r="I1106" s="4">
        <f>VLOOKUP(B1106,[1]STORES!$C$2:$E$3144,3,)</f>
        <v>1</v>
      </c>
      <c r="J1106" s="4">
        <f>VLOOKUP(B1106,[1]STORES!$C$2:$Q$3144,15,)</f>
        <v>6</v>
      </c>
      <c r="K1106">
        <f>VLOOKUP(B1106,[1]RESTAURANTS!$C$2:$E$3144,3,)</f>
        <v>1</v>
      </c>
      <c r="L1106">
        <f>VLOOKUP(B1106,[1]HEALTH!$C$2:$E$3144,3,)</f>
        <v>12.3</v>
      </c>
      <c r="M1106">
        <f>VLOOKUP(B1106,[1]HEALTH!$C$2:$G$3144,5,)</f>
        <v>33.299999999999997</v>
      </c>
    </row>
    <row r="1107" spans="1:13" x14ac:dyDescent="0.3">
      <c r="A1107" s="3" t="s">
        <v>735</v>
      </c>
      <c r="B1107" s="3" t="s">
        <v>532</v>
      </c>
      <c r="C1107" s="4">
        <v>2</v>
      </c>
      <c r="D1107" s="4">
        <v>8</v>
      </c>
      <c r="E1107" s="4">
        <v>5</v>
      </c>
      <c r="F1107" s="4">
        <v>9.1999999999999993</v>
      </c>
      <c r="G1107" s="4">
        <v>30.9</v>
      </c>
      <c r="H1107" s="4">
        <v>46871</v>
      </c>
      <c r="I1107" s="4">
        <f>VLOOKUP(B1107,[1]STORES!$C$2:$E$3144,3,)</f>
        <v>2</v>
      </c>
      <c r="J1107" s="4">
        <f>VLOOKUP(B1107,[1]STORES!$C$2:$Q$3144,15,)</f>
        <v>11</v>
      </c>
      <c r="K1107">
        <f>VLOOKUP(B1107,[1]RESTAURANTS!$C$2:$E$3144,3,)</f>
        <v>5</v>
      </c>
      <c r="L1107">
        <f>VLOOKUP(B1107,[1]HEALTH!$C$2:$E$3144,3,)</f>
        <v>11.4</v>
      </c>
      <c r="M1107">
        <f>VLOOKUP(B1107,[1]HEALTH!$C$2:$G$3144,5,)</f>
        <v>31.2</v>
      </c>
    </row>
    <row r="1108" spans="1:13" x14ac:dyDescent="0.3">
      <c r="A1108" s="3" t="s">
        <v>735</v>
      </c>
      <c r="B1108" s="3" t="s">
        <v>774</v>
      </c>
      <c r="C1108" s="4">
        <v>2</v>
      </c>
      <c r="D1108" s="4">
        <v>6</v>
      </c>
      <c r="E1108" s="4">
        <v>3</v>
      </c>
      <c r="F1108" s="4">
        <v>12.5</v>
      </c>
      <c r="G1108" s="4">
        <v>35.1</v>
      </c>
      <c r="H1108" s="4">
        <v>28538</v>
      </c>
      <c r="I1108" s="4">
        <f>VLOOKUP(B1108,[1]STORES!$C$2:$E$3144,3,)</f>
        <v>1</v>
      </c>
      <c r="J1108" s="4">
        <f>VLOOKUP(B1108,[1]STORES!$C$2:$Q$3144,15,)</f>
        <v>4</v>
      </c>
      <c r="K1108">
        <f>VLOOKUP(B1108,[1]RESTAURANTS!$C$2:$E$3144,3,)</f>
        <v>2</v>
      </c>
      <c r="L1108">
        <f>VLOOKUP(B1108,[1]HEALTH!$C$2:$E$3144,3,)</f>
        <v>15.7</v>
      </c>
      <c r="M1108">
        <f>VLOOKUP(B1108,[1]HEALTH!$C$2:$G$3144,5,)</f>
        <v>33.799999999999997</v>
      </c>
    </row>
    <row r="1109" spans="1:13" x14ac:dyDescent="0.3">
      <c r="A1109" s="3" t="s">
        <v>735</v>
      </c>
      <c r="B1109" s="3" t="s">
        <v>52</v>
      </c>
      <c r="C1109" s="4">
        <v>7</v>
      </c>
      <c r="D1109" s="4">
        <v>15</v>
      </c>
      <c r="E1109" s="4">
        <v>10</v>
      </c>
      <c r="F1109" s="4">
        <v>13.8</v>
      </c>
      <c r="G1109" s="4">
        <v>35.5</v>
      </c>
      <c r="H1109" s="4">
        <v>31744</v>
      </c>
      <c r="I1109" s="4">
        <f>VLOOKUP(B1109,[1]STORES!$C$2:$E$3144,3,)</f>
        <v>6</v>
      </c>
      <c r="J1109" s="4">
        <f>VLOOKUP(B1109,[1]STORES!$C$2:$Q$3144,15,)</f>
        <v>15</v>
      </c>
      <c r="K1109">
        <f>VLOOKUP(B1109,[1]RESTAURANTS!$C$2:$E$3144,3,)</f>
        <v>9</v>
      </c>
      <c r="L1109">
        <f>VLOOKUP(B1109,[1]HEALTH!$C$2:$E$3144,3,)</f>
        <v>17.8</v>
      </c>
      <c r="M1109">
        <f>VLOOKUP(B1109,[1]HEALTH!$C$2:$G$3144,5,)</f>
        <v>35.299999999999997</v>
      </c>
    </row>
    <row r="1110" spans="1:13" x14ac:dyDescent="0.3">
      <c r="A1110" s="3" t="s">
        <v>735</v>
      </c>
      <c r="B1110" s="3" t="s">
        <v>53</v>
      </c>
      <c r="C1110" s="4">
        <v>33</v>
      </c>
      <c r="D1110" s="4">
        <v>131</v>
      </c>
      <c r="E1110" s="4">
        <v>169</v>
      </c>
      <c r="F1110" s="4">
        <v>13.9</v>
      </c>
      <c r="G1110" s="4">
        <v>34.1</v>
      </c>
      <c r="H1110" s="4">
        <v>41556</v>
      </c>
      <c r="I1110" s="4">
        <f>VLOOKUP(B1110,[1]STORES!$C$2:$E$3144,3,)</f>
        <v>37</v>
      </c>
      <c r="J1110" s="4">
        <f>VLOOKUP(B1110,[1]STORES!$C$2:$Q$3144,15,)</f>
        <v>141</v>
      </c>
      <c r="K1110">
        <f>VLOOKUP(B1110,[1]RESTAURANTS!$C$2:$E$3144,3,)</f>
        <v>210</v>
      </c>
      <c r="L1110">
        <f>VLOOKUP(B1110,[1]HEALTH!$C$2:$E$3144,3,)</f>
        <v>13.5</v>
      </c>
      <c r="M1110">
        <f>VLOOKUP(B1110,[1]HEALTH!$C$2:$G$3144,5,)</f>
        <v>34.799999999999997</v>
      </c>
    </row>
    <row r="1111" spans="1:13" x14ac:dyDescent="0.3">
      <c r="A1111" s="3" t="s">
        <v>735</v>
      </c>
      <c r="B1111" s="3" t="s">
        <v>54</v>
      </c>
      <c r="C1111" s="4">
        <v>22</v>
      </c>
      <c r="D1111" s="4">
        <v>91</v>
      </c>
      <c r="E1111" s="4">
        <v>100</v>
      </c>
      <c r="F1111" s="4">
        <v>11.2</v>
      </c>
      <c r="G1111" s="4">
        <v>32.9</v>
      </c>
      <c r="H1111" s="4">
        <v>44859</v>
      </c>
      <c r="I1111" s="4">
        <f>VLOOKUP(B1111,[1]STORES!$C$2:$E$3144,3,)</f>
        <v>16</v>
      </c>
      <c r="J1111" s="4">
        <f>VLOOKUP(B1111,[1]STORES!$C$2:$Q$3144,15,)</f>
        <v>95</v>
      </c>
      <c r="K1111">
        <f>VLOOKUP(B1111,[1]RESTAURANTS!$C$2:$E$3144,3,)</f>
        <v>99</v>
      </c>
      <c r="L1111">
        <f>VLOOKUP(B1111,[1]HEALTH!$C$2:$E$3144,3,)</f>
        <v>12.6</v>
      </c>
      <c r="M1111">
        <f>VLOOKUP(B1111,[1]HEALTH!$C$2:$G$3144,5,)</f>
        <v>31.6</v>
      </c>
    </row>
    <row r="1112" spans="1:13" x14ac:dyDescent="0.3">
      <c r="A1112" s="3" t="s">
        <v>735</v>
      </c>
      <c r="B1112" s="3" t="s">
        <v>775</v>
      </c>
      <c r="C1112" s="4">
        <v>6</v>
      </c>
      <c r="D1112" s="4">
        <v>16</v>
      </c>
      <c r="E1112" s="4">
        <v>22</v>
      </c>
      <c r="F1112" s="4">
        <v>11.2</v>
      </c>
      <c r="G1112" s="4">
        <v>31.9</v>
      </c>
      <c r="H1112" s="4">
        <v>37614</v>
      </c>
      <c r="I1112" s="4">
        <f>VLOOKUP(B1112,[1]STORES!$C$2:$E$3144,3,)</f>
        <v>8</v>
      </c>
      <c r="J1112" s="4">
        <f>VLOOKUP(B1112,[1]STORES!$C$2:$Q$3144,15,)</f>
        <v>18</v>
      </c>
      <c r="K1112">
        <f>VLOOKUP(B1112,[1]RESTAURANTS!$C$2:$E$3144,3,)</f>
        <v>21</v>
      </c>
      <c r="L1112">
        <f>VLOOKUP(B1112,[1]HEALTH!$C$2:$E$3144,3,)</f>
        <v>12.4</v>
      </c>
      <c r="M1112">
        <f>VLOOKUP(B1112,[1]HEALTH!$C$2:$G$3144,5,)</f>
        <v>37.799999999999997</v>
      </c>
    </row>
    <row r="1113" spans="1:13" x14ac:dyDescent="0.3">
      <c r="A1113" s="3" t="s">
        <v>735</v>
      </c>
      <c r="B1113" s="3" t="s">
        <v>776</v>
      </c>
      <c r="C1113" s="4">
        <v>4</v>
      </c>
      <c r="D1113" s="4">
        <v>30</v>
      </c>
      <c r="E1113" s="4">
        <v>24</v>
      </c>
      <c r="F1113" s="4">
        <v>10.8</v>
      </c>
      <c r="G1113" s="4">
        <v>30.4</v>
      </c>
      <c r="H1113" s="4">
        <v>43330</v>
      </c>
      <c r="I1113" s="4">
        <f>VLOOKUP(B1113,[1]STORES!$C$2:$E$3144,3,)</f>
        <v>5</v>
      </c>
      <c r="J1113" s="4">
        <f>VLOOKUP(B1113,[1]STORES!$C$2:$Q$3144,15,)</f>
        <v>24</v>
      </c>
      <c r="K1113">
        <f>VLOOKUP(B1113,[1]RESTAURANTS!$C$2:$E$3144,3,)</f>
        <v>24</v>
      </c>
      <c r="L1113">
        <f>VLOOKUP(B1113,[1]HEALTH!$C$2:$E$3144,3,)</f>
        <v>11.3</v>
      </c>
      <c r="M1113">
        <f>VLOOKUP(B1113,[1]HEALTH!$C$2:$G$3144,5,)</f>
        <v>32.4</v>
      </c>
    </row>
    <row r="1114" spans="1:13" x14ac:dyDescent="0.3">
      <c r="A1114" s="3" t="s">
        <v>735</v>
      </c>
      <c r="B1114" s="3" t="s">
        <v>777</v>
      </c>
      <c r="C1114" s="4">
        <v>3</v>
      </c>
      <c r="D1114" s="4">
        <v>3</v>
      </c>
      <c r="E1114" s="4">
        <v>0</v>
      </c>
      <c r="F1114" s="4">
        <v>12.9</v>
      </c>
      <c r="G1114" s="4">
        <v>33.5</v>
      </c>
      <c r="H1114" s="4">
        <v>36306</v>
      </c>
      <c r="I1114" s="4">
        <f>VLOOKUP(B1114,[1]STORES!$C$2:$E$3144,3,)</f>
        <v>2</v>
      </c>
      <c r="J1114" s="4">
        <f>VLOOKUP(B1114,[1]STORES!$C$2:$Q$3144,15,)</f>
        <v>4</v>
      </c>
      <c r="K1114">
        <f>VLOOKUP(B1114,[1]RESTAURANTS!$C$2:$E$3144,3,)</f>
        <v>0</v>
      </c>
      <c r="L1114">
        <f>VLOOKUP(B1114,[1]HEALTH!$C$2:$E$3144,3,)</f>
        <v>12.5</v>
      </c>
      <c r="M1114">
        <f>VLOOKUP(B1114,[1]HEALTH!$C$2:$G$3144,5,)</f>
        <v>32.5</v>
      </c>
    </row>
    <row r="1115" spans="1:13" x14ac:dyDescent="0.3">
      <c r="A1115" s="3" t="s">
        <v>735</v>
      </c>
      <c r="B1115" s="3" t="s">
        <v>572</v>
      </c>
      <c r="C1115" s="4">
        <v>1</v>
      </c>
      <c r="D1115" s="4">
        <v>3</v>
      </c>
      <c r="E1115" s="4">
        <v>0</v>
      </c>
      <c r="F1115" s="4">
        <v>11</v>
      </c>
      <c r="G1115" s="4">
        <v>29.9</v>
      </c>
      <c r="H1115" s="4">
        <v>47937</v>
      </c>
      <c r="I1115" s="4">
        <f>VLOOKUP(B1115,[1]STORES!$C$2:$E$3144,3,)</f>
        <v>1</v>
      </c>
      <c r="J1115" s="4">
        <f>VLOOKUP(B1115,[1]STORES!$C$2:$Q$3144,15,)</f>
        <v>2</v>
      </c>
      <c r="K1115">
        <f>VLOOKUP(B1115,[1]RESTAURANTS!$C$2:$E$3144,3,)</f>
        <v>2</v>
      </c>
      <c r="L1115">
        <f>VLOOKUP(B1115,[1]HEALTH!$C$2:$E$3144,3,)</f>
        <v>12.4</v>
      </c>
      <c r="M1115">
        <f>VLOOKUP(B1115,[1]HEALTH!$C$2:$G$3144,5,)</f>
        <v>30.4</v>
      </c>
    </row>
    <row r="1116" spans="1:13" x14ac:dyDescent="0.3">
      <c r="A1116" s="3" t="s">
        <v>735</v>
      </c>
      <c r="B1116" s="3" t="s">
        <v>778</v>
      </c>
      <c r="C1116" s="4">
        <v>4</v>
      </c>
      <c r="D1116" s="4">
        <v>21</v>
      </c>
      <c r="E1116" s="4">
        <v>26</v>
      </c>
      <c r="F1116" s="4">
        <v>9.6999999999999993</v>
      </c>
      <c r="G1116" s="4">
        <v>29.9</v>
      </c>
      <c r="H1116" s="4">
        <v>75724</v>
      </c>
      <c r="I1116" s="4">
        <f>VLOOKUP(B1116,[1]STORES!$C$2:$E$3144,3,)</f>
        <v>3</v>
      </c>
      <c r="J1116" s="4">
        <f>VLOOKUP(B1116,[1]STORES!$C$2:$Q$3144,15,)</f>
        <v>16</v>
      </c>
      <c r="K1116">
        <f>VLOOKUP(B1116,[1]RESTAURANTS!$C$2:$E$3144,3,)</f>
        <v>33</v>
      </c>
      <c r="L1116">
        <f>VLOOKUP(B1116,[1]HEALTH!$C$2:$E$3144,3,)</f>
        <v>10.3</v>
      </c>
      <c r="M1116">
        <f>VLOOKUP(B1116,[1]HEALTH!$C$2:$G$3144,5,)</f>
        <v>28</v>
      </c>
    </row>
    <row r="1117" spans="1:13" x14ac:dyDescent="0.3">
      <c r="A1117" s="3" t="s">
        <v>735</v>
      </c>
      <c r="B1117" s="3" t="s">
        <v>573</v>
      </c>
      <c r="C1117" s="4">
        <v>2</v>
      </c>
      <c r="D1117" s="4">
        <v>5</v>
      </c>
      <c r="E1117" s="4">
        <v>6</v>
      </c>
      <c r="F1117" s="4">
        <v>11.2</v>
      </c>
      <c r="G1117" s="4">
        <v>35.6</v>
      </c>
      <c r="H1117" s="4">
        <v>42658</v>
      </c>
      <c r="I1117" s="4">
        <f>VLOOKUP(B1117,[1]STORES!$C$2:$E$3144,3,)</f>
        <v>2</v>
      </c>
      <c r="J1117" s="4">
        <f>VLOOKUP(B1117,[1]STORES!$C$2:$Q$3144,15,)</f>
        <v>8</v>
      </c>
      <c r="K1117">
        <f>VLOOKUP(B1117,[1]RESTAURANTS!$C$2:$E$3144,3,)</f>
        <v>7</v>
      </c>
      <c r="L1117">
        <f>VLOOKUP(B1117,[1]HEALTH!$C$2:$E$3144,3,)</f>
        <v>14.1</v>
      </c>
      <c r="M1117">
        <f>VLOOKUP(B1117,[1]HEALTH!$C$2:$G$3144,5,)</f>
        <v>34</v>
      </c>
    </row>
    <row r="1118" spans="1:13" x14ac:dyDescent="0.3">
      <c r="A1118" s="3" t="s">
        <v>735</v>
      </c>
      <c r="B1118" s="3" t="s">
        <v>779</v>
      </c>
      <c r="C1118" s="4">
        <v>1</v>
      </c>
      <c r="D1118" s="4">
        <v>3</v>
      </c>
      <c r="E1118" s="4">
        <v>1</v>
      </c>
      <c r="F1118" s="4">
        <v>12.5</v>
      </c>
      <c r="G1118" s="4">
        <v>32.700000000000003</v>
      </c>
      <c r="H1118" s="4">
        <v>22335</v>
      </c>
      <c r="I1118" s="4">
        <f>VLOOKUP(B1118,[1]STORES!$C$2:$E$3144,3,)</f>
        <v>0</v>
      </c>
      <c r="J1118" s="4">
        <f>VLOOKUP(B1118,[1]STORES!$C$2:$Q$3144,15,)</f>
        <v>3</v>
      </c>
      <c r="K1118">
        <f>VLOOKUP(B1118,[1]RESTAURANTS!$C$2:$E$3144,3,)</f>
        <v>1</v>
      </c>
      <c r="L1118">
        <f>VLOOKUP(B1118,[1]HEALTH!$C$2:$E$3144,3,)</f>
        <v>13.1</v>
      </c>
      <c r="M1118">
        <f>VLOOKUP(B1118,[1]HEALTH!$C$2:$G$3144,5,)</f>
        <v>33.6</v>
      </c>
    </row>
    <row r="1119" spans="1:13" x14ac:dyDescent="0.3">
      <c r="A1119" s="3" t="s">
        <v>735</v>
      </c>
      <c r="B1119" s="3" t="s">
        <v>780</v>
      </c>
      <c r="C1119" s="4">
        <v>2</v>
      </c>
      <c r="D1119" s="4">
        <v>2</v>
      </c>
      <c r="E1119" s="4">
        <v>3</v>
      </c>
      <c r="F1119" s="4">
        <v>10.9</v>
      </c>
      <c r="G1119" s="4">
        <v>36.200000000000003</v>
      </c>
      <c r="H1119" s="4">
        <v>43517</v>
      </c>
      <c r="I1119" s="4">
        <f>VLOOKUP(B1119,[1]STORES!$C$2:$E$3144,3,)</f>
        <v>2</v>
      </c>
      <c r="J1119" s="4">
        <f>VLOOKUP(B1119,[1]STORES!$C$2:$Q$3144,15,)</f>
        <v>3</v>
      </c>
      <c r="K1119">
        <f>VLOOKUP(B1119,[1]RESTAURANTS!$C$2:$E$3144,3,)</f>
        <v>6</v>
      </c>
      <c r="L1119">
        <f>VLOOKUP(B1119,[1]HEALTH!$C$2:$E$3144,3,)</f>
        <v>15</v>
      </c>
      <c r="M1119">
        <f>VLOOKUP(B1119,[1]HEALTH!$C$2:$G$3144,5,)</f>
        <v>32.4</v>
      </c>
    </row>
    <row r="1120" spans="1:13" x14ac:dyDescent="0.3">
      <c r="A1120" s="3" t="s">
        <v>735</v>
      </c>
      <c r="B1120" s="3" t="s">
        <v>55</v>
      </c>
      <c r="C1120" s="4">
        <v>5</v>
      </c>
      <c r="D1120" s="4">
        <v>8</v>
      </c>
      <c r="E1120" s="4">
        <v>2</v>
      </c>
      <c r="F1120" s="4">
        <v>19.8</v>
      </c>
      <c r="G1120" s="4">
        <v>40.200000000000003</v>
      </c>
      <c r="H1120" s="4">
        <v>24742</v>
      </c>
      <c r="I1120" s="4">
        <f>VLOOKUP(B1120,[1]STORES!$C$2:$E$3144,3,)</f>
        <v>4</v>
      </c>
      <c r="J1120" s="4">
        <f>VLOOKUP(B1120,[1]STORES!$C$2:$Q$3144,15,)</f>
        <v>6</v>
      </c>
      <c r="K1120">
        <f>VLOOKUP(B1120,[1]RESTAURANTS!$C$2:$E$3144,3,)</f>
        <v>1</v>
      </c>
      <c r="L1120">
        <f>VLOOKUP(B1120,[1]HEALTH!$C$2:$E$3144,3,)</f>
        <v>21.7</v>
      </c>
      <c r="M1120">
        <f>VLOOKUP(B1120,[1]HEALTH!$C$2:$G$3144,5,)</f>
        <v>43</v>
      </c>
    </row>
    <row r="1121" spans="1:13" x14ac:dyDescent="0.3">
      <c r="A1121" s="3" t="s">
        <v>735</v>
      </c>
      <c r="B1121" s="3" t="s">
        <v>57</v>
      </c>
      <c r="C1121" s="4">
        <v>9</v>
      </c>
      <c r="D1121" s="4">
        <v>17</v>
      </c>
      <c r="E1121" s="4">
        <v>30</v>
      </c>
      <c r="F1121" s="4">
        <v>15.3</v>
      </c>
      <c r="G1121" s="4">
        <v>36.9</v>
      </c>
      <c r="H1121" s="4">
        <v>32771</v>
      </c>
      <c r="I1121" s="4">
        <f>VLOOKUP(B1121,[1]STORES!$C$2:$E$3144,3,)</f>
        <v>6</v>
      </c>
      <c r="J1121" s="4">
        <f>VLOOKUP(B1121,[1]STORES!$C$2:$Q$3144,15,)</f>
        <v>20</v>
      </c>
      <c r="K1121">
        <f>VLOOKUP(B1121,[1]RESTAURANTS!$C$2:$E$3144,3,)</f>
        <v>33</v>
      </c>
      <c r="L1121">
        <f>VLOOKUP(B1121,[1]HEALTH!$C$2:$E$3144,3,)</f>
        <v>13.5</v>
      </c>
      <c r="M1121">
        <f>VLOOKUP(B1121,[1]HEALTH!$C$2:$G$3144,5,)</f>
        <v>38.4</v>
      </c>
    </row>
    <row r="1122" spans="1:13" x14ac:dyDescent="0.3">
      <c r="A1122" s="3" t="s">
        <v>735</v>
      </c>
      <c r="B1122" s="3" t="s">
        <v>781</v>
      </c>
      <c r="C1122" s="4">
        <v>3</v>
      </c>
      <c r="D1122" s="4">
        <v>14</v>
      </c>
      <c r="E1122" s="4">
        <v>10</v>
      </c>
      <c r="F1122" s="4">
        <v>14.4</v>
      </c>
      <c r="G1122" s="4">
        <v>34.9</v>
      </c>
      <c r="H1122" s="4">
        <v>32041</v>
      </c>
      <c r="I1122" s="4">
        <f>VLOOKUP(B1122,[1]STORES!$C$2:$E$3144,3,)</f>
        <v>4</v>
      </c>
      <c r="J1122" s="4">
        <f>VLOOKUP(B1122,[1]STORES!$C$2:$Q$3144,15,)</f>
        <v>11</v>
      </c>
      <c r="K1122">
        <f>VLOOKUP(B1122,[1]RESTAURANTS!$C$2:$E$3144,3,)</f>
        <v>12</v>
      </c>
      <c r="L1122">
        <f>VLOOKUP(B1122,[1]HEALTH!$C$2:$E$3144,3,)</f>
        <v>13.4</v>
      </c>
      <c r="M1122">
        <f>VLOOKUP(B1122,[1]HEALTH!$C$2:$G$3144,5,)</f>
        <v>36.299999999999997</v>
      </c>
    </row>
    <row r="1123" spans="1:13" x14ac:dyDescent="0.3">
      <c r="A1123" s="3" t="s">
        <v>735</v>
      </c>
      <c r="B1123" s="3" t="s">
        <v>155</v>
      </c>
      <c r="C1123" s="4">
        <v>72</v>
      </c>
      <c r="D1123" s="4">
        <v>188</v>
      </c>
      <c r="E1123" s="4">
        <v>330</v>
      </c>
      <c r="F1123" s="4">
        <v>10.5</v>
      </c>
      <c r="G1123" s="4">
        <v>32.1</v>
      </c>
      <c r="H1123" s="4">
        <v>44733</v>
      </c>
      <c r="I1123" s="4">
        <f>VLOOKUP(B1123,[1]STORES!$C$2:$E$3144,3,)</f>
        <v>63</v>
      </c>
      <c r="J1123" s="4">
        <f>VLOOKUP(B1123,[1]STORES!$C$2:$Q$3144,15,)</f>
        <v>220</v>
      </c>
      <c r="K1123">
        <f>VLOOKUP(B1123,[1]RESTAURANTS!$C$2:$E$3144,3,)</f>
        <v>344</v>
      </c>
      <c r="L1123">
        <f>VLOOKUP(B1123,[1]HEALTH!$C$2:$E$3144,3,)</f>
        <v>12</v>
      </c>
      <c r="M1123">
        <f>VLOOKUP(B1123,[1]HEALTH!$C$2:$G$3144,5,)</f>
        <v>31.7</v>
      </c>
    </row>
    <row r="1124" spans="1:13" x14ac:dyDescent="0.3">
      <c r="A1124" s="3" t="s">
        <v>735</v>
      </c>
      <c r="B1124" s="3" t="s">
        <v>782</v>
      </c>
      <c r="C1124" s="4">
        <v>1</v>
      </c>
      <c r="D1124" s="4">
        <v>0</v>
      </c>
      <c r="E1124" s="4">
        <v>1</v>
      </c>
      <c r="F1124" s="4">
        <v>12.6</v>
      </c>
      <c r="G1124" s="4">
        <v>32</v>
      </c>
      <c r="H1124" s="4">
        <v>32844</v>
      </c>
      <c r="I1124" s="4">
        <f>VLOOKUP(B1124,[1]STORES!$C$2:$E$3144,3,)</f>
        <v>1</v>
      </c>
      <c r="J1124" s="4">
        <f>VLOOKUP(B1124,[1]STORES!$C$2:$Q$3144,15,)</f>
        <v>0</v>
      </c>
      <c r="K1124">
        <f>VLOOKUP(B1124,[1]RESTAURANTS!$C$2:$E$3144,3,)</f>
        <v>0</v>
      </c>
      <c r="L1124">
        <f>VLOOKUP(B1124,[1]HEALTH!$C$2:$E$3144,3,)</f>
        <v>13.7</v>
      </c>
      <c r="M1124">
        <f>VLOOKUP(B1124,[1]HEALTH!$C$2:$G$3144,5,)</f>
        <v>34.6</v>
      </c>
    </row>
    <row r="1125" spans="1:13" x14ac:dyDescent="0.3">
      <c r="A1125" s="3" t="s">
        <v>735</v>
      </c>
      <c r="B1125" s="3" t="s">
        <v>783</v>
      </c>
      <c r="C1125" s="4">
        <v>3</v>
      </c>
      <c r="D1125" s="4">
        <v>7</v>
      </c>
      <c r="E1125" s="4">
        <v>7</v>
      </c>
      <c r="F1125" s="4">
        <v>11.8</v>
      </c>
      <c r="G1125" s="4">
        <v>36.4</v>
      </c>
      <c r="H1125" s="4">
        <v>30900</v>
      </c>
      <c r="I1125" s="4">
        <f>VLOOKUP(B1125,[1]STORES!$C$2:$E$3144,3,)</f>
        <v>3</v>
      </c>
      <c r="J1125" s="4">
        <f>VLOOKUP(B1125,[1]STORES!$C$2:$Q$3144,15,)</f>
        <v>11</v>
      </c>
      <c r="K1125">
        <f>VLOOKUP(B1125,[1]RESTAURANTS!$C$2:$E$3144,3,)</f>
        <v>9</v>
      </c>
      <c r="L1125">
        <f>VLOOKUP(B1125,[1]HEALTH!$C$2:$E$3144,3,)</f>
        <v>13.2</v>
      </c>
      <c r="M1125">
        <f>VLOOKUP(B1125,[1]HEALTH!$C$2:$G$3144,5,)</f>
        <v>36</v>
      </c>
    </row>
    <row r="1126" spans="1:13" x14ac:dyDescent="0.3">
      <c r="A1126" s="3" t="s">
        <v>735</v>
      </c>
      <c r="B1126" s="3" t="s">
        <v>784</v>
      </c>
      <c r="C1126" s="4">
        <v>7</v>
      </c>
      <c r="D1126" s="4">
        <v>18</v>
      </c>
      <c r="E1126" s="4">
        <v>19</v>
      </c>
      <c r="F1126" s="4">
        <v>10.1</v>
      </c>
      <c r="G1126" s="4">
        <v>35.299999999999997</v>
      </c>
      <c r="H1126" s="4">
        <v>35145</v>
      </c>
      <c r="I1126" s="4">
        <f>VLOOKUP(B1126,[1]STORES!$C$2:$E$3144,3,)</f>
        <v>2</v>
      </c>
      <c r="J1126" s="4">
        <f>VLOOKUP(B1126,[1]STORES!$C$2:$Q$3144,15,)</f>
        <v>16</v>
      </c>
      <c r="K1126">
        <f>VLOOKUP(B1126,[1]RESTAURANTS!$C$2:$E$3144,3,)</f>
        <v>20</v>
      </c>
      <c r="L1126">
        <f>VLOOKUP(B1126,[1]HEALTH!$C$2:$E$3144,3,)</f>
        <v>11.1</v>
      </c>
      <c r="M1126">
        <f>VLOOKUP(B1126,[1]HEALTH!$C$2:$G$3144,5,)</f>
        <v>34.4</v>
      </c>
    </row>
    <row r="1127" spans="1:13" x14ac:dyDescent="0.3">
      <c r="A1127" s="3" t="s">
        <v>735</v>
      </c>
      <c r="B1127" s="3" t="s">
        <v>59</v>
      </c>
      <c r="C1127" s="4">
        <v>8</v>
      </c>
      <c r="D1127" s="4">
        <v>37</v>
      </c>
      <c r="E1127" s="4">
        <v>44</v>
      </c>
      <c r="F1127" s="4">
        <v>13.4</v>
      </c>
      <c r="G1127" s="4">
        <v>39.299999999999997</v>
      </c>
      <c r="H1127" s="4">
        <v>32733</v>
      </c>
      <c r="I1127" s="4">
        <f>VLOOKUP(B1127,[1]STORES!$C$2:$E$3144,3,)</f>
        <v>12</v>
      </c>
      <c r="J1127" s="4">
        <f>VLOOKUP(B1127,[1]STORES!$C$2:$Q$3144,15,)</f>
        <v>38</v>
      </c>
      <c r="K1127">
        <f>VLOOKUP(B1127,[1]RESTAURANTS!$C$2:$E$3144,3,)</f>
        <v>44</v>
      </c>
      <c r="L1127">
        <f>VLOOKUP(B1127,[1]HEALTH!$C$2:$E$3144,3,)</f>
        <v>12.9</v>
      </c>
      <c r="M1127">
        <f>VLOOKUP(B1127,[1]HEALTH!$C$2:$G$3144,5,)</f>
        <v>36.4</v>
      </c>
    </row>
    <row r="1128" spans="1:13" x14ac:dyDescent="0.3">
      <c r="A1128" s="3" t="s">
        <v>735</v>
      </c>
      <c r="B1128" s="3" t="s">
        <v>158</v>
      </c>
      <c r="C1128" s="4">
        <v>2</v>
      </c>
      <c r="D1128" s="4">
        <v>5</v>
      </c>
      <c r="E1128" s="4">
        <v>2</v>
      </c>
      <c r="F1128" s="4">
        <v>10.8</v>
      </c>
      <c r="G1128" s="4">
        <v>31.7</v>
      </c>
      <c r="H1128" s="4">
        <v>29633</v>
      </c>
      <c r="I1128" s="4">
        <f>VLOOKUP(B1128,[1]STORES!$C$2:$E$3144,3,)</f>
        <v>2</v>
      </c>
      <c r="J1128" s="4">
        <f>VLOOKUP(B1128,[1]STORES!$C$2:$Q$3144,15,)</f>
        <v>4</v>
      </c>
      <c r="K1128">
        <f>VLOOKUP(B1128,[1]RESTAURANTS!$C$2:$E$3144,3,)</f>
        <v>4</v>
      </c>
      <c r="L1128">
        <f>VLOOKUP(B1128,[1]HEALTH!$C$2:$E$3144,3,)</f>
        <v>11.4</v>
      </c>
      <c r="M1128">
        <f>VLOOKUP(B1128,[1]HEALTH!$C$2:$G$3144,5,)</f>
        <v>32.5</v>
      </c>
    </row>
    <row r="1129" spans="1:13" x14ac:dyDescent="0.3">
      <c r="A1129" s="3" t="s">
        <v>735</v>
      </c>
      <c r="B1129" s="3" t="s">
        <v>61</v>
      </c>
      <c r="C1129" s="4">
        <v>26</v>
      </c>
      <c r="D1129" s="4">
        <v>100</v>
      </c>
      <c r="E1129" s="4">
        <v>128</v>
      </c>
      <c r="F1129" s="4">
        <v>8.1999999999999993</v>
      </c>
      <c r="G1129" s="4">
        <v>28</v>
      </c>
      <c r="H1129" s="4">
        <v>67135</v>
      </c>
      <c r="I1129" s="4">
        <f>VLOOKUP(B1129,[1]STORES!$C$2:$E$3144,3,)</f>
        <v>26</v>
      </c>
      <c r="J1129" s="4">
        <f>VLOOKUP(B1129,[1]STORES!$C$2:$Q$3144,15,)</f>
        <v>98</v>
      </c>
      <c r="K1129">
        <f>VLOOKUP(B1129,[1]RESTAURANTS!$C$2:$E$3144,3,)</f>
        <v>141</v>
      </c>
      <c r="L1129">
        <f>VLOOKUP(B1129,[1]HEALTH!$C$2:$E$3144,3,)</f>
        <v>8.6999999999999993</v>
      </c>
      <c r="M1129">
        <f>VLOOKUP(B1129,[1]HEALTH!$C$2:$G$3144,5,)</f>
        <v>30.1</v>
      </c>
    </row>
    <row r="1130" spans="1:13" x14ac:dyDescent="0.3">
      <c r="A1130" s="3" t="s">
        <v>735</v>
      </c>
      <c r="B1130" s="3" t="s">
        <v>785</v>
      </c>
      <c r="C1130" s="4">
        <v>4</v>
      </c>
      <c r="D1130" s="4">
        <v>6</v>
      </c>
      <c r="E1130" s="4">
        <v>20</v>
      </c>
      <c r="F1130" s="4">
        <v>12.6</v>
      </c>
      <c r="G1130" s="4">
        <v>32.299999999999997</v>
      </c>
      <c r="H1130" s="4">
        <v>40905</v>
      </c>
      <c r="I1130" s="4">
        <f>VLOOKUP(B1130,[1]STORES!$C$2:$E$3144,3,)</f>
        <v>1</v>
      </c>
      <c r="J1130" s="4">
        <f>VLOOKUP(B1130,[1]STORES!$C$2:$Q$3144,15,)</f>
        <v>8</v>
      </c>
      <c r="K1130">
        <f>VLOOKUP(B1130,[1]RESTAURANTS!$C$2:$E$3144,3,)</f>
        <v>18</v>
      </c>
      <c r="L1130">
        <f>VLOOKUP(B1130,[1]HEALTH!$C$2:$E$3144,3,)</f>
        <v>11.6</v>
      </c>
      <c r="M1130">
        <f>VLOOKUP(B1130,[1]HEALTH!$C$2:$G$3144,5,)</f>
        <v>35.4</v>
      </c>
    </row>
    <row r="1131" spans="1:13" x14ac:dyDescent="0.3">
      <c r="A1131" s="3" t="s">
        <v>735</v>
      </c>
      <c r="B1131" s="3" t="s">
        <v>580</v>
      </c>
      <c r="C1131" s="4">
        <v>5</v>
      </c>
      <c r="D1131" s="4">
        <v>16</v>
      </c>
      <c r="E1131" s="4">
        <v>4</v>
      </c>
      <c r="F1131" s="4">
        <v>10.9</v>
      </c>
      <c r="G1131" s="4">
        <v>30.9</v>
      </c>
      <c r="H1131" s="4">
        <v>47726</v>
      </c>
      <c r="I1131" s="4">
        <f>VLOOKUP(B1131,[1]STORES!$C$2:$E$3144,3,)</f>
        <v>5</v>
      </c>
      <c r="J1131" s="4">
        <f>VLOOKUP(B1131,[1]STORES!$C$2:$Q$3144,15,)</f>
        <v>14</v>
      </c>
      <c r="K1131">
        <f>VLOOKUP(B1131,[1]RESTAURANTS!$C$2:$E$3144,3,)</f>
        <v>10</v>
      </c>
      <c r="L1131">
        <f>VLOOKUP(B1131,[1]HEALTH!$C$2:$E$3144,3,)</f>
        <v>10.8</v>
      </c>
      <c r="M1131">
        <f>VLOOKUP(B1131,[1]HEALTH!$C$2:$G$3144,5,)</f>
        <v>30.5</v>
      </c>
    </row>
    <row r="1132" spans="1:13" x14ac:dyDescent="0.3">
      <c r="A1132" s="3" t="s">
        <v>735</v>
      </c>
      <c r="B1132" s="3" t="s">
        <v>343</v>
      </c>
      <c r="C1132" s="4">
        <v>2</v>
      </c>
      <c r="D1132" s="4">
        <v>27</v>
      </c>
      <c r="E1132" s="4">
        <v>8</v>
      </c>
      <c r="F1132" s="4">
        <v>11.7</v>
      </c>
      <c r="G1132" s="4">
        <v>35.4</v>
      </c>
      <c r="H1132" s="4">
        <v>35343</v>
      </c>
      <c r="I1132" s="4">
        <f>VLOOKUP(B1132,[1]STORES!$C$2:$E$3144,3,)</f>
        <v>3</v>
      </c>
      <c r="J1132" s="4">
        <f>VLOOKUP(B1132,[1]STORES!$C$2:$Q$3144,15,)</f>
        <v>21</v>
      </c>
      <c r="K1132">
        <f>VLOOKUP(B1132,[1]RESTAURANTS!$C$2:$E$3144,3,)</f>
        <v>10</v>
      </c>
      <c r="L1132">
        <f>VLOOKUP(B1132,[1]HEALTH!$C$2:$E$3144,3,)</f>
        <v>15.4</v>
      </c>
      <c r="M1132">
        <f>VLOOKUP(B1132,[1]HEALTH!$C$2:$G$3144,5,)</f>
        <v>38.9</v>
      </c>
    </row>
    <row r="1133" spans="1:13" x14ac:dyDescent="0.3">
      <c r="A1133" s="3" t="s">
        <v>735</v>
      </c>
      <c r="B1133" s="3" t="s">
        <v>786</v>
      </c>
      <c r="C1133" s="4">
        <v>4</v>
      </c>
      <c r="D1133" s="4">
        <v>7</v>
      </c>
      <c r="E1133" s="4">
        <v>5</v>
      </c>
      <c r="F1133" s="4">
        <v>11.1</v>
      </c>
      <c r="G1133" s="4">
        <v>32.4</v>
      </c>
      <c r="H1133" s="4">
        <v>36173</v>
      </c>
      <c r="I1133" s="4">
        <f>VLOOKUP(B1133,[1]STORES!$C$2:$E$3144,3,)</f>
        <v>3</v>
      </c>
      <c r="J1133" s="4">
        <f>VLOOKUP(B1133,[1]STORES!$C$2:$Q$3144,15,)</f>
        <v>4</v>
      </c>
      <c r="K1133">
        <f>VLOOKUP(B1133,[1]RESTAURANTS!$C$2:$E$3144,3,)</f>
        <v>5</v>
      </c>
      <c r="L1133">
        <f>VLOOKUP(B1133,[1]HEALTH!$C$2:$E$3144,3,)</f>
        <v>12.2</v>
      </c>
      <c r="M1133">
        <f>VLOOKUP(B1133,[1]HEALTH!$C$2:$G$3144,5,)</f>
        <v>33.700000000000003</v>
      </c>
    </row>
    <row r="1134" spans="1:13" x14ac:dyDescent="0.3">
      <c r="A1134" s="3" t="s">
        <v>735</v>
      </c>
      <c r="B1134" s="3" t="s">
        <v>787</v>
      </c>
      <c r="C1134" s="4">
        <v>4</v>
      </c>
      <c r="D1134" s="4">
        <v>5</v>
      </c>
      <c r="E1134" s="4">
        <v>9</v>
      </c>
      <c r="F1134" s="4">
        <v>11.8</v>
      </c>
      <c r="G1134" s="4">
        <v>33.799999999999997</v>
      </c>
      <c r="H1134" s="4">
        <v>42387</v>
      </c>
      <c r="I1134" s="4">
        <f>VLOOKUP(B1134,[1]STORES!$C$2:$E$3144,3,)</f>
        <v>3</v>
      </c>
      <c r="J1134" s="4">
        <f>VLOOKUP(B1134,[1]STORES!$C$2:$Q$3144,15,)</f>
        <v>8</v>
      </c>
      <c r="K1134">
        <f>VLOOKUP(B1134,[1]RESTAURANTS!$C$2:$E$3144,3,)</f>
        <v>6</v>
      </c>
      <c r="L1134">
        <f>VLOOKUP(B1134,[1]HEALTH!$C$2:$E$3144,3,)</f>
        <v>13.8</v>
      </c>
      <c r="M1134">
        <f>VLOOKUP(B1134,[1]HEALTH!$C$2:$G$3144,5,)</f>
        <v>33.4</v>
      </c>
    </row>
    <row r="1135" spans="1:13" x14ac:dyDescent="0.3">
      <c r="A1135" s="3" t="s">
        <v>735</v>
      </c>
      <c r="B1135" s="3" t="s">
        <v>788</v>
      </c>
      <c r="C1135" s="4">
        <v>1</v>
      </c>
      <c r="D1135" s="4">
        <v>3</v>
      </c>
      <c r="E1135" s="4">
        <v>1</v>
      </c>
      <c r="F1135" s="4">
        <v>11.8</v>
      </c>
      <c r="G1135" s="4">
        <v>33.9</v>
      </c>
      <c r="H1135" s="4">
        <v>44533</v>
      </c>
      <c r="I1135" s="4">
        <f>VLOOKUP(B1135,[1]STORES!$C$2:$E$3144,3,)</f>
        <v>0</v>
      </c>
      <c r="J1135" s="4">
        <f>VLOOKUP(B1135,[1]STORES!$C$2:$Q$3144,15,)</f>
        <v>4</v>
      </c>
      <c r="K1135">
        <f>VLOOKUP(B1135,[1]RESTAURANTS!$C$2:$E$3144,3,)</f>
        <v>2</v>
      </c>
      <c r="L1135">
        <f>VLOOKUP(B1135,[1]HEALTH!$C$2:$E$3144,3,)</f>
        <v>12.8</v>
      </c>
      <c r="M1135">
        <f>VLOOKUP(B1135,[1]HEALTH!$C$2:$G$3144,5,)</f>
        <v>34</v>
      </c>
    </row>
    <row r="1136" spans="1:13" x14ac:dyDescent="0.3">
      <c r="A1136" s="3" t="s">
        <v>735</v>
      </c>
      <c r="B1136" s="3" t="s">
        <v>164</v>
      </c>
      <c r="C1136" s="4">
        <v>10</v>
      </c>
      <c r="D1136" s="4">
        <v>42</v>
      </c>
      <c r="E1136" s="4">
        <v>24</v>
      </c>
      <c r="F1136" s="4">
        <v>11.6</v>
      </c>
      <c r="G1136" s="4">
        <v>30.8</v>
      </c>
      <c r="H1136" s="4">
        <v>36934</v>
      </c>
      <c r="I1136" s="4">
        <f>VLOOKUP(B1136,[1]STORES!$C$2:$E$3144,3,)</f>
        <v>6</v>
      </c>
      <c r="J1136" s="4">
        <f>VLOOKUP(B1136,[1]STORES!$C$2:$Q$3144,15,)</f>
        <v>35</v>
      </c>
      <c r="K1136">
        <f>VLOOKUP(B1136,[1]RESTAURANTS!$C$2:$E$3144,3,)</f>
        <v>27</v>
      </c>
      <c r="L1136">
        <f>VLOOKUP(B1136,[1]HEALTH!$C$2:$E$3144,3,)</f>
        <v>13.5</v>
      </c>
      <c r="M1136">
        <f>VLOOKUP(B1136,[1]HEALTH!$C$2:$G$3144,5,)</f>
        <v>39.4</v>
      </c>
    </row>
    <row r="1137" spans="1:13" x14ac:dyDescent="0.3">
      <c r="A1137" s="3" t="s">
        <v>735</v>
      </c>
      <c r="B1137" s="3" t="s">
        <v>448</v>
      </c>
      <c r="C1137" s="4">
        <v>1</v>
      </c>
      <c r="D1137" s="4">
        <v>6</v>
      </c>
      <c r="E1137" s="4">
        <v>1</v>
      </c>
      <c r="F1137" s="4">
        <v>14.7</v>
      </c>
      <c r="G1137" s="4">
        <v>35.1</v>
      </c>
      <c r="H1137" s="4">
        <v>29764</v>
      </c>
      <c r="I1137" s="4">
        <f>VLOOKUP(B1137,[1]STORES!$C$2:$E$3144,3,)</f>
        <v>1</v>
      </c>
      <c r="J1137" s="4">
        <f>VLOOKUP(B1137,[1]STORES!$C$2:$Q$3144,15,)</f>
        <v>5</v>
      </c>
      <c r="K1137">
        <f>VLOOKUP(B1137,[1]RESTAURANTS!$C$2:$E$3144,3,)</f>
        <v>1</v>
      </c>
      <c r="L1137">
        <f>VLOOKUP(B1137,[1]HEALTH!$C$2:$E$3144,3,)</f>
        <v>15.8</v>
      </c>
      <c r="M1137">
        <f>VLOOKUP(B1137,[1]HEALTH!$C$2:$G$3144,5,)</f>
        <v>32</v>
      </c>
    </row>
    <row r="1138" spans="1:13" x14ac:dyDescent="0.3">
      <c r="A1138" s="3" t="s">
        <v>735</v>
      </c>
      <c r="B1138" s="3" t="s">
        <v>67</v>
      </c>
      <c r="C1138" s="4">
        <v>3</v>
      </c>
      <c r="D1138" s="4">
        <v>10</v>
      </c>
      <c r="E1138" s="4">
        <v>4</v>
      </c>
      <c r="F1138" s="4">
        <v>12.9</v>
      </c>
      <c r="G1138" s="4">
        <v>36.200000000000003</v>
      </c>
      <c r="H1138" s="4">
        <v>37639</v>
      </c>
      <c r="I1138" s="4">
        <f>VLOOKUP(B1138,[1]STORES!$C$2:$E$3144,3,)</f>
        <v>2</v>
      </c>
      <c r="J1138" s="4">
        <f>VLOOKUP(B1138,[1]STORES!$C$2:$Q$3144,15,)</f>
        <v>9</v>
      </c>
      <c r="K1138">
        <f>VLOOKUP(B1138,[1]RESTAURANTS!$C$2:$E$3144,3,)</f>
        <v>3</v>
      </c>
      <c r="L1138">
        <f>VLOOKUP(B1138,[1]HEALTH!$C$2:$E$3144,3,)</f>
        <v>17.8</v>
      </c>
      <c r="M1138">
        <f>VLOOKUP(B1138,[1]HEALTH!$C$2:$G$3144,5,)</f>
        <v>40.200000000000003</v>
      </c>
    </row>
    <row r="1139" spans="1:13" x14ac:dyDescent="0.3">
      <c r="A1139" s="3" t="s">
        <v>735</v>
      </c>
      <c r="B1139" s="3" t="s">
        <v>449</v>
      </c>
      <c r="C1139" s="4">
        <v>4</v>
      </c>
      <c r="D1139" s="4">
        <v>24</v>
      </c>
      <c r="E1139" s="4">
        <v>26</v>
      </c>
      <c r="F1139" s="4">
        <v>10</v>
      </c>
      <c r="G1139" s="4">
        <v>32.299999999999997</v>
      </c>
      <c r="H1139" s="4">
        <v>36562</v>
      </c>
      <c r="I1139" s="4">
        <f>VLOOKUP(B1139,[1]STORES!$C$2:$E$3144,3,)</f>
        <v>2</v>
      </c>
      <c r="J1139" s="4">
        <f>VLOOKUP(B1139,[1]STORES!$C$2:$Q$3144,15,)</f>
        <v>25</v>
      </c>
      <c r="K1139">
        <f>VLOOKUP(B1139,[1]RESTAURANTS!$C$2:$E$3144,3,)</f>
        <v>21</v>
      </c>
      <c r="L1139">
        <f>VLOOKUP(B1139,[1]HEALTH!$C$2:$E$3144,3,)</f>
        <v>13.1</v>
      </c>
      <c r="M1139">
        <f>VLOOKUP(B1139,[1]HEALTH!$C$2:$G$3144,5,)</f>
        <v>31.8</v>
      </c>
    </row>
    <row r="1140" spans="1:13" x14ac:dyDescent="0.3">
      <c r="A1140" s="3" t="s">
        <v>735</v>
      </c>
      <c r="B1140" s="3" t="s">
        <v>450</v>
      </c>
      <c r="C1140" s="4">
        <v>1</v>
      </c>
      <c r="D1140" s="4">
        <v>0</v>
      </c>
      <c r="E1140" s="4">
        <v>0</v>
      </c>
      <c r="F1140" s="4">
        <v>13.7</v>
      </c>
      <c r="G1140" s="4">
        <v>32</v>
      </c>
      <c r="H1140" s="4">
        <v>31216</v>
      </c>
      <c r="I1140" s="4">
        <f>VLOOKUP(B1140,[1]STORES!$C$2:$E$3144,3,)</f>
        <v>1</v>
      </c>
      <c r="J1140" s="4">
        <f>VLOOKUP(B1140,[1]STORES!$C$2:$Q$3144,15,)</f>
        <v>1</v>
      </c>
      <c r="K1140">
        <f>VLOOKUP(B1140,[1]RESTAURANTS!$C$2:$E$3144,3,)</f>
        <v>0</v>
      </c>
      <c r="L1140">
        <f>VLOOKUP(B1140,[1]HEALTH!$C$2:$E$3144,3,)</f>
        <v>14.6</v>
      </c>
      <c r="M1140">
        <f>VLOOKUP(B1140,[1]HEALTH!$C$2:$G$3144,5,)</f>
        <v>32.1</v>
      </c>
    </row>
    <row r="1141" spans="1:13" x14ac:dyDescent="0.3">
      <c r="A1141" s="3" t="s">
        <v>735</v>
      </c>
      <c r="B1141" s="3" t="s">
        <v>616</v>
      </c>
      <c r="C1141" s="4">
        <v>6</v>
      </c>
      <c r="D1141" s="4">
        <v>16</v>
      </c>
      <c r="E1141" s="4">
        <v>19</v>
      </c>
      <c r="F1141" s="4">
        <v>8.6999999999999993</v>
      </c>
      <c r="G1141" s="4">
        <v>32.9</v>
      </c>
      <c r="H1141" s="4">
        <v>49989</v>
      </c>
      <c r="I1141" s="4">
        <f>VLOOKUP(B1141,[1]STORES!$C$2:$E$3144,3,)</f>
        <v>6</v>
      </c>
      <c r="J1141" s="4">
        <f>VLOOKUP(B1141,[1]STORES!$C$2:$Q$3144,15,)</f>
        <v>17</v>
      </c>
      <c r="K1141">
        <f>VLOOKUP(B1141,[1]RESTAURANTS!$C$2:$E$3144,3,)</f>
        <v>20</v>
      </c>
      <c r="L1141">
        <f>VLOOKUP(B1141,[1]HEALTH!$C$2:$E$3144,3,)</f>
        <v>10.6</v>
      </c>
      <c r="M1141">
        <f>VLOOKUP(B1141,[1]HEALTH!$C$2:$G$3144,5,)</f>
        <v>32</v>
      </c>
    </row>
    <row r="1142" spans="1:13" x14ac:dyDescent="0.3">
      <c r="A1142" s="3" t="s">
        <v>735</v>
      </c>
      <c r="B1142" s="3" t="s">
        <v>789</v>
      </c>
      <c r="C1142" s="4">
        <v>3</v>
      </c>
      <c r="D1142" s="4">
        <v>5</v>
      </c>
      <c r="E1142" s="4">
        <v>2</v>
      </c>
      <c r="F1142" s="4">
        <v>12</v>
      </c>
      <c r="G1142" s="4">
        <v>31.7</v>
      </c>
      <c r="H1142" s="4">
        <v>25968</v>
      </c>
      <c r="I1142" s="4">
        <f>VLOOKUP(B1142,[1]STORES!$C$2:$E$3144,3,)</f>
        <v>3</v>
      </c>
      <c r="J1142" s="4">
        <f>VLOOKUP(B1142,[1]STORES!$C$2:$Q$3144,15,)</f>
        <v>7</v>
      </c>
      <c r="K1142">
        <f>VLOOKUP(B1142,[1]RESTAURANTS!$C$2:$E$3144,3,)</f>
        <v>2</v>
      </c>
      <c r="L1142">
        <f>VLOOKUP(B1142,[1]HEALTH!$C$2:$E$3144,3,)</f>
        <v>12.6</v>
      </c>
      <c r="M1142">
        <f>VLOOKUP(B1142,[1]HEALTH!$C$2:$G$3144,5,)</f>
        <v>32.299999999999997</v>
      </c>
    </row>
    <row r="1143" spans="1:13" x14ac:dyDescent="0.3">
      <c r="A1143" s="3" t="s">
        <v>735</v>
      </c>
      <c r="B1143" s="3" t="s">
        <v>550</v>
      </c>
      <c r="C1143" s="4">
        <v>9</v>
      </c>
      <c r="D1143" s="4">
        <v>12</v>
      </c>
      <c r="E1143" s="4">
        <v>14</v>
      </c>
      <c r="F1143" s="4">
        <v>8.4</v>
      </c>
      <c r="G1143" s="4">
        <v>29.1</v>
      </c>
      <c r="H1143" s="4">
        <v>65931</v>
      </c>
      <c r="I1143" s="4">
        <f>VLOOKUP(B1143,[1]STORES!$C$2:$E$3144,3,)</f>
        <v>6</v>
      </c>
      <c r="J1143" s="4">
        <f>VLOOKUP(B1143,[1]STORES!$C$2:$Q$3144,15,)</f>
        <v>19</v>
      </c>
      <c r="K1143">
        <f>VLOOKUP(B1143,[1]RESTAURANTS!$C$2:$E$3144,3,)</f>
        <v>19</v>
      </c>
      <c r="L1143">
        <f>VLOOKUP(B1143,[1]HEALTH!$C$2:$E$3144,3,)</f>
        <v>9.6</v>
      </c>
      <c r="M1143">
        <f>VLOOKUP(B1143,[1]HEALTH!$C$2:$G$3144,5,)</f>
        <v>30.8</v>
      </c>
    </row>
    <row r="1144" spans="1:13" x14ac:dyDescent="0.3">
      <c r="A1144" s="3" t="s">
        <v>790</v>
      </c>
      <c r="B1144" s="3" t="s">
        <v>791</v>
      </c>
      <c r="C1144" s="4">
        <v>23</v>
      </c>
      <c r="D1144" s="4">
        <v>39</v>
      </c>
      <c r="E1144" s="4">
        <v>29</v>
      </c>
      <c r="F1144" s="4">
        <v>9.6</v>
      </c>
      <c r="G1144" s="4">
        <v>32.700000000000003</v>
      </c>
      <c r="H1144" s="4">
        <v>36814</v>
      </c>
      <c r="I1144" s="4">
        <f>VLOOKUP(B1144,[1]STORES!$C$2:$E$3144,3,)</f>
        <v>21</v>
      </c>
      <c r="J1144" s="4">
        <f>VLOOKUP(B1144,[1]STORES!$C$2:$Q$3144,15,)</f>
        <v>40</v>
      </c>
      <c r="K1144">
        <f>VLOOKUP(B1144,[1]RESTAURANTS!$C$2:$E$3144,3,)</f>
        <v>28</v>
      </c>
      <c r="L1144">
        <f>VLOOKUP(B1144,[1]HEALTH!$C$2:$E$3144,3,)</f>
        <v>12.9</v>
      </c>
      <c r="M1144">
        <f>VLOOKUP(B1144,[1]HEALTH!$C$2:$G$3144,5,)</f>
        <v>33.1</v>
      </c>
    </row>
    <row r="1145" spans="1:13" x14ac:dyDescent="0.3">
      <c r="A1145" s="3" t="s">
        <v>790</v>
      </c>
      <c r="B1145" s="3" t="s">
        <v>552</v>
      </c>
      <c r="C1145" s="4">
        <v>45</v>
      </c>
      <c r="D1145" s="4">
        <v>112</v>
      </c>
      <c r="E1145" s="4">
        <v>216</v>
      </c>
      <c r="F1145" s="4">
        <v>10.3</v>
      </c>
      <c r="G1145" s="4">
        <v>33.1</v>
      </c>
      <c r="H1145" s="4">
        <v>47014</v>
      </c>
      <c r="I1145" s="4">
        <f>VLOOKUP(B1145,[1]STORES!$C$2:$E$3144,3,)</f>
        <v>50</v>
      </c>
      <c r="J1145" s="4">
        <f>VLOOKUP(B1145,[1]STORES!$C$2:$Q$3144,15,)</f>
        <v>125</v>
      </c>
      <c r="K1145">
        <f>VLOOKUP(B1145,[1]RESTAURANTS!$C$2:$E$3144,3,)</f>
        <v>240</v>
      </c>
      <c r="L1145">
        <f>VLOOKUP(B1145,[1]HEALTH!$C$2:$E$3144,3,)</f>
        <v>10.3</v>
      </c>
      <c r="M1145">
        <f>VLOOKUP(B1145,[1]HEALTH!$C$2:$G$3144,5,)</f>
        <v>30.1</v>
      </c>
    </row>
    <row r="1146" spans="1:13" x14ac:dyDescent="0.3">
      <c r="A1146" s="3" t="s">
        <v>790</v>
      </c>
      <c r="B1146" s="3" t="s">
        <v>792</v>
      </c>
      <c r="C1146" s="4">
        <v>21</v>
      </c>
      <c r="D1146" s="4">
        <v>50</v>
      </c>
      <c r="E1146" s="4">
        <v>66</v>
      </c>
      <c r="F1146" s="4">
        <v>9.1999999999999993</v>
      </c>
      <c r="G1146" s="4">
        <v>32</v>
      </c>
      <c r="H1146" s="4">
        <v>62069</v>
      </c>
      <c r="I1146" s="4">
        <f>VLOOKUP(B1146,[1]STORES!$C$2:$E$3144,3,)</f>
        <v>22</v>
      </c>
      <c r="J1146" s="4">
        <f>VLOOKUP(B1146,[1]STORES!$C$2:$Q$3144,15,)</f>
        <v>61</v>
      </c>
      <c r="K1146">
        <f>VLOOKUP(B1146,[1]RESTAURANTS!$C$2:$E$3144,3,)</f>
        <v>81</v>
      </c>
      <c r="L1146">
        <f>VLOOKUP(B1146,[1]HEALTH!$C$2:$E$3144,3,)</f>
        <v>11</v>
      </c>
      <c r="M1146">
        <f>VLOOKUP(B1146,[1]HEALTH!$C$2:$G$3144,5,)</f>
        <v>31.3</v>
      </c>
    </row>
    <row r="1147" spans="1:13" x14ac:dyDescent="0.3">
      <c r="A1147" s="3" t="s">
        <v>790</v>
      </c>
      <c r="B1147" s="3" t="s">
        <v>793</v>
      </c>
      <c r="C1147" s="4">
        <v>5</v>
      </c>
      <c r="D1147" s="4">
        <v>15</v>
      </c>
      <c r="E1147" s="4">
        <v>5</v>
      </c>
      <c r="F1147" s="4">
        <v>11.7</v>
      </c>
      <c r="G1147" s="4">
        <v>33.200000000000003</v>
      </c>
      <c r="H1147" s="4">
        <v>43503</v>
      </c>
      <c r="I1147" s="4">
        <f>VLOOKUP(B1147,[1]STORES!$C$2:$E$3144,3,)</f>
        <v>5</v>
      </c>
      <c r="J1147" s="4">
        <f>VLOOKUP(B1147,[1]STORES!$C$2:$Q$3144,15,)</f>
        <v>13</v>
      </c>
      <c r="K1147">
        <f>VLOOKUP(B1147,[1]RESTAURANTS!$C$2:$E$3144,3,)</f>
        <v>4</v>
      </c>
      <c r="L1147">
        <f>VLOOKUP(B1147,[1]HEALTH!$C$2:$E$3144,3,)</f>
        <v>14.4</v>
      </c>
      <c r="M1147">
        <f>VLOOKUP(B1147,[1]HEALTH!$C$2:$G$3144,5,)</f>
        <v>34.799999999999997</v>
      </c>
    </row>
    <row r="1148" spans="1:13" x14ac:dyDescent="0.3">
      <c r="A1148" s="3" t="s">
        <v>790</v>
      </c>
      <c r="B1148" s="3" t="s">
        <v>794</v>
      </c>
      <c r="C1148" s="4">
        <v>14</v>
      </c>
      <c r="D1148" s="4">
        <v>32</v>
      </c>
      <c r="E1148" s="4">
        <v>22</v>
      </c>
      <c r="F1148" s="4">
        <v>11.9</v>
      </c>
      <c r="G1148" s="4">
        <v>37.1</v>
      </c>
      <c r="H1148" s="4">
        <v>31523</v>
      </c>
      <c r="I1148" s="4">
        <f>VLOOKUP(B1148,[1]STORES!$C$2:$E$3144,3,)</f>
        <v>10</v>
      </c>
      <c r="J1148" s="4">
        <f>VLOOKUP(B1148,[1]STORES!$C$2:$Q$3144,15,)</f>
        <v>34</v>
      </c>
      <c r="K1148">
        <f>VLOOKUP(B1148,[1]RESTAURANTS!$C$2:$E$3144,3,)</f>
        <v>16</v>
      </c>
      <c r="L1148">
        <f>VLOOKUP(B1148,[1]HEALTH!$C$2:$E$3144,3,)</f>
        <v>14.2</v>
      </c>
      <c r="M1148">
        <f>VLOOKUP(B1148,[1]HEALTH!$C$2:$G$3144,5,)</f>
        <v>37</v>
      </c>
    </row>
    <row r="1149" spans="1:13" x14ac:dyDescent="0.3">
      <c r="A1149" s="3" t="s">
        <v>790</v>
      </c>
      <c r="B1149" s="3" t="s">
        <v>795</v>
      </c>
      <c r="C1149" s="4">
        <v>3</v>
      </c>
      <c r="D1149" s="4">
        <v>21</v>
      </c>
      <c r="E1149" s="4">
        <v>17</v>
      </c>
      <c r="F1149" s="4">
        <v>11.6</v>
      </c>
      <c r="G1149" s="4">
        <v>32.799999999999997</v>
      </c>
      <c r="H1149" s="4">
        <v>43672</v>
      </c>
      <c r="I1149" s="4">
        <f>VLOOKUP(B1149,[1]STORES!$C$2:$E$3144,3,)</f>
        <v>2</v>
      </c>
      <c r="J1149" s="4">
        <f>VLOOKUP(B1149,[1]STORES!$C$2:$Q$3144,15,)</f>
        <v>22</v>
      </c>
      <c r="K1149">
        <f>VLOOKUP(B1149,[1]RESTAURANTS!$C$2:$E$3144,3,)</f>
        <v>18</v>
      </c>
      <c r="L1149">
        <f>VLOOKUP(B1149,[1]HEALTH!$C$2:$E$3144,3,)</f>
        <v>12.6</v>
      </c>
      <c r="M1149">
        <f>VLOOKUP(B1149,[1]HEALTH!$C$2:$G$3144,5,)</f>
        <v>35.799999999999997</v>
      </c>
    </row>
    <row r="1150" spans="1:13" x14ac:dyDescent="0.3">
      <c r="A1150" s="3" t="s">
        <v>790</v>
      </c>
      <c r="B1150" s="3" t="s">
        <v>796</v>
      </c>
      <c r="C1150" s="4">
        <v>2</v>
      </c>
      <c r="D1150" s="4">
        <v>16</v>
      </c>
      <c r="E1150" s="4">
        <v>10</v>
      </c>
      <c r="F1150" s="4">
        <v>13.4</v>
      </c>
      <c r="G1150" s="4">
        <v>38.799999999999997</v>
      </c>
      <c r="H1150" s="4">
        <v>31421</v>
      </c>
      <c r="I1150" s="4">
        <f>VLOOKUP(B1150,[1]STORES!$C$2:$E$3144,3,)</f>
        <v>2</v>
      </c>
      <c r="J1150" s="4">
        <f>VLOOKUP(B1150,[1]STORES!$C$2:$Q$3144,15,)</f>
        <v>13</v>
      </c>
      <c r="K1150">
        <f>VLOOKUP(B1150,[1]RESTAURANTS!$C$2:$E$3144,3,)</f>
        <v>9</v>
      </c>
      <c r="L1150">
        <f>VLOOKUP(B1150,[1]HEALTH!$C$2:$E$3144,3,)</f>
        <v>14</v>
      </c>
      <c r="M1150">
        <f>VLOOKUP(B1150,[1]HEALTH!$C$2:$G$3144,5,)</f>
        <v>38.200000000000003</v>
      </c>
    </row>
    <row r="1151" spans="1:13" x14ac:dyDescent="0.3">
      <c r="A1151" s="3" t="s">
        <v>790</v>
      </c>
      <c r="B1151" s="3" t="s">
        <v>797</v>
      </c>
      <c r="C1151" s="4">
        <v>18</v>
      </c>
      <c r="D1151" s="4">
        <v>55</v>
      </c>
      <c r="E1151" s="4">
        <v>90</v>
      </c>
      <c r="F1151" s="4">
        <v>12</v>
      </c>
      <c r="G1151" s="4">
        <v>31.1</v>
      </c>
      <c r="H1151" s="4">
        <v>48957</v>
      </c>
      <c r="I1151" s="4">
        <f>VLOOKUP(B1151,[1]STORES!$C$2:$E$3144,3,)</f>
        <v>16</v>
      </c>
      <c r="J1151" s="4">
        <f>VLOOKUP(B1151,[1]STORES!$C$2:$Q$3144,15,)</f>
        <v>53</v>
      </c>
      <c r="K1151">
        <f>VLOOKUP(B1151,[1]RESTAURANTS!$C$2:$E$3144,3,)</f>
        <v>109</v>
      </c>
      <c r="L1151">
        <f>VLOOKUP(B1151,[1]HEALTH!$C$2:$E$3144,3,)</f>
        <v>12</v>
      </c>
      <c r="M1151">
        <f>VLOOKUP(B1151,[1]HEALTH!$C$2:$G$3144,5,)</f>
        <v>34.700000000000003</v>
      </c>
    </row>
    <row r="1152" spans="1:13" x14ac:dyDescent="0.3">
      <c r="A1152" s="3" t="s">
        <v>790</v>
      </c>
      <c r="B1152" s="3" t="s">
        <v>798</v>
      </c>
      <c r="C1152" s="4">
        <v>32</v>
      </c>
      <c r="D1152" s="4">
        <v>149</v>
      </c>
      <c r="E1152" s="4">
        <v>184</v>
      </c>
      <c r="F1152" s="4">
        <v>12.4</v>
      </c>
      <c r="G1152" s="4">
        <v>32.200000000000003</v>
      </c>
      <c r="H1152" s="4">
        <v>37739</v>
      </c>
      <c r="I1152" s="4">
        <f>VLOOKUP(B1152,[1]STORES!$C$2:$E$3144,3,)</f>
        <v>27</v>
      </c>
      <c r="J1152" s="4">
        <f>VLOOKUP(B1152,[1]STORES!$C$2:$Q$3144,15,)</f>
        <v>146</v>
      </c>
      <c r="K1152">
        <f>VLOOKUP(B1152,[1]RESTAURANTS!$C$2:$E$3144,3,)</f>
        <v>208</v>
      </c>
      <c r="L1152">
        <f>VLOOKUP(B1152,[1]HEALTH!$C$2:$E$3144,3,)</f>
        <v>12</v>
      </c>
      <c r="M1152">
        <f>VLOOKUP(B1152,[1]HEALTH!$C$2:$G$3144,5,)</f>
        <v>34.299999999999997</v>
      </c>
    </row>
    <row r="1153" spans="1:13" x14ac:dyDescent="0.3">
      <c r="A1153" s="3" t="s">
        <v>790</v>
      </c>
      <c r="B1153" s="3" t="s">
        <v>799</v>
      </c>
      <c r="C1153" s="4">
        <v>31</v>
      </c>
      <c r="D1153" s="4">
        <v>121</v>
      </c>
      <c r="E1153" s="4">
        <v>136</v>
      </c>
      <c r="F1153" s="4">
        <v>12.4</v>
      </c>
      <c r="G1153" s="4">
        <v>34.700000000000003</v>
      </c>
      <c r="H1153" s="4">
        <v>40928</v>
      </c>
      <c r="I1153" s="4">
        <f>VLOOKUP(B1153,[1]STORES!$C$2:$E$3144,3,)</f>
        <v>32</v>
      </c>
      <c r="J1153" s="4">
        <f>VLOOKUP(B1153,[1]STORES!$C$2:$Q$3144,15,)</f>
        <v>141</v>
      </c>
      <c r="K1153">
        <f>VLOOKUP(B1153,[1]RESTAURANTS!$C$2:$E$3144,3,)</f>
        <v>165</v>
      </c>
      <c r="L1153">
        <f>VLOOKUP(B1153,[1]HEALTH!$C$2:$E$3144,3,)</f>
        <v>11.6</v>
      </c>
      <c r="M1153">
        <f>VLOOKUP(B1153,[1]HEALTH!$C$2:$G$3144,5,)</f>
        <v>32.299999999999997</v>
      </c>
    </row>
    <row r="1154" spans="1:13" x14ac:dyDescent="0.3">
      <c r="A1154" s="3" t="s">
        <v>790</v>
      </c>
      <c r="B1154" s="3" t="s">
        <v>746</v>
      </c>
      <c r="C1154" s="4">
        <v>6</v>
      </c>
      <c r="D1154" s="4">
        <v>9</v>
      </c>
      <c r="E1154" s="4">
        <v>8</v>
      </c>
      <c r="F1154" s="4">
        <v>12.3</v>
      </c>
      <c r="G1154" s="4">
        <v>34.799999999999997</v>
      </c>
      <c r="H1154" s="4">
        <v>36255</v>
      </c>
      <c r="I1154" s="4">
        <f>VLOOKUP(B1154,[1]STORES!$C$2:$E$3144,3,)</f>
        <v>3</v>
      </c>
      <c r="J1154" s="4">
        <f>VLOOKUP(B1154,[1]STORES!$C$2:$Q$3144,15,)</f>
        <v>8</v>
      </c>
      <c r="K1154">
        <f>VLOOKUP(B1154,[1]RESTAURANTS!$C$2:$E$3144,3,)</f>
        <v>10</v>
      </c>
      <c r="L1154">
        <f>VLOOKUP(B1154,[1]HEALTH!$C$2:$E$3144,3,)</f>
        <v>12.6</v>
      </c>
      <c r="M1154">
        <f>VLOOKUP(B1154,[1]HEALTH!$C$2:$G$3144,5,)</f>
        <v>35</v>
      </c>
    </row>
    <row r="1155" spans="1:13" x14ac:dyDescent="0.3">
      <c r="A1155" s="3" t="s">
        <v>790</v>
      </c>
      <c r="B1155" s="3" t="s">
        <v>800</v>
      </c>
      <c r="C1155" s="4">
        <v>4</v>
      </c>
      <c r="D1155" s="4">
        <v>5</v>
      </c>
      <c r="E1155" s="4">
        <v>0</v>
      </c>
      <c r="F1155" s="4">
        <v>10.6</v>
      </c>
      <c r="G1155" s="4">
        <v>32.9</v>
      </c>
      <c r="H1155" s="4">
        <v>47100</v>
      </c>
      <c r="I1155" s="4">
        <f>VLOOKUP(B1155,[1]STORES!$C$2:$E$3144,3,)</f>
        <v>3</v>
      </c>
      <c r="J1155" s="4">
        <f>VLOOKUP(B1155,[1]STORES!$C$2:$Q$3144,15,)</f>
        <v>6</v>
      </c>
      <c r="K1155">
        <f>VLOOKUP(B1155,[1]RESTAURANTS!$C$2:$E$3144,3,)</f>
        <v>1</v>
      </c>
      <c r="L1155">
        <f>VLOOKUP(B1155,[1]HEALTH!$C$2:$E$3144,3,)</f>
        <v>11.7</v>
      </c>
      <c r="M1155">
        <f>VLOOKUP(B1155,[1]HEALTH!$C$2:$G$3144,5,)</f>
        <v>31.5</v>
      </c>
    </row>
    <row r="1156" spans="1:13" x14ac:dyDescent="0.3">
      <c r="A1156" s="3" t="s">
        <v>790</v>
      </c>
      <c r="B1156" s="3" t="s">
        <v>801</v>
      </c>
      <c r="C1156" s="4">
        <v>1</v>
      </c>
      <c r="D1156" s="4">
        <v>7</v>
      </c>
      <c r="E1156" s="4">
        <v>5</v>
      </c>
      <c r="F1156" s="4">
        <v>12.9</v>
      </c>
      <c r="G1156" s="4">
        <v>34.200000000000003</v>
      </c>
      <c r="H1156" s="4">
        <v>31325</v>
      </c>
      <c r="I1156" s="4">
        <f>VLOOKUP(B1156,[1]STORES!$C$2:$E$3144,3,)</f>
        <v>1</v>
      </c>
      <c r="J1156" s="4">
        <f>VLOOKUP(B1156,[1]STORES!$C$2:$Q$3144,15,)</f>
        <v>7</v>
      </c>
      <c r="K1156">
        <f>VLOOKUP(B1156,[1]RESTAURANTS!$C$2:$E$3144,3,)</f>
        <v>5</v>
      </c>
      <c r="L1156">
        <f>VLOOKUP(B1156,[1]HEALTH!$C$2:$E$3144,3,)</f>
        <v>11</v>
      </c>
      <c r="M1156">
        <f>VLOOKUP(B1156,[1]HEALTH!$C$2:$G$3144,5,)</f>
        <v>35.299999999999997</v>
      </c>
    </row>
    <row r="1157" spans="1:13" x14ac:dyDescent="0.3">
      <c r="A1157" s="3" t="s">
        <v>790</v>
      </c>
      <c r="B1157" s="3" t="s">
        <v>802</v>
      </c>
      <c r="C1157" s="4">
        <v>3</v>
      </c>
      <c r="D1157" s="4">
        <v>9</v>
      </c>
      <c r="E1157" s="4">
        <v>7</v>
      </c>
      <c r="F1157" s="4">
        <v>13.8</v>
      </c>
      <c r="G1157" s="4">
        <v>34.200000000000003</v>
      </c>
      <c r="H1157" s="4">
        <v>34274</v>
      </c>
      <c r="I1157" s="4">
        <f>VLOOKUP(B1157,[1]STORES!$C$2:$E$3144,3,)</f>
        <v>3</v>
      </c>
      <c r="J1157" s="4">
        <f>VLOOKUP(B1157,[1]STORES!$C$2:$Q$3144,15,)</f>
        <v>12</v>
      </c>
      <c r="K1157">
        <f>VLOOKUP(B1157,[1]RESTAURANTS!$C$2:$E$3144,3,)</f>
        <v>9</v>
      </c>
      <c r="L1157">
        <f>VLOOKUP(B1157,[1]HEALTH!$C$2:$E$3144,3,)</f>
        <v>12</v>
      </c>
      <c r="M1157">
        <f>VLOOKUP(B1157,[1]HEALTH!$C$2:$G$3144,5,)</f>
        <v>37</v>
      </c>
    </row>
    <row r="1158" spans="1:13" x14ac:dyDescent="0.3">
      <c r="A1158" s="3" t="s">
        <v>790</v>
      </c>
      <c r="B1158" s="3" t="s">
        <v>803</v>
      </c>
      <c r="C1158" s="4">
        <v>3</v>
      </c>
      <c r="D1158" s="4">
        <v>26</v>
      </c>
      <c r="E1158" s="4">
        <v>14</v>
      </c>
      <c r="F1158" s="4">
        <v>12.4</v>
      </c>
      <c r="G1158" s="4">
        <v>33.200000000000003</v>
      </c>
      <c r="H1158" s="4">
        <v>29891</v>
      </c>
      <c r="I1158" s="4">
        <f>VLOOKUP(B1158,[1]STORES!$C$2:$E$3144,3,)</f>
        <v>3</v>
      </c>
      <c r="J1158" s="4">
        <f>VLOOKUP(B1158,[1]STORES!$C$2:$Q$3144,15,)</f>
        <v>27</v>
      </c>
      <c r="K1158">
        <f>VLOOKUP(B1158,[1]RESTAURANTS!$C$2:$E$3144,3,)</f>
        <v>14</v>
      </c>
      <c r="L1158">
        <f>VLOOKUP(B1158,[1]HEALTH!$C$2:$E$3144,3,)</f>
        <v>14.5</v>
      </c>
      <c r="M1158">
        <f>VLOOKUP(B1158,[1]HEALTH!$C$2:$G$3144,5,)</f>
        <v>38.299999999999997</v>
      </c>
    </row>
    <row r="1159" spans="1:13" x14ac:dyDescent="0.3">
      <c r="A1159" s="3" t="s">
        <v>790</v>
      </c>
      <c r="B1159" s="3" t="s">
        <v>804</v>
      </c>
      <c r="C1159" s="4">
        <v>3</v>
      </c>
      <c r="D1159" s="4">
        <v>14</v>
      </c>
      <c r="E1159" s="4">
        <v>9</v>
      </c>
      <c r="F1159" s="4">
        <v>13.3</v>
      </c>
      <c r="G1159" s="4">
        <v>36.9</v>
      </c>
      <c r="H1159" s="4">
        <v>37379</v>
      </c>
      <c r="I1159" s="4">
        <f>VLOOKUP(B1159,[1]STORES!$C$2:$E$3144,3,)</f>
        <v>2</v>
      </c>
      <c r="J1159" s="4">
        <f>VLOOKUP(B1159,[1]STORES!$C$2:$Q$3144,15,)</f>
        <v>13</v>
      </c>
      <c r="K1159">
        <f>VLOOKUP(B1159,[1]RESTAURANTS!$C$2:$E$3144,3,)</f>
        <v>8</v>
      </c>
      <c r="L1159">
        <f>VLOOKUP(B1159,[1]HEALTH!$C$2:$E$3144,3,)</f>
        <v>14.1</v>
      </c>
      <c r="M1159">
        <f>VLOOKUP(B1159,[1]HEALTH!$C$2:$G$3144,5,)</f>
        <v>38.9</v>
      </c>
    </row>
    <row r="1160" spans="1:13" x14ac:dyDescent="0.3">
      <c r="A1160" s="3" t="s">
        <v>790</v>
      </c>
      <c r="B1160" s="3" t="s">
        <v>805</v>
      </c>
      <c r="C1160" s="4">
        <v>114</v>
      </c>
      <c r="D1160" s="4">
        <v>222</v>
      </c>
      <c r="E1160" s="4">
        <v>369</v>
      </c>
      <c r="F1160" s="4">
        <v>11.1</v>
      </c>
      <c r="G1160" s="4">
        <v>31.7</v>
      </c>
      <c r="H1160" s="4">
        <v>44911</v>
      </c>
      <c r="I1160" s="4">
        <f>VLOOKUP(B1160,[1]STORES!$C$2:$E$3144,3,)</f>
        <v>120</v>
      </c>
      <c r="J1160" s="4">
        <f>VLOOKUP(B1160,[1]STORES!$C$2:$Q$3144,15,)</f>
        <v>241</v>
      </c>
      <c r="K1160">
        <f>VLOOKUP(B1160,[1]RESTAURANTS!$C$2:$E$3144,3,)</f>
        <v>383</v>
      </c>
      <c r="L1160">
        <f>VLOOKUP(B1160,[1]HEALTH!$C$2:$E$3144,3,)</f>
        <v>11.6</v>
      </c>
      <c r="M1160">
        <f>VLOOKUP(B1160,[1]HEALTH!$C$2:$G$3144,5,)</f>
        <v>32.9</v>
      </c>
    </row>
    <row r="1161" spans="1:13" x14ac:dyDescent="0.3">
      <c r="A1161" s="3" t="s">
        <v>790</v>
      </c>
      <c r="B1161" s="3" t="s">
        <v>806</v>
      </c>
      <c r="C1161" s="4">
        <v>3</v>
      </c>
      <c r="D1161" s="4">
        <v>5</v>
      </c>
      <c r="E1161" s="4">
        <v>3</v>
      </c>
      <c r="F1161" s="4">
        <v>14.1</v>
      </c>
      <c r="G1161" s="4">
        <v>36.200000000000003</v>
      </c>
      <c r="H1161" s="4">
        <v>25442</v>
      </c>
      <c r="I1161" s="4">
        <f>VLOOKUP(B1161,[1]STORES!$C$2:$E$3144,3,)</f>
        <v>2</v>
      </c>
      <c r="J1161" s="4">
        <f>VLOOKUP(B1161,[1]STORES!$C$2:$Q$3144,15,)</f>
        <v>3</v>
      </c>
      <c r="K1161">
        <f>VLOOKUP(B1161,[1]RESTAURANTS!$C$2:$E$3144,3,)</f>
        <v>5</v>
      </c>
      <c r="L1161">
        <f>VLOOKUP(B1161,[1]HEALTH!$C$2:$E$3144,3,)</f>
        <v>16.3</v>
      </c>
      <c r="M1161">
        <f>VLOOKUP(B1161,[1]HEALTH!$C$2:$G$3144,5,)</f>
        <v>42.1</v>
      </c>
    </row>
    <row r="1162" spans="1:13" x14ac:dyDescent="0.3">
      <c r="A1162" s="3" t="s">
        <v>790</v>
      </c>
      <c r="B1162" s="3" t="s">
        <v>807</v>
      </c>
      <c r="C1162" s="4">
        <v>2</v>
      </c>
      <c r="D1162" s="4">
        <v>14</v>
      </c>
      <c r="E1162" s="4">
        <v>10</v>
      </c>
      <c r="F1162" s="4">
        <v>12.7</v>
      </c>
      <c r="G1162" s="4">
        <v>35.299999999999997</v>
      </c>
      <c r="H1162" s="4">
        <v>42347</v>
      </c>
      <c r="I1162" s="4">
        <f>VLOOKUP(B1162,[1]STORES!$C$2:$E$3144,3,)</f>
        <v>1</v>
      </c>
      <c r="J1162" s="4">
        <f>VLOOKUP(B1162,[1]STORES!$C$2:$Q$3144,15,)</f>
        <v>11</v>
      </c>
      <c r="K1162">
        <f>VLOOKUP(B1162,[1]RESTAURANTS!$C$2:$E$3144,3,)</f>
        <v>11</v>
      </c>
      <c r="L1162">
        <f>VLOOKUP(B1162,[1]HEALTH!$C$2:$E$3144,3,)</f>
        <v>17.2</v>
      </c>
      <c r="M1162">
        <f>VLOOKUP(B1162,[1]HEALTH!$C$2:$G$3144,5,)</f>
        <v>42.1</v>
      </c>
    </row>
    <row r="1163" spans="1:13" x14ac:dyDescent="0.3">
      <c r="A1163" s="3" t="s">
        <v>790</v>
      </c>
      <c r="B1163" s="3" t="s">
        <v>808</v>
      </c>
      <c r="C1163" s="4">
        <v>18</v>
      </c>
      <c r="D1163" s="4">
        <v>19</v>
      </c>
      <c r="E1163" s="4">
        <v>10</v>
      </c>
      <c r="F1163" s="4">
        <v>11.1</v>
      </c>
      <c r="G1163" s="4">
        <v>33.200000000000003</v>
      </c>
      <c r="H1163" s="4">
        <v>31736</v>
      </c>
      <c r="I1163" s="4">
        <f>VLOOKUP(B1163,[1]STORES!$C$2:$E$3144,3,)</f>
        <v>16</v>
      </c>
      <c r="J1163" s="4">
        <f>VLOOKUP(B1163,[1]STORES!$C$2:$Q$3144,15,)</f>
        <v>19</v>
      </c>
      <c r="K1163">
        <f>VLOOKUP(B1163,[1]RESTAURANTS!$C$2:$E$3144,3,)</f>
        <v>10</v>
      </c>
      <c r="L1163">
        <f>VLOOKUP(B1163,[1]HEALTH!$C$2:$E$3144,3,)</f>
        <v>12.3</v>
      </c>
      <c r="M1163">
        <f>VLOOKUP(B1163,[1]HEALTH!$C$2:$G$3144,5,)</f>
        <v>41.9</v>
      </c>
    </row>
    <row r="1164" spans="1:13" x14ac:dyDescent="0.3">
      <c r="A1164" s="3" t="s">
        <v>790</v>
      </c>
      <c r="B1164" s="3" t="s">
        <v>32</v>
      </c>
      <c r="C1164" s="4">
        <v>6</v>
      </c>
      <c r="D1164" s="4">
        <v>23</v>
      </c>
      <c r="E1164" s="4">
        <v>22</v>
      </c>
      <c r="F1164" s="4">
        <v>14.6</v>
      </c>
      <c r="G1164" s="4">
        <v>31.2</v>
      </c>
      <c r="H1164" s="4">
        <v>33649</v>
      </c>
      <c r="I1164" s="4">
        <f>VLOOKUP(B1164,[1]STORES!$C$2:$E$3144,3,)</f>
        <v>8</v>
      </c>
      <c r="J1164" s="4">
        <f>VLOOKUP(B1164,[1]STORES!$C$2:$Q$3144,15,)</f>
        <v>16</v>
      </c>
      <c r="K1164">
        <f>VLOOKUP(B1164,[1]RESTAURANTS!$C$2:$E$3144,3,)</f>
        <v>18</v>
      </c>
      <c r="L1164">
        <f>VLOOKUP(B1164,[1]HEALTH!$C$2:$E$3144,3,)</f>
        <v>13.9</v>
      </c>
      <c r="M1164">
        <f>VLOOKUP(B1164,[1]HEALTH!$C$2:$G$3144,5,)</f>
        <v>33.200000000000003</v>
      </c>
    </row>
    <row r="1165" spans="1:13" x14ac:dyDescent="0.3">
      <c r="A1165" s="3" t="s">
        <v>790</v>
      </c>
      <c r="B1165" s="3" t="s">
        <v>133</v>
      </c>
      <c r="C1165" s="4">
        <v>3</v>
      </c>
      <c r="D1165" s="4">
        <v>8</v>
      </c>
      <c r="E1165" s="4">
        <v>9</v>
      </c>
      <c r="F1165" s="4">
        <v>10.1</v>
      </c>
      <c r="G1165" s="4">
        <v>35.799999999999997</v>
      </c>
      <c r="H1165" s="4">
        <v>45347</v>
      </c>
      <c r="I1165" s="4">
        <f>VLOOKUP(B1165,[1]STORES!$C$2:$E$3144,3,)</f>
        <v>2</v>
      </c>
      <c r="J1165" s="4">
        <f>VLOOKUP(B1165,[1]STORES!$C$2:$Q$3144,15,)</f>
        <v>11</v>
      </c>
      <c r="K1165">
        <f>VLOOKUP(B1165,[1]RESTAURANTS!$C$2:$E$3144,3,)</f>
        <v>6</v>
      </c>
      <c r="L1165">
        <f>VLOOKUP(B1165,[1]HEALTH!$C$2:$E$3144,3,)</f>
        <v>11.1</v>
      </c>
      <c r="M1165">
        <f>VLOOKUP(B1165,[1]HEALTH!$C$2:$G$3144,5,)</f>
        <v>38.299999999999997</v>
      </c>
    </row>
    <row r="1166" spans="1:13" x14ac:dyDescent="0.3">
      <c r="A1166" s="3" t="s">
        <v>790</v>
      </c>
      <c r="B1166" s="3" t="s">
        <v>809</v>
      </c>
      <c r="C1166" s="4">
        <v>22</v>
      </c>
      <c r="D1166" s="4">
        <v>44</v>
      </c>
      <c r="E1166" s="4">
        <v>40</v>
      </c>
      <c r="F1166" s="4">
        <v>12</v>
      </c>
      <c r="G1166" s="4">
        <v>34</v>
      </c>
      <c r="H1166" s="4">
        <v>40914</v>
      </c>
      <c r="I1166" s="4">
        <f>VLOOKUP(B1166,[1]STORES!$C$2:$E$3144,3,)</f>
        <v>22</v>
      </c>
      <c r="J1166" s="4">
        <f>VLOOKUP(B1166,[1]STORES!$C$2:$Q$3144,15,)</f>
        <v>45</v>
      </c>
      <c r="K1166">
        <f>VLOOKUP(B1166,[1]RESTAURANTS!$C$2:$E$3144,3,)</f>
        <v>42</v>
      </c>
      <c r="L1166">
        <f>VLOOKUP(B1166,[1]HEALTH!$C$2:$E$3144,3,)</f>
        <v>12.9</v>
      </c>
      <c r="M1166">
        <f>VLOOKUP(B1166,[1]HEALTH!$C$2:$G$3144,5,)</f>
        <v>36.1</v>
      </c>
    </row>
    <row r="1167" spans="1:13" x14ac:dyDescent="0.3">
      <c r="A1167" s="3" t="s">
        <v>790</v>
      </c>
      <c r="B1167" s="3" t="s">
        <v>810</v>
      </c>
      <c r="C1167" s="4">
        <v>12</v>
      </c>
      <c r="D1167" s="4">
        <v>18</v>
      </c>
      <c r="E1167" s="4">
        <v>14</v>
      </c>
      <c r="F1167" s="4">
        <v>12.6</v>
      </c>
      <c r="G1167" s="4">
        <v>37</v>
      </c>
      <c r="H1167" s="4">
        <v>40140</v>
      </c>
      <c r="I1167" s="4">
        <f>VLOOKUP(B1167,[1]STORES!$C$2:$E$3144,3,)</f>
        <v>8</v>
      </c>
      <c r="J1167" s="4">
        <f>VLOOKUP(B1167,[1]STORES!$C$2:$Q$3144,15,)</f>
        <v>24</v>
      </c>
      <c r="K1167">
        <f>VLOOKUP(B1167,[1]RESTAURANTS!$C$2:$E$3144,3,)</f>
        <v>12</v>
      </c>
      <c r="L1167">
        <f>VLOOKUP(B1167,[1]HEALTH!$C$2:$E$3144,3,)</f>
        <v>12.7</v>
      </c>
      <c r="M1167">
        <f>VLOOKUP(B1167,[1]HEALTH!$C$2:$G$3144,5,)</f>
        <v>39.700000000000003</v>
      </c>
    </row>
    <row r="1168" spans="1:13" x14ac:dyDescent="0.3">
      <c r="A1168" s="3" t="s">
        <v>790</v>
      </c>
      <c r="B1168" s="3" t="s">
        <v>38</v>
      </c>
      <c r="C1168" s="4">
        <v>15</v>
      </c>
      <c r="D1168" s="4">
        <v>34</v>
      </c>
      <c r="E1168" s="4">
        <v>30</v>
      </c>
      <c r="F1168" s="4">
        <v>13.6</v>
      </c>
      <c r="G1168" s="4">
        <v>30.5</v>
      </c>
      <c r="H1168" s="4">
        <v>36158</v>
      </c>
      <c r="I1168" s="4">
        <f>VLOOKUP(B1168,[1]STORES!$C$2:$E$3144,3,)</f>
        <v>11</v>
      </c>
      <c r="J1168" s="4">
        <f>VLOOKUP(B1168,[1]STORES!$C$2:$Q$3144,15,)</f>
        <v>47</v>
      </c>
      <c r="K1168">
        <f>VLOOKUP(B1168,[1]RESTAURANTS!$C$2:$E$3144,3,)</f>
        <v>29</v>
      </c>
      <c r="L1168">
        <f>VLOOKUP(B1168,[1]HEALTH!$C$2:$E$3144,3,)</f>
        <v>14.9</v>
      </c>
      <c r="M1168">
        <f>VLOOKUP(B1168,[1]HEALTH!$C$2:$G$3144,5,)</f>
        <v>32</v>
      </c>
    </row>
    <row r="1169" spans="1:13" x14ac:dyDescent="0.3">
      <c r="A1169" s="3" t="s">
        <v>790</v>
      </c>
      <c r="B1169" s="3" t="s">
        <v>39</v>
      </c>
      <c r="C1169" s="4">
        <v>108</v>
      </c>
      <c r="D1169" s="4">
        <v>433</v>
      </c>
      <c r="E1169" s="4">
        <v>578</v>
      </c>
      <c r="F1169" s="4">
        <v>12.4</v>
      </c>
      <c r="G1169" s="4">
        <v>32</v>
      </c>
      <c r="H1169" s="4">
        <v>41740</v>
      </c>
      <c r="I1169" s="4">
        <f>VLOOKUP(B1169,[1]STORES!$C$2:$E$3144,3,)</f>
        <v>108</v>
      </c>
      <c r="J1169" s="4">
        <f>VLOOKUP(B1169,[1]STORES!$C$2:$Q$3144,15,)</f>
        <v>459</v>
      </c>
      <c r="K1169">
        <f>VLOOKUP(B1169,[1]RESTAURANTS!$C$2:$E$3144,3,)</f>
        <v>642</v>
      </c>
      <c r="L1169">
        <f>VLOOKUP(B1169,[1]HEALTH!$C$2:$E$3144,3,)</f>
        <v>13</v>
      </c>
      <c r="M1169">
        <f>VLOOKUP(B1169,[1]HEALTH!$C$2:$G$3144,5,)</f>
        <v>33.200000000000003</v>
      </c>
    </row>
    <row r="1170" spans="1:13" x14ac:dyDescent="0.3">
      <c r="A1170" s="3" t="s">
        <v>790</v>
      </c>
      <c r="B1170" s="3" t="s">
        <v>811</v>
      </c>
      <c r="C1170" s="4">
        <v>9</v>
      </c>
      <c r="D1170" s="4">
        <v>23</v>
      </c>
      <c r="E1170" s="4">
        <v>20</v>
      </c>
      <c r="F1170" s="4">
        <v>13.2</v>
      </c>
      <c r="G1170" s="4">
        <v>33.5</v>
      </c>
      <c r="H1170" s="4">
        <v>39246</v>
      </c>
      <c r="I1170" s="4">
        <f>VLOOKUP(B1170,[1]STORES!$C$2:$E$3144,3,)</f>
        <v>6</v>
      </c>
      <c r="J1170" s="4">
        <f>VLOOKUP(B1170,[1]STORES!$C$2:$Q$3144,15,)</f>
        <v>23</v>
      </c>
      <c r="K1170">
        <f>VLOOKUP(B1170,[1]RESTAURANTS!$C$2:$E$3144,3,)</f>
        <v>18</v>
      </c>
      <c r="L1170">
        <f>VLOOKUP(B1170,[1]HEALTH!$C$2:$E$3144,3,)</f>
        <v>13.2</v>
      </c>
      <c r="M1170">
        <f>VLOOKUP(B1170,[1]HEALTH!$C$2:$G$3144,5,)</f>
        <v>36.299999999999997</v>
      </c>
    </row>
    <row r="1171" spans="1:13" x14ac:dyDescent="0.3">
      <c r="A1171" s="3" t="s">
        <v>790</v>
      </c>
      <c r="B1171" s="3" t="s">
        <v>140</v>
      </c>
      <c r="C1171" s="4">
        <v>3</v>
      </c>
      <c r="D1171" s="4">
        <v>7</v>
      </c>
      <c r="E1171" s="4">
        <v>2</v>
      </c>
      <c r="F1171" s="4">
        <v>12.6</v>
      </c>
      <c r="G1171" s="4">
        <v>30.6</v>
      </c>
      <c r="H1171" s="4">
        <v>29084</v>
      </c>
      <c r="I1171" s="4">
        <f>VLOOKUP(B1171,[1]STORES!$C$2:$E$3144,3,)</f>
        <v>2</v>
      </c>
      <c r="J1171" s="4">
        <f>VLOOKUP(B1171,[1]STORES!$C$2:$Q$3144,15,)</f>
        <v>7</v>
      </c>
      <c r="K1171">
        <f>VLOOKUP(B1171,[1]RESTAURANTS!$C$2:$E$3144,3,)</f>
        <v>3</v>
      </c>
      <c r="L1171">
        <f>VLOOKUP(B1171,[1]HEALTH!$C$2:$E$3144,3,)</f>
        <v>15.3</v>
      </c>
      <c r="M1171">
        <f>VLOOKUP(B1171,[1]HEALTH!$C$2:$G$3144,5,)</f>
        <v>36.299999999999997</v>
      </c>
    </row>
    <row r="1172" spans="1:13" x14ac:dyDescent="0.3">
      <c r="A1172" s="3" t="s">
        <v>790</v>
      </c>
      <c r="B1172" s="3" t="s">
        <v>812</v>
      </c>
      <c r="C1172" s="4">
        <v>16</v>
      </c>
      <c r="D1172" s="4">
        <v>46</v>
      </c>
      <c r="E1172" s="4">
        <v>49</v>
      </c>
      <c r="F1172" s="4">
        <v>12.6</v>
      </c>
      <c r="G1172" s="4">
        <v>36</v>
      </c>
      <c r="H1172" s="4">
        <v>48436</v>
      </c>
      <c r="I1172" s="4">
        <f>VLOOKUP(B1172,[1]STORES!$C$2:$E$3144,3,)</f>
        <v>14</v>
      </c>
      <c r="J1172" s="4">
        <f>VLOOKUP(B1172,[1]STORES!$C$2:$Q$3144,15,)</f>
        <v>46</v>
      </c>
      <c r="K1172">
        <f>VLOOKUP(B1172,[1]RESTAURANTS!$C$2:$E$3144,3,)</f>
        <v>51</v>
      </c>
      <c r="L1172">
        <f>VLOOKUP(B1172,[1]HEALTH!$C$2:$E$3144,3,)</f>
        <v>10.9</v>
      </c>
      <c r="M1172">
        <f>VLOOKUP(B1172,[1]HEALTH!$C$2:$G$3144,5,)</f>
        <v>36.9</v>
      </c>
    </row>
    <row r="1173" spans="1:13" x14ac:dyDescent="0.3">
      <c r="A1173" s="3" t="s">
        <v>790</v>
      </c>
      <c r="B1173" s="3" t="s">
        <v>813</v>
      </c>
      <c r="C1173" s="4">
        <v>2</v>
      </c>
      <c r="D1173" s="4">
        <v>15</v>
      </c>
      <c r="E1173" s="4">
        <v>10</v>
      </c>
      <c r="F1173" s="4">
        <v>12</v>
      </c>
      <c r="G1173" s="4">
        <v>32.799999999999997</v>
      </c>
      <c r="H1173" s="4">
        <v>41563</v>
      </c>
      <c r="I1173" s="4">
        <f>VLOOKUP(B1173,[1]STORES!$C$2:$E$3144,3,)</f>
        <v>2</v>
      </c>
      <c r="J1173" s="4">
        <f>VLOOKUP(B1173,[1]STORES!$C$2:$Q$3144,15,)</f>
        <v>15</v>
      </c>
      <c r="K1173">
        <f>VLOOKUP(B1173,[1]RESTAURANTS!$C$2:$E$3144,3,)</f>
        <v>9</v>
      </c>
      <c r="L1173">
        <f>VLOOKUP(B1173,[1]HEALTH!$C$2:$E$3144,3,)</f>
        <v>12.6</v>
      </c>
      <c r="M1173">
        <f>VLOOKUP(B1173,[1]HEALTH!$C$2:$G$3144,5,)</f>
        <v>33.200000000000003</v>
      </c>
    </row>
    <row r="1174" spans="1:13" x14ac:dyDescent="0.3">
      <c r="A1174" s="3" t="s">
        <v>790</v>
      </c>
      <c r="B1174" s="3" t="s">
        <v>141</v>
      </c>
      <c r="C1174" s="4">
        <v>1</v>
      </c>
      <c r="D1174" s="4">
        <v>6</v>
      </c>
      <c r="E1174" s="4">
        <v>2</v>
      </c>
      <c r="F1174" s="4">
        <v>10.5</v>
      </c>
      <c r="G1174" s="4">
        <v>36.200000000000003</v>
      </c>
      <c r="H1174" s="4">
        <v>35070</v>
      </c>
      <c r="I1174" s="4">
        <f>VLOOKUP(B1174,[1]STORES!$C$2:$E$3144,3,)</f>
        <v>1</v>
      </c>
      <c r="J1174" s="4">
        <f>VLOOKUP(B1174,[1]STORES!$C$2:$Q$3144,15,)</f>
        <v>5</v>
      </c>
      <c r="K1174">
        <f>VLOOKUP(B1174,[1]RESTAURANTS!$C$2:$E$3144,3,)</f>
        <v>5</v>
      </c>
      <c r="L1174">
        <f>VLOOKUP(B1174,[1]HEALTH!$C$2:$E$3144,3,)</f>
        <v>12.3</v>
      </c>
      <c r="M1174">
        <f>VLOOKUP(B1174,[1]HEALTH!$C$2:$G$3144,5,)</f>
        <v>37.5</v>
      </c>
    </row>
    <row r="1175" spans="1:13" x14ac:dyDescent="0.3">
      <c r="A1175" s="3" t="s">
        <v>790</v>
      </c>
      <c r="B1175" s="3" t="s">
        <v>524</v>
      </c>
      <c r="C1175" s="4">
        <v>11</v>
      </c>
      <c r="D1175" s="4">
        <v>22</v>
      </c>
      <c r="E1175" s="4">
        <v>22</v>
      </c>
      <c r="F1175" s="4">
        <v>9.4</v>
      </c>
      <c r="G1175" s="4">
        <v>29.2</v>
      </c>
      <c r="H1175" s="4">
        <v>51427</v>
      </c>
      <c r="I1175" s="4">
        <f>VLOOKUP(B1175,[1]STORES!$C$2:$E$3144,3,)</f>
        <v>8</v>
      </c>
      <c r="J1175" s="4">
        <f>VLOOKUP(B1175,[1]STORES!$C$2:$Q$3144,15,)</f>
        <v>28</v>
      </c>
      <c r="K1175">
        <f>VLOOKUP(B1175,[1]RESTAURANTS!$C$2:$E$3144,3,)</f>
        <v>20</v>
      </c>
      <c r="L1175">
        <f>VLOOKUP(B1175,[1]HEALTH!$C$2:$E$3144,3,)</f>
        <v>9.5</v>
      </c>
      <c r="M1175">
        <f>VLOOKUP(B1175,[1]HEALTH!$C$2:$G$3144,5,)</f>
        <v>29.2</v>
      </c>
    </row>
    <row r="1176" spans="1:13" x14ac:dyDescent="0.3">
      <c r="A1176" s="3" t="s">
        <v>790</v>
      </c>
      <c r="B1176" s="3" t="s">
        <v>47</v>
      </c>
      <c r="C1176" s="4">
        <v>35</v>
      </c>
      <c r="D1176" s="4">
        <v>211</v>
      </c>
      <c r="E1176" s="4">
        <v>300</v>
      </c>
      <c r="F1176" s="4">
        <v>11.8</v>
      </c>
      <c r="G1176" s="4">
        <v>31.4</v>
      </c>
      <c r="H1176" s="4">
        <v>54633</v>
      </c>
      <c r="I1176" s="4">
        <f>VLOOKUP(B1176,[1]STORES!$C$2:$E$3144,3,)</f>
        <v>44</v>
      </c>
      <c r="J1176" s="4">
        <f>VLOOKUP(B1176,[1]STORES!$C$2:$Q$3144,15,)</f>
        <v>213</v>
      </c>
      <c r="K1176">
        <f>VLOOKUP(B1176,[1]RESTAURANTS!$C$2:$E$3144,3,)</f>
        <v>330</v>
      </c>
      <c r="L1176">
        <f>VLOOKUP(B1176,[1]HEALTH!$C$2:$E$3144,3,)</f>
        <v>11.5</v>
      </c>
      <c r="M1176">
        <f>VLOOKUP(B1176,[1]HEALTH!$C$2:$G$3144,5,)</f>
        <v>32.299999999999997</v>
      </c>
    </row>
    <row r="1177" spans="1:13" x14ac:dyDescent="0.3">
      <c r="A1177" s="3" t="s">
        <v>790</v>
      </c>
      <c r="B1177" s="3" t="s">
        <v>814</v>
      </c>
      <c r="C1177" s="4">
        <v>4</v>
      </c>
      <c r="D1177" s="4">
        <v>19</v>
      </c>
      <c r="E1177" s="4">
        <v>17</v>
      </c>
      <c r="F1177" s="4">
        <v>13.1</v>
      </c>
      <c r="G1177" s="4">
        <v>37.700000000000003</v>
      </c>
      <c r="H1177" s="4">
        <v>29526</v>
      </c>
      <c r="I1177" s="4">
        <f>VLOOKUP(B1177,[1]STORES!$C$2:$E$3144,3,)</f>
        <v>3</v>
      </c>
      <c r="J1177" s="4">
        <f>VLOOKUP(B1177,[1]STORES!$C$2:$Q$3144,15,)</f>
        <v>19</v>
      </c>
      <c r="K1177">
        <f>VLOOKUP(B1177,[1]RESTAURANTS!$C$2:$E$3144,3,)</f>
        <v>13</v>
      </c>
      <c r="L1177">
        <f>VLOOKUP(B1177,[1]HEALTH!$C$2:$E$3144,3,)</f>
        <v>16</v>
      </c>
      <c r="M1177">
        <f>VLOOKUP(B1177,[1]HEALTH!$C$2:$G$3144,5,)</f>
        <v>39.4</v>
      </c>
    </row>
    <row r="1178" spans="1:13" x14ac:dyDescent="0.3">
      <c r="A1178" s="3" t="s">
        <v>790</v>
      </c>
      <c r="B1178" s="3" t="s">
        <v>815</v>
      </c>
      <c r="C1178" s="4">
        <v>9</v>
      </c>
      <c r="D1178" s="4">
        <v>30</v>
      </c>
      <c r="E1178" s="4">
        <v>21</v>
      </c>
      <c r="F1178" s="4">
        <v>12.1</v>
      </c>
      <c r="G1178" s="4">
        <v>35.700000000000003</v>
      </c>
      <c r="H1178" s="4">
        <v>32055</v>
      </c>
      <c r="I1178" s="4">
        <f>VLOOKUP(B1178,[1]STORES!$C$2:$E$3144,3,)</f>
        <v>8</v>
      </c>
      <c r="J1178" s="4">
        <f>VLOOKUP(B1178,[1]STORES!$C$2:$Q$3144,15,)</f>
        <v>24</v>
      </c>
      <c r="K1178">
        <f>VLOOKUP(B1178,[1]RESTAURANTS!$C$2:$E$3144,3,)</f>
        <v>17</v>
      </c>
      <c r="L1178">
        <f>VLOOKUP(B1178,[1]HEALTH!$C$2:$E$3144,3,)</f>
        <v>13</v>
      </c>
      <c r="M1178">
        <f>VLOOKUP(B1178,[1]HEALTH!$C$2:$G$3144,5,)</f>
        <v>34.700000000000003</v>
      </c>
    </row>
    <row r="1179" spans="1:13" x14ac:dyDescent="0.3">
      <c r="A1179" s="3" t="s">
        <v>790</v>
      </c>
      <c r="B1179" s="3" t="s">
        <v>816</v>
      </c>
      <c r="C1179" s="4">
        <v>137</v>
      </c>
      <c r="D1179" s="4">
        <v>125</v>
      </c>
      <c r="E1179" s="4">
        <v>247</v>
      </c>
      <c r="F1179" s="4">
        <v>12</v>
      </c>
      <c r="G1179" s="4">
        <v>29.9</v>
      </c>
      <c r="H1179" s="4">
        <v>36525</v>
      </c>
      <c r="I1179" s="4">
        <f>VLOOKUP(B1179,[1]STORES!$C$2:$E$3144,3,)</f>
        <v>148</v>
      </c>
      <c r="J1179" s="4">
        <f>VLOOKUP(B1179,[1]STORES!$C$2:$Q$3144,15,)</f>
        <v>134</v>
      </c>
      <c r="K1179">
        <f>VLOOKUP(B1179,[1]RESTAURANTS!$C$2:$E$3144,3,)</f>
        <v>303</v>
      </c>
      <c r="L1179">
        <f>VLOOKUP(B1179,[1]HEALTH!$C$2:$E$3144,3,)</f>
        <v>11.9</v>
      </c>
      <c r="M1179">
        <f>VLOOKUP(B1179,[1]HEALTH!$C$2:$G$3144,5,)</f>
        <v>31.9</v>
      </c>
    </row>
    <row r="1180" spans="1:13" x14ac:dyDescent="0.3">
      <c r="A1180" s="3" t="s">
        <v>790</v>
      </c>
      <c r="B1180" s="3" t="s">
        <v>149</v>
      </c>
      <c r="C1180" s="4">
        <v>6</v>
      </c>
      <c r="D1180" s="4">
        <v>12</v>
      </c>
      <c r="E1180" s="4">
        <v>14</v>
      </c>
      <c r="F1180" s="4">
        <v>13.8</v>
      </c>
      <c r="G1180" s="4">
        <v>37.1</v>
      </c>
      <c r="H1180" s="4">
        <v>35971</v>
      </c>
      <c r="I1180" s="4">
        <f>VLOOKUP(B1180,[1]STORES!$C$2:$E$3144,3,)</f>
        <v>4</v>
      </c>
      <c r="J1180" s="4">
        <f>VLOOKUP(B1180,[1]STORES!$C$2:$Q$3144,15,)</f>
        <v>14</v>
      </c>
      <c r="K1180">
        <f>VLOOKUP(B1180,[1]RESTAURANTS!$C$2:$E$3144,3,)</f>
        <v>16</v>
      </c>
      <c r="L1180">
        <f>VLOOKUP(B1180,[1]HEALTH!$C$2:$E$3144,3,)</f>
        <v>14.8</v>
      </c>
      <c r="M1180">
        <f>VLOOKUP(B1180,[1]HEALTH!$C$2:$G$3144,5,)</f>
        <v>34.799999999999997</v>
      </c>
    </row>
    <row r="1181" spans="1:13" x14ac:dyDescent="0.3">
      <c r="A1181" s="3" t="s">
        <v>790</v>
      </c>
      <c r="B1181" s="3" t="s">
        <v>817</v>
      </c>
      <c r="C1181" s="4">
        <v>4</v>
      </c>
      <c r="D1181" s="4">
        <v>14</v>
      </c>
      <c r="E1181" s="4">
        <v>14</v>
      </c>
      <c r="F1181" s="4">
        <v>13</v>
      </c>
      <c r="G1181" s="4">
        <v>34.4</v>
      </c>
      <c r="H1181" s="4">
        <v>49781</v>
      </c>
      <c r="I1181" s="4">
        <f>VLOOKUP(B1181,[1]STORES!$C$2:$E$3144,3,)</f>
        <v>3</v>
      </c>
      <c r="J1181" s="4">
        <f>VLOOKUP(B1181,[1]STORES!$C$2:$Q$3144,15,)</f>
        <v>17</v>
      </c>
      <c r="K1181">
        <f>VLOOKUP(B1181,[1]RESTAURANTS!$C$2:$E$3144,3,)</f>
        <v>13</v>
      </c>
      <c r="L1181">
        <f>VLOOKUP(B1181,[1]HEALTH!$C$2:$E$3144,3,)</f>
        <v>10.6</v>
      </c>
      <c r="M1181">
        <f>VLOOKUP(B1181,[1]HEALTH!$C$2:$G$3144,5,)</f>
        <v>33.5</v>
      </c>
    </row>
    <row r="1182" spans="1:13" x14ac:dyDescent="0.3">
      <c r="A1182" s="3" t="s">
        <v>790</v>
      </c>
      <c r="B1182" s="3" t="s">
        <v>818</v>
      </c>
      <c r="C1182" s="4">
        <v>14</v>
      </c>
      <c r="D1182" s="4">
        <v>17</v>
      </c>
      <c r="E1182" s="4">
        <v>12</v>
      </c>
      <c r="F1182" s="4">
        <v>12.7</v>
      </c>
      <c r="G1182" s="4">
        <v>32.200000000000003</v>
      </c>
      <c r="H1182" s="4">
        <v>41277</v>
      </c>
      <c r="I1182" s="4">
        <f>VLOOKUP(B1182,[1]STORES!$C$2:$E$3144,3,)</f>
        <v>9</v>
      </c>
      <c r="J1182" s="4">
        <f>VLOOKUP(B1182,[1]STORES!$C$2:$Q$3144,15,)</f>
        <v>18</v>
      </c>
      <c r="K1182">
        <f>VLOOKUP(B1182,[1]RESTAURANTS!$C$2:$E$3144,3,)</f>
        <v>10</v>
      </c>
      <c r="L1182">
        <f>VLOOKUP(B1182,[1]HEALTH!$C$2:$E$3144,3,)</f>
        <v>11.5</v>
      </c>
      <c r="M1182">
        <f>VLOOKUP(B1182,[1]HEALTH!$C$2:$G$3144,5,)</f>
        <v>35.299999999999997</v>
      </c>
    </row>
    <row r="1183" spans="1:13" x14ac:dyDescent="0.3">
      <c r="A1183" s="3" t="s">
        <v>790</v>
      </c>
      <c r="B1183" s="3" t="s">
        <v>819</v>
      </c>
      <c r="C1183" s="4">
        <v>14</v>
      </c>
      <c r="D1183" s="4">
        <v>101</v>
      </c>
      <c r="E1183" s="4">
        <v>89</v>
      </c>
      <c r="F1183" s="4">
        <v>13.6</v>
      </c>
      <c r="G1183" s="4">
        <v>32.700000000000003</v>
      </c>
      <c r="H1183" s="4">
        <v>39693</v>
      </c>
      <c r="I1183" s="4">
        <f>VLOOKUP(B1183,[1]STORES!$C$2:$E$3144,3,)</f>
        <v>15</v>
      </c>
      <c r="J1183" s="4">
        <f>VLOOKUP(B1183,[1]STORES!$C$2:$Q$3144,15,)</f>
        <v>104</v>
      </c>
      <c r="K1183">
        <f>VLOOKUP(B1183,[1]RESTAURANTS!$C$2:$E$3144,3,)</f>
        <v>101</v>
      </c>
      <c r="L1183">
        <f>VLOOKUP(B1183,[1]HEALTH!$C$2:$E$3144,3,)</f>
        <v>13.2</v>
      </c>
      <c r="M1183">
        <f>VLOOKUP(B1183,[1]HEALTH!$C$2:$G$3144,5,)</f>
        <v>35.700000000000003</v>
      </c>
    </row>
    <row r="1184" spans="1:13" x14ac:dyDescent="0.3">
      <c r="A1184" s="3" t="s">
        <v>790</v>
      </c>
      <c r="B1184" s="3" t="s">
        <v>820</v>
      </c>
      <c r="C1184" s="4">
        <v>0</v>
      </c>
      <c r="D1184" s="4">
        <v>5</v>
      </c>
      <c r="E1184" s="4">
        <v>4</v>
      </c>
      <c r="F1184" s="4">
        <v>12.8</v>
      </c>
      <c r="G1184" s="4">
        <v>34.799999999999997</v>
      </c>
      <c r="H1184" s="4">
        <v>32711</v>
      </c>
      <c r="I1184" s="4">
        <f>VLOOKUP(B1184,[1]STORES!$C$2:$E$3144,3,)</f>
        <v>0</v>
      </c>
      <c r="J1184" s="4">
        <f>VLOOKUP(B1184,[1]STORES!$C$2:$Q$3144,15,)</f>
        <v>3</v>
      </c>
      <c r="K1184">
        <f>VLOOKUP(B1184,[1]RESTAURANTS!$C$2:$E$3144,3,)</f>
        <v>5</v>
      </c>
      <c r="L1184">
        <f>VLOOKUP(B1184,[1]HEALTH!$C$2:$E$3144,3,)</f>
        <v>13</v>
      </c>
      <c r="M1184">
        <f>VLOOKUP(B1184,[1]HEALTH!$C$2:$G$3144,5,)</f>
        <v>40.299999999999997</v>
      </c>
    </row>
    <row r="1185" spans="1:13" x14ac:dyDescent="0.3">
      <c r="A1185" s="3" t="s">
        <v>790</v>
      </c>
      <c r="B1185" s="3" t="s">
        <v>537</v>
      </c>
      <c r="C1185" s="4">
        <v>3</v>
      </c>
      <c r="D1185" s="4">
        <v>4</v>
      </c>
      <c r="E1185" s="4">
        <v>14</v>
      </c>
      <c r="F1185" s="4">
        <v>9.9</v>
      </c>
      <c r="G1185" s="4">
        <v>29.9</v>
      </c>
      <c r="H1185" s="4">
        <v>40893</v>
      </c>
      <c r="I1185" s="4">
        <f>VLOOKUP(B1185,[1]STORES!$C$2:$E$3144,3,)</f>
        <v>3</v>
      </c>
      <c r="J1185" s="4">
        <f>VLOOKUP(B1185,[1]STORES!$C$2:$Q$3144,15,)</f>
        <v>6</v>
      </c>
      <c r="K1185">
        <f>VLOOKUP(B1185,[1]RESTAURANTS!$C$2:$E$3144,3,)</f>
        <v>16</v>
      </c>
      <c r="L1185">
        <f>VLOOKUP(B1185,[1]HEALTH!$C$2:$E$3144,3,)</f>
        <v>11</v>
      </c>
      <c r="M1185">
        <f>VLOOKUP(B1185,[1]HEALTH!$C$2:$G$3144,5,)</f>
        <v>28.8</v>
      </c>
    </row>
    <row r="1186" spans="1:13" x14ac:dyDescent="0.3">
      <c r="A1186" s="3" t="s">
        <v>790</v>
      </c>
      <c r="B1186" s="3" t="s">
        <v>821</v>
      </c>
      <c r="C1186" s="4">
        <v>6</v>
      </c>
      <c r="D1186" s="4">
        <v>14</v>
      </c>
      <c r="E1186" s="4">
        <v>7</v>
      </c>
      <c r="F1186" s="4">
        <v>14.6</v>
      </c>
      <c r="G1186" s="4">
        <v>36.1</v>
      </c>
      <c r="H1186" s="4">
        <v>36604</v>
      </c>
      <c r="I1186" s="4">
        <f>VLOOKUP(B1186,[1]STORES!$C$2:$E$3144,3,)</f>
        <v>5</v>
      </c>
      <c r="J1186" s="4">
        <f>VLOOKUP(B1186,[1]STORES!$C$2:$Q$3144,15,)</f>
        <v>16</v>
      </c>
      <c r="K1186">
        <f>VLOOKUP(B1186,[1]RESTAURANTS!$C$2:$E$3144,3,)</f>
        <v>10</v>
      </c>
      <c r="L1186">
        <f>VLOOKUP(B1186,[1]HEALTH!$C$2:$E$3144,3,)</f>
        <v>14.8</v>
      </c>
      <c r="M1186">
        <f>VLOOKUP(B1186,[1]HEALTH!$C$2:$G$3144,5,)</f>
        <v>39.1</v>
      </c>
    </row>
    <row r="1187" spans="1:13" x14ac:dyDescent="0.3">
      <c r="A1187" s="3" t="s">
        <v>790</v>
      </c>
      <c r="B1187" s="3" t="s">
        <v>822</v>
      </c>
      <c r="C1187" s="4">
        <v>10</v>
      </c>
      <c r="D1187" s="4">
        <v>17</v>
      </c>
      <c r="E1187" s="4">
        <v>18</v>
      </c>
      <c r="F1187" s="4">
        <v>11</v>
      </c>
      <c r="G1187" s="4">
        <v>32.799999999999997</v>
      </c>
      <c r="H1187" s="4">
        <v>38700</v>
      </c>
      <c r="I1187" s="4">
        <f>VLOOKUP(B1187,[1]STORES!$C$2:$E$3144,3,)</f>
        <v>12</v>
      </c>
      <c r="J1187" s="4">
        <f>VLOOKUP(B1187,[1]STORES!$C$2:$Q$3144,15,)</f>
        <v>24</v>
      </c>
      <c r="K1187">
        <f>VLOOKUP(B1187,[1]RESTAURANTS!$C$2:$E$3144,3,)</f>
        <v>32</v>
      </c>
      <c r="L1187">
        <f>VLOOKUP(B1187,[1]HEALTH!$C$2:$E$3144,3,)</f>
        <v>13.8</v>
      </c>
      <c r="M1187">
        <f>VLOOKUP(B1187,[1]HEALTH!$C$2:$G$3144,5,)</f>
        <v>35.5</v>
      </c>
    </row>
    <row r="1188" spans="1:13" x14ac:dyDescent="0.3">
      <c r="A1188" s="3" t="s">
        <v>790</v>
      </c>
      <c r="B1188" s="3" t="s">
        <v>823</v>
      </c>
      <c r="C1188" s="4">
        <v>8</v>
      </c>
      <c r="D1188" s="4">
        <v>27</v>
      </c>
      <c r="E1188" s="4">
        <v>26</v>
      </c>
      <c r="F1188" s="4">
        <v>10.5</v>
      </c>
      <c r="G1188" s="4">
        <v>32.700000000000003</v>
      </c>
      <c r="H1188" s="4">
        <v>54553</v>
      </c>
      <c r="I1188" s="4">
        <f>VLOOKUP(B1188,[1]STORES!$C$2:$E$3144,3,)</f>
        <v>13</v>
      </c>
      <c r="J1188" s="4">
        <f>VLOOKUP(B1188,[1]STORES!$C$2:$Q$3144,15,)</f>
        <v>27</v>
      </c>
      <c r="K1188">
        <f>VLOOKUP(B1188,[1]RESTAURANTS!$C$2:$E$3144,3,)</f>
        <v>31</v>
      </c>
      <c r="L1188">
        <f>VLOOKUP(B1188,[1]HEALTH!$C$2:$E$3144,3,)</f>
        <v>11.3</v>
      </c>
      <c r="M1188">
        <f>VLOOKUP(B1188,[1]HEALTH!$C$2:$G$3144,5,)</f>
        <v>35.9</v>
      </c>
    </row>
    <row r="1189" spans="1:13" x14ac:dyDescent="0.3">
      <c r="A1189" s="3" t="s">
        <v>790</v>
      </c>
      <c r="B1189" s="3" t="s">
        <v>824</v>
      </c>
      <c r="C1189" s="4">
        <v>1</v>
      </c>
      <c r="D1189" s="4">
        <v>7</v>
      </c>
      <c r="E1189" s="4">
        <v>3</v>
      </c>
      <c r="F1189" s="4">
        <v>14.4</v>
      </c>
      <c r="G1189" s="4">
        <v>36.700000000000003</v>
      </c>
      <c r="H1189" s="4">
        <v>32936</v>
      </c>
      <c r="I1189" s="4">
        <f>VLOOKUP(B1189,[1]STORES!$C$2:$E$3144,3,)</f>
        <v>4</v>
      </c>
      <c r="J1189" s="4">
        <f>VLOOKUP(B1189,[1]STORES!$C$2:$Q$3144,15,)</f>
        <v>9</v>
      </c>
      <c r="K1189">
        <f>VLOOKUP(B1189,[1]RESTAURANTS!$C$2:$E$3144,3,)</f>
        <v>1</v>
      </c>
      <c r="L1189">
        <f>VLOOKUP(B1189,[1]HEALTH!$C$2:$E$3144,3,)</f>
        <v>15.8</v>
      </c>
      <c r="M1189">
        <f>VLOOKUP(B1189,[1]HEALTH!$C$2:$G$3144,5,)</f>
        <v>40.6</v>
      </c>
    </row>
    <row r="1190" spans="1:13" x14ac:dyDescent="0.3">
      <c r="A1190" s="3" t="s">
        <v>790</v>
      </c>
      <c r="B1190" s="3" t="s">
        <v>825</v>
      </c>
      <c r="C1190" s="4">
        <v>7</v>
      </c>
      <c r="D1190" s="4">
        <v>11</v>
      </c>
      <c r="E1190" s="4">
        <v>10</v>
      </c>
      <c r="F1190" s="4">
        <v>12.6</v>
      </c>
      <c r="G1190" s="4">
        <v>36</v>
      </c>
      <c r="H1190" s="4">
        <v>45829</v>
      </c>
      <c r="I1190" s="4">
        <f>VLOOKUP(B1190,[1]STORES!$C$2:$E$3144,3,)</f>
        <v>6</v>
      </c>
      <c r="J1190" s="4">
        <f>VLOOKUP(B1190,[1]STORES!$C$2:$Q$3144,15,)</f>
        <v>16</v>
      </c>
      <c r="K1190">
        <f>VLOOKUP(B1190,[1]RESTAURANTS!$C$2:$E$3144,3,)</f>
        <v>11</v>
      </c>
      <c r="L1190">
        <f>VLOOKUP(B1190,[1]HEALTH!$C$2:$E$3144,3,)</f>
        <v>14.6</v>
      </c>
      <c r="M1190">
        <f>VLOOKUP(B1190,[1]HEALTH!$C$2:$G$3144,5,)</f>
        <v>37</v>
      </c>
    </row>
    <row r="1191" spans="1:13" x14ac:dyDescent="0.3">
      <c r="A1191" s="3" t="s">
        <v>790</v>
      </c>
      <c r="B1191" s="3" t="s">
        <v>826</v>
      </c>
      <c r="C1191" s="4">
        <v>14</v>
      </c>
      <c r="D1191" s="4">
        <v>20</v>
      </c>
      <c r="E1191" s="4">
        <v>25</v>
      </c>
      <c r="F1191" s="4">
        <v>11.6</v>
      </c>
      <c r="G1191" s="4">
        <v>38.799999999999997</v>
      </c>
      <c r="H1191" s="4">
        <v>45987</v>
      </c>
      <c r="I1191" s="4">
        <f>VLOOKUP(B1191,[1]STORES!$C$2:$E$3144,3,)</f>
        <v>10</v>
      </c>
      <c r="J1191" s="4">
        <f>VLOOKUP(B1191,[1]STORES!$C$2:$Q$3144,15,)</f>
        <v>23</v>
      </c>
      <c r="K1191">
        <f>VLOOKUP(B1191,[1]RESTAURANTS!$C$2:$E$3144,3,)</f>
        <v>31</v>
      </c>
      <c r="L1191">
        <f>VLOOKUP(B1191,[1]HEALTH!$C$2:$E$3144,3,)</f>
        <v>14.4</v>
      </c>
      <c r="M1191">
        <f>VLOOKUP(B1191,[1]HEALTH!$C$2:$G$3144,5,)</f>
        <v>35.799999999999997</v>
      </c>
    </row>
    <row r="1192" spans="1:13" x14ac:dyDescent="0.3">
      <c r="A1192" s="3" t="s">
        <v>790</v>
      </c>
      <c r="B1192" s="3" t="s">
        <v>827</v>
      </c>
      <c r="C1192" s="4">
        <v>32</v>
      </c>
      <c r="D1192" s="4">
        <v>53</v>
      </c>
      <c r="E1192" s="4">
        <v>40</v>
      </c>
      <c r="F1192" s="4">
        <v>14</v>
      </c>
      <c r="G1192" s="4">
        <v>38.1</v>
      </c>
      <c r="H1192" s="4">
        <v>33466</v>
      </c>
      <c r="I1192" s="4">
        <f>VLOOKUP(B1192,[1]STORES!$C$2:$E$3144,3,)</f>
        <v>31</v>
      </c>
      <c r="J1192" s="4">
        <f>VLOOKUP(B1192,[1]STORES!$C$2:$Q$3144,15,)</f>
        <v>58</v>
      </c>
      <c r="K1192">
        <f>VLOOKUP(B1192,[1]RESTAURANTS!$C$2:$E$3144,3,)</f>
        <v>40</v>
      </c>
      <c r="L1192">
        <f>VLOOKUP(B1192,[1]HEALTH!$C$2:$E$3144,3,)</f>
        <v>13.9</v>
      </c>
      <c r="M1192">
        <f>VLOOKUP(B1192,[1]HEALTH!$C$2:$G$3144,5,)</f>
        <v>39.6</v>
      </c>
    </row>
    <row r="1193" spans="1:13" x14ac:dyDescent="0.3">
      <c r="A1193" s="3" t="s">
        <v>790</v>
      </c>
      <c r="B1193" s="3" t="s">
        <v>828</v>
      </c>
      <c r="C1193" s="4">
        <v>16</v>
      </c>
      <c r="D1193" s="4">
        <v>23</v>
      </c>
      <c r="E1193" s="4">
        <v>22</v>
      </c>
      <c r="F1193" s="4">
        <v>12.1</v>
      </c>
      <c r="G1193" s="4">
        <v>35.9</v>
      </c>
      <c r="H1193" s="4">
        <v>39444</v>
      </c>
      <c r="I1193" s="4">
        <f>VLOOKUP(B1193,[1]STORES!$C$2:$E$3144,3,)</f>
        <v>14</v>
      </c>
      <c r="J1193" s="4">
        <f>VLOOKUP(B1193,[1]STORES!$C$2:$Q$3144,15,)</f>
        <v>33</v>
      </c>
      <c r="K1193">
        <f>VLOOKUP(B1193,[1]RESTAURANTS!$C$2:$E$3144,3,)</f>
        <v>22</v>
      </c>
      <c r="L1193">
        <f>VLOOKUP(B1193,[1]HEALTH!$C$2:$E$3144,3,)</f>
        <v>10.7</v>
      </c>
      <c r="M1193">
        <f>VLOOKUP(B1193,[1]HEALTH!$C$2:$G$3144,5,)</f>
        <v>34.200000000000003</v>
      </c>
    </row>
    <row r="1194" spans="1:13" x14ac:dyDescent="0.3">
      <c r="A1194" s="3" t="s">
        <v>790</v>
      </c>
      <c r="B1194" s="3" t="s">
        <v>829</v>
      </c>
      <c r="C1194" s="4">
        <v>16</v>
      </c>
      <c r="D1194" s="4">
        <v>36</v>
      </c>
      <c r="E1194" s="4">
        <v>32</v>
      </c>
      <c r="F1194" s="4">
        <v>12.9</v>
      </c>
      <c r="G1194" s="4">
        <v>38.1</v>
      </c>
      <c r="H1194" s="4">
        <v>40193</v>
      </c>
      <c r="I1194" s="4">
        <f>VLOOKUP(B1194,[1]STORES!$C$2:$E$3144,3,)</f>
        <v>13</v>
      </c>
      <c r="J1194" s="4">
        <f>VLOOKUP(B1194,[1]STORES!$C$2:$Q$3144,15,)</f>
        <v>39</v>
      </c>
      <c r="K1194">
        <f>VLOOKUP(B1194,[1]RESTAURANTS!$C$2:$E$3144,3,)</f>
        <v>34</v>
      </c>
      <c r="L1194">
        <f>VLOOKUP(B1194,[1]HEALTH!$C$2:$E$3144,3,)</f>
        <v>15</v>
      </c>
      <c r="M1194">
        <f>VLOOKUP(B1194,[1]HEALTH!$C$2:$G$3144,5,)</f>
        <v>38</v>
      </c>
    </row>
    <row r="1195" spans="1:13" x14ac:dyDescent="0.3">
      <c r="A1195" s="3" t="s">
        <v>790</v>
      </c>
      <c r="B1195" s="3" t="s">
        <v>830</v>
      </c>
      <c r="C1195" s="4">
        <v>36</v>
      </c>
      <c r="D1195" s="4">
        <v>103</v>
      </c>
      <c r="E1195" s="4">
        <v>154</v>
      </c>
      <c r="F1195" s="4">
        <v>9.8000000000000007</v>
      </c>
      <c r="G1195" s="4">
        <v>27.5</v>
      </c>
      <c r="H1195" s="4">
        <v>59389</v>
      </c>
      <c r="I1195" s="4">
        <f>VLOOKUP(B1195,[1]STORES!$C$2:$E$3144,3,)</f>
        <v>42</v>
      </c>
      <c r="J1195" s="4">
        <f>VLOOKUP(B1195,[1]STORES!$C$2:$Q$3144,15,)</f>
        <v>99</v>
      </c>
      <c r="K1195">
        <f>VLOOKUP(B1195,[1]RESTAURANTS!$C$2:$E$3144,3,)</f>
        <v>188</v>
      </c>
      <c r="L1195">
        <f>VLOOKUP(B1195,[1]HEALTH!$C$2:$E$3144,3,)</f>
        <v>9.6</v>
      </c>
      <c r="M1195">
        <f>VLOOKUP(B1195,[1]HEALTH!$C$2:$G$3144,5,)</f>
        <v>27.8</v>
      </c>
    </row>
    <row r="1196" spans="1:13" x14ac:dyDescent="0.3">
      <c r="A1196" s="3" t="s">
        <v>790</v>
      </c>
      <c r="B1196" s="3" t="s">
        <v>831</v>
      </c>
      <c r="C1196" s="4">
        <v>25</v>
      </c>
      <c r="D1196" s="4">
        <v>83</v>
      </c>
      <c r="E1196" s="4">
        <v>70</v>
      </c>
      <c r="F1196" s="4">
        <v>10.7</v>
      </c>
      <c r="G1196" s="4">
        <v>35.6</v>
      </c>
      <c r="H1196" s="4">
        <v>37454</v>
      </c>
      <c r="I1196" s="4">
        <f>VLOOKUP(B1196,[1]STORES!$C$2:$E$3144,3,)</f>
        <v>20</v>
      </c>
      <c r="J1196" s="4">
        <f>VLOOKUP(B1196,[1]STORES!$C$2:$Q$3144,15,)</f>
        <v>77</v>
      </c>
      <c r="K1196">
        <f>VLOOKUP(B1196,[1]RESTAURANTS!$C$2:$E$3144,3,)</f>
        <v>85</v>
      </c>
      <c r="L1196">
        <f>VLOOKUP(B1196,[1]HEALTH!$C$2:$E$3144,3,)</f>
        <v>11.9</v>
      </c>
      <c r="M1196">
        <f>VLOOKUP(B1196,[1]HEALTH!$C$2:$G$3144,5,)</f>
        <v>39.1</v>
      </c>
    </row>
    <row r="1197" spans="1:13" x14ac:dyDescent="0.3">
      <c r="A1197" s="3" t="s">
        <v>790</v>
      </c>
      <c r="B1197" s="3" t="s">
        <v>832</v>
      </c>
      <c r="C1197" s="4">
        <v>1</v>
      </c>
      <c r="D1197" s="4">
        <v>5</v>
      </c>
      <c r="E1197" s="4">
        <v>1</v>
      </c>
      <c r="F1197" s="4">
        <v>14.4</v>
      </c>
      <c r="G1197" s="4">
        <v>35.5</v>
      </c>
      <c r="H1197" s="4">
        <v>26976</v>
      </c>
      <c r="I1197" s="4">
        <f>VLOOKUP(B1197,[1]STORES!$C$2:$E$3144,3,)</f>
        <v>1</v>
      </c>
      <c r="J1197" s="4">
        <f>VLOOKUP(B1197,[1]STORES!$C$2:$Q$3144,15,)</f>
        <v>8</v>
      </c>
      <c r="K1197">
        <f>VLOOKUP(B1197,[1]RESTAURANTS!$C$2:$E$3144,3,)</f>
        <v>0</v>
      </c>
      <c r="L1197">
        <f>VLOOKUP(B1197,[1]HEALTH!$C$2:$E$3144,3,)</f>
        <v>16.3</v>
      </c>
      <c r="M1197">
        <f>VLOOKUP(B1197,[1]HEALTH!$C$2:$G$3144,5,)</f>
        <v>34.799999999999997</v>
      </c>
    </row>
    <row r="1198" spans="1:13" x14ac:dyDescent="0.3">
      <c r="A1198" s="3" t="s">
        <v>790</v>
      </c>
      <c r="B1198" s="3" t="s">
        <v>833</v>
      </c>
      <c r="C1198" s="4">
        <v>19</v>
      </c>
      <c r="D1198" s="4">
        <v>72</v>
      </c>
      <c r="E1198" s="4">
        <v>72</v>
      </c>
      <c r="F1198" s="4">
        <v>12.8</v>
      </c>
      <c r="G1198" s="4">
        <v>39.200000000000003</v>
      </c>
      <c r="H1198" s="4">
        <v>47847</v>
      </c>
      <c r="I1198" s="4">
        <f>VLOOKUP(B1198,[1]STORES!$C$2:$E$3144,3,)</f>
        <v>18</v>
      </c>
      <c r="J1198" s="4">
        <f>VLOOKUP(B1198,[1]STORES!$C$2:$Q$3144,15,)</f>
        <v>64</v>
      </c>
      <c r="K1198">
        <f>VLOOKUP(B1198,[1]RESTAURANTS!$C$2:$E$3144,3,)</f>
        <v>82</v>
      </c>
      <c r="L1198">
        <f>VLOOKUP(B1198,[1]HEALTH!$C$2:$E$3144,3,)</f>
        <v>11.7</v>
      </c>
      <c r="M1198">
        <f>VLOOKUP(B1198,[1]HEALTH!$C$2:$G$3144,5,)</f>
        <v>39.5</v>
      </c>
    </row>
    <row r="1199" spans="1:13" x14ac:dyDescent="0.3">
      <c r="A1199" s="3" t="s">
        <v>790</v>
      </c>
      <c r="B1199" s="3" t="s">
        <v>164</v>
      </c>
      <c r="C1199" s="4">
        <v>10</v>
      </c>
      <c r="D1199" s="4">
        <v>42</v>
      </c>
      <c r="E1199" s="4">
        <v>24</v>
      </c>
      <c r="F1199" s="4">
        <v>11.6</v>
      </c>
      <c r="G1199" s="4">
        <v>30.8</v>
      </c>
      <c r="H1199" s="4">
        <v>36934</v>
      </c>
      <c r="I1199" s="4">
        <f>VLOOKUP(B1199,[1]STORES!$C$2:$E$3144,3,)</f>
        <v>6</v>
      </c>
      <c r="J1199" s="4">
        <f>VLOOKUP(B1199,[1]STORES!$C$2:$Q$3144,15,)</f>
        <v>35</v>
      </c>
      <c r="K1199">
        <f>VLOOKUP(B1199,[1]RESTAURANTS!$C$2:$E$3144,3,)</f>
        <v>27</v>
      </c>
      <c r="L1199">
        <f>VLOOKUP(B1199,[1]HEALTH!$C$2:$E$3144,3,)</f>
        <v>13.5</v>
      </c>
      <c r="M1199">
        <f>VLOOKUP(B1199,[1]HEALTH!$C$2:$G$3144,5,)</f>
        <v>39.4</v>
      </c>
    </row>
    <row r="1200" spans="1:13" x14ac:dyDescent="0.3">
      <c r="A1200" s="3" t="s">
        <v>790</v>
      </c>
      <c r="B1200" s="3" t="s">
        <v>544</v>
      </c>
      <c r="C1200" s="4">
        <v>13</v>
      </c>
      <c r="D1200" s="4">
        <v>36</v>
      </c>
      <c r="E1200" s="4">
        <v>40</v>
      </c>
      <c r="F1200" s="4">
        <v>10.4</v>
      </c>
      <c r="G1200" s="4">
        <v>28.7</v>
      </c>
      <c r="H1200" s="4">
        <v>38534</v>
      </c>
      <c r="I1200" s="4">
        <f>VLOOKUP(B1200,[1]STORES!$C$2:$E$3144,3,)</f>
        <v>15</v>
      </c>
      <c r="J1200" s="4">
        <f>VLOOKUP(B1200,[1]STORES!$C$2:$Q$3144,15,)</f>
        <v>34</v>
      </c>
      <c r="K1200">
        <f>VLOOKUP(B1200,[1]RESTAURANTS!$C$2:$E$3144,3,)</f>
        <v>42</v>
      </c>
      <c r="L1200">
        <f>VLOOKUP(B1200,[1]HEALTH!$C$2:$E$3144,3,)</f>
        <v>12.7</v>
      </c>
      <c r="M1200">
        <f>VLOOKUP(B1200,[1]HEALTH!$C$2:$G$3144,5,)</f>
        <v>35.4</v>
      </c>
    </row>
    <row r="1201" spans="1:13" x14ac:dyDescent="0.3">
      <c r="A1201" s="3" t="s">
        <v>790</v>
      </c>
      <c r="B1201" s="3" t="s">
        <v>834</v>
      </c>
      <c r="C1201" s="4">
        <v>6</v>
      </c>
      <c r="D1201" s="4">
        <v>32</v>
      </c>
      <c r="E1201" s="4">
        <v>24</v>
      </c>
      <c r="F1201" s="4">
        <v>10.8</v>
      </c>
      <c r="G1201" s="4">
        <v>36.4</v>
      </c>
      <c r="H1201" s="4">
        <v>43752</v>
      </c>
      <c r="I1201" s="4">
        <f>VLOOKUP(B1201,[1]STORES!$C$2:$E$3144,3,)</f>
        <v>2</v>
      </c>
      <c r="J1201" s="4">
        <f>VLOOKUP(B1201,[1]STORES!$C$2:$Q$3144,15,)</f>
        <v>30</v>
      </c>
      <c r="K1201">
        <f>VLOOKUP(B1201,[1]RESTAURANTS!$C$2:$E$3144,3,)</f>
        <v>22</v>
      </c>
      <c r="L1201">
        <f>VLOOKUP(B1201,[1]HEALTH!$C$2:$E$3144,3,)</f>
        <v>12.3</v>
      </c>
      <c r="M1201">
        <f>VLOOKUP(B1201,[1]HEALTH!$C$2:$G$3144,5,)</f>
        <v>36.6</v>
      </c>
    </row>
    <row r="1202" spans="1:13" x14ac:dyDescent="0.3">
      <c r="A1202" s="3" t="s">
        <v>790</v>
      </c>
      <c r="B1202" s="3" t="s">
        <v>67</v>
      </c>
      <c r="C1202" s="4">
        <v>3</v>
      </c>
      <c r="D1202" s="4">
        <v>10</v>
      </c>
      <c r="E1202" s="4">
        <v>4</v>
      </c>
      <c r="F1202" s="4">
        <v>12.9</v>
      </c>
      <c r="G1202" s="4">
        <v>36.200000000000003</v>
      </c>
      <c r="H1202" s="4">
        <v>37639</v>
      </c>
      <c r="I1202" s="4">
        <f>VLOOKUP(B1202,[1]STORES!$C$2:$E$3144,3,)</f>
        <v>2</v>
      </c>
      <c r="J1202" s="4">
        <f>VLOOKUP(B1202,[1]STORES!$C$2:$Q$3144,15,)</f>
        <v>9</v>
      </c>
      <c r="K1202">
        <f>VLOOKUP(B1202,[1]RESTAURANTS!$C$2:$E$3144,3,)</f>
        <v>3</v>
      </c>
      <c r="L1202">
        <f>VLOOKUP(B1202,[1]HEALTH!$C$2:$E$3144,3,)</f>
        <v>17.8</v>
      </c>
      <c r="M1202">
        <f>VLOOKUP(B1202,[1]HEALTH!$C$2:$G$3144,5,)</f>
        <v>40.200000000000003</v>
      </c>
    </row>
    <row r="1203" spans="1:13" x14ac:dyDescent="0.3">
      <c r="A1203" s="3" t="s">
        <v>790</v>
      </c>
      <c r="B1203" s="3" t="s">
        <v>450</v>
      </c>
      <c r="C1203" s="4">
        <v>1</v>
      </c>
      <c r="D1203" s="4">
        <v>0</v>
      </c>
      <c r="E1203" s="4">
        <v>0</v>
      </c>
      <c r="F1203" s="4">
        <v>13.7</v>
      </c>
      <c r="G1203" s="4">
        <v>32</v>
      </c>
      <c r="H1203" s="4">
        <v>31216</v>
      </c>
      <c r="I1203" s="4">
        <f>VLOOKUP(B1203,[1]STORES!$C$2:$E$3144,3,)</f>
        <v>1</v>
      </c>
      <c r="J1203" s="4">
        <f>VLOOKUP(B1203,[1]STORES!$C$2:$Q$3144,15,)</f>
        <v>1</v>
      </c>
      <c r="K1203">
        <f>VLOOKUP(B1203,[1]RESTAURANTS!$C$2:$E$3144,3,)</f>
        <v>0</v>
      </c>
      <c r="L1203">
        <f>VLOOKUP(B1203,[1]HEALTH!$C$2:$E$3144,3,)</f>
        <v>14.6</v>
      </c>
      <c r="M1203">
        <f>VLOOKUP(B1203,[1]HEALTH!$C$2:$G$3144,5,)</f>
        <v>32.1</v>
      </c>
    </row>
    <row r="1204" spans="1:13" x14ac:dyDescent="0.3">
      <c r="A1204" s="3" t="s">
        <v>790</v>
      </c>
      <c r="B1204" s="3" t="s">
        <v>835</v>
      </c>
      <c r="C1204" s="4">
        <v>5</v>
      </c>
      <c r="D1204" s="4">
        <v>22</v>
      </c>
      <c r="E1204" s="4">
        <v>16</v>
      </c>
      <c r="F1204" s="4">
        <v>11.8</v>
      </c>
      <c r="G1204" s="4">
        <v>32.1</v>
      </c>
      <c r="H1204" s="4">
        <v>46783</v>
      </c>
      <c r="I1204" s="4">
        <f>VLOOKUP(B1204,[1]STORES!$C$2:$E$3144,3,)</f>
        <v>4</v>
      </c>
      <c r="J1204" s="4">
        <f>VLOOKUP(B1204,[1]STORES!$C$2:$Q$3144,15,)</f>
        <v>18</v>
      </c>
      <c r="K1204">
        <f>VLOOKUP(B1204,[1]RESTAURANTS!$C$2:$E$3144,3,)</f>
        <v>20</v>
      </c>
      <c r="L1204">
        <f>VLOOKUP(B1204,[1]HEALTH!$C$2:$E$3144,3,)</f>
        <v>14.2</v>
      </c>
      <c r="M1204">
        <f>VLOOKUP(B1204,[1]HEALTH!$C$2:$G$3144,5,)</f>
        <v>40.200000000000003</v>
      </c>
    </row>
    <row r="1205" spans="1:13" x14ac:dyDescent="0.3">
      <c r="A1205" s="3" t="s">
        <v>790</v>
      </c>
      <c r="B1205" s="3" t="s">
        <v>836</v>
      </c>
      <c r="C1205" s="4">
        <v>4</v>
      </c>
      <c r="D1205" s="4">
        <v>7</v>
      </c>
      <c r="E1205" s="4">
        <v>7</v>
      </c>
      <c r="F1205" s="4">
        <v>12.8</v>
      </c>
      <c r="G1205" s="4">
        <v>31.5</v>
      </c>
      <c r="H1205" s="4">
        <v>32143</v>
      </c>
      <c r="I1205" s="4">
        <f>VLOOKUP(B1205,[1]STORES!$C$2:$E$3144,3,)</f>
        <v>5</v>
      </c>
      <c r="J1205" s="4">
        <f>VLOOKUP(B1205,[1]STORES!$C$2:$Q$3144,15,)</f>
        <v>8</v>
      </c>
      <c r="K1205">
        <f>VLOOKUP(B1205,[1]RESTAURANTS!$C$2:$E$3144,3,)</f>
        <v>9</v>
      </c>
      <c r="L1205">
        <f>VLOOKUP(B1205,[1]HEALTH!$C$2:$E$3144,3,)</f>
        <v>15.5</v>
      </c>
      <c r="M1205">
        <f>VLOOKUP(B1205,[1]HEALTH!$C$2:$G$3144,5,)</f>
        <v>36</v>
      </c>
    </row>
    <row r="1206" spans="1:13" x14ac:dyDescent="0.3">
      <c r="A1206" s="3" t="s">
        <v>790</v>
      </c>
      <c r="B1206" s="3" t="s">
        <v>837</v>
      </c>
      <c r="C1206" s="4">
        <v>4</v>
      </c>
      <c r="D1206" s="4">
        <v>11</v>
      </c>
      <c r="E1206" s="4">
        <v>4</v>
      </c>
      <c r="F1206" s="4">
        <v>11.5</v>
      </c>
      <c r="G1206" s="4">
        <v>32.6</v>
      </c>
      <c r="H1206" s="4">
        <v>48917</v>
      </c>
      <c r="I1206" s="4">
        <f>VLOOKUP(B1206,[1]STORES!$C$2:$E$3144,3,)</f>
        <v>3</v>
      </c>
      <c r="J1206" s="4">
        <f>VLOOKUP(B1206,[1]STORES!$C$2:$Q$3144,15,)</f>
        <v>8</v>
      </c>
      <c r="K1206">
        <f>VLOOKUP(B1206,[1]RESTAURANTS!$C$2:$E$3144,3,)</f>
        <v>4</v>
      </c>
      <c r="L1206">
        <f>VLOOKUP(B1206,[1]HEALTH!$C$2:$E$3144,3,)</f>
        <v>12.2</v>
      </c>
      <c r="M1206">
        <f>VLOOKUP(B1206,[1]HEALTH!$C$2:$G$3144,5,)</f>
        <v>34.5</v>
      </c>
    </row>
    <row r="1207" spans="1:13" x14ac:dyDescent="0.3">
      <c r="A1207" s="3" t="s">
        <v>790</v>
      </c>
      <c r="B1207" s="3" t="s">
        <v>838</v>
      </c>
      <c r="C1207" s="4">
        <v>3</v>
      </c>
      <c r="D1207" s="4">
        <v>9</v>
      </c>
      <c r="E1207" s="4">
        <v>8</v>
      </c>
      <c r="F1207" s="4">
        <v>11.1</v>
      </c>
      <c r="G1207" s="4">
        <v>32.6</v>
      </c>
      <c r="H1207" s="4">
        <v>33447</v>
      </c>
      <c r="I1207" s="4">
        <f>VLOOKUP(B1207,[1]STORES!$C$2:$E$3144,3,)</f>
        <v>4</v>
      </c>
      <c r="J1207" s="4">
        <f>VLOOKUP(B1207,[1]STORES!$C$2:$Q$3144,15,)</f>
        <v>5</v>
      </c>
      <c r="K1207">
        <f>VLOOKUP(B1207,[1]RESTAURANTS!$C$2:$E$3144,3,)</f>
        <v>8</v>
      </c>
      <c r="L1207">
        <f>VLOOKUP(B1207,[1]HEALTH!$C$2:$E$3144,3,)</f>
        <v>12.5</v>
      </c>
      <c r="M1207">
        <f>VLOOKUP(B1207,[1]HEALTH!$C$2:$G$3144,5,)</f>
        <v>37.700000000000003</v>
      </c>
    </row>
    <row r="1208" spans="1:13" x14ac:dyDescent="0.3">
      <c r="A1208" s="3" t="s">
        <v>839</v>
      </c>
      <c r="B1208" s="3" t="s">
        <v>840</v>
      </c>
      <c r="C1208" s="4">
        <v>20</v>
      </c>
      <c r="D1208" s="4">
        <v>67</v>
      </c>
      <c r="E1208" s="4">
        <v>61</v>
      </c>
      <c r="F1208" s="4">
        <v>9.6</v>
      </c>
      <c r="G1208" s="4">
        <v>32.200000000000003</v>
      </c>
      <c r="H1208" s="4">
        <v>41831</v>
      </c>
      <c r="I1208" s="4">
        <f>VLOOKUP(B1208,[1]STORES!$C$2:$E$3144,3,)</f>
        <v>22</v>
      </c>
      <c r="J1208" s="4">
        <f>VLOOKUP(B1208,[1]STORES!$C$2:$Q$3144,15,)</f>
        <v>67</v>
      </c>
      <c r="K1208">
        <f>VLOOKUP(B1208,[1]RESTAURANTS!$C$2:$E$3144,3,)</f>
        <v>76</v>
      </c>
      <c r="L1208">
        <f>VLOOKUP(B1208,[1]HEALTH!$C$2:$E$3144,3,)</f>
        <v>11.2</v>
      </c>
      <c r="M1208">
        <f>VLOOKUP(B1208,[1]HEALTH!$C$2:$G$3144,5,)</f>
        <v>33.200000000000003</v>
      </c>
    </row>
    <row r="1209" spans="1:13" x14ac:dyDescent="0.3">
      <c r="A1209" s="3" t="s">
        <v>839</v>
      </c>
      <c r="B1209" s="3" t="s">
        <v>841</v>
      </c>
      <c r="C1209" s="4">
        <v>30</v>
      </c>
      <c r="D1209" s="4">
        <v>64</v>
      </c>
      <c r="E1209" s="4">
        <v>39</v>
      </c>
      <c r="F1209" s="4">
        <v>12.7</v>
      </c>
      <c r="G1209" s="4">
        <v>31.8</v>
      </c>
      <c r="H1209" s="4">
        <v>36344</v>
      </c>
      <c r="I1209" s="4">
        <f>VLOOKUP(B1209,[1]STORES!$C$2:$E$3144,3,)</f>
        <v>32</v>
      </c>
      <c r="J1209" s="4">
        <f>VLOOKUP(B1209,[1]STORES!$C$2:$Q$3144,15,)</f>
        <v>63</v>
      </c>
      <c r="K1209">
        <f>VLOOKUP(B1209,[1]RESTAURANTS!$C$2:$E$3144,3,)</f>
        <v>50</v>
      </c>
      <c r="L1209">
        <f>VLOOKUP(B1209,[1]HEALTH!$C$2:$E$3144,3,)</f>
        <v>13.3</v>
      </c>
      <c r="M1209">
        <f>VLOOKUP(B1209,[1]HEALTH!$C$2:$G$3144,5,)</f>
        <v>34.1</v>
      </c>
    </row>
    <row r="1210" spans="1:13" x14ac:dyDescent="0.3">
      <c r="A1210" s="3" t="s">
        <v>839</v>
      </c>
      <c r="B1210" s="3" t="s">
        <v>506</v>
      </c>
      <c r="C1210" s="4">
        <v>2</v>
      </c>
      <c r="D1210" s="4">
        <v>4</v>
      </c>
      <c r="E1210" s="4">
        <v>4</v>
      </c>
      <c r="F1210" s="4">
        <v>9.4</v>
      </c>
      <c r="G1210" s="4">
        <v>28.1</v>
      </c>
      <c r="H1210" s="4">
        <v>43448</v>
      </c>
      <c r="I1210" s="4">
        <f>VLOOKUP(B1210,[1]STORES!$C$2:$E$3144,3,)</f>
        <v>3</v>
      </c>
      <c r="J1210" s="4">
        <f>VLOOKUP(B1210,[1]STORES!$C$2:$Q$3144,15,)</f>
        <v>5</v>
      </c>
      <c r="K1210">
        <f>VLOOKUP(B1210,[1]RESTAURANTS!$C$2:$E$3144,3,)</f>
        <v>3</v>
      </c>
      <c r="L1210">
        <f>VLOOKUP(B1210,[1]HEALTH!$C$2:$E$3144,3,)</f>
        <v>11.1</v>
      </c>
      <c r="M1210">
        <f>VLOOKUP(B1210,[1]HEALTH!$C$2:$G$3144,5,)</f>
        <v>27.8</v>
      </c>
    </row>
    <row r="1211" spans="1:13" x14ac:dyDescent="0.3">
      <c r="A1211" s="3" t="s">
        <v>839</v>
      </c>
      <c r="B1211" s="3" t="s">
        <v>32</v>
      </c>
      <c r="C1211" s="4">
        <v>6</v>
      </c>
      <c r="D1211" s="4">
        <v>23</v>
      </c>
      <c r="E1211" s="4">
        <v>22</v>
      </c>
      <c r="F1211" s="4">
        <v>14.6</v>
      </c>
      <c r="G1211" s="4">
        <v>31.2</v>
      </c>
      <c r="H1211" s="4">
        <v>33649</v>
      </c>
      <c r="I1211" s="4">
        <f>VLOOKUP(B1211,[1]STORES!$C$2:$E$3144,3,)</f>
        <v>8</v>
      </c>
      <c r="J1211" s="4">
        <f>VLOOKUP(B1211,[1]STORES!$C$2:$Q$3144,15,)</f>
        <v>16</v>
      </c>
      <c r="K1211">
        <f>VLOOKUP(B1211,[1]RESTAURANTS!$C$2:$E$3144,3,)</f>
        <v>18</v>
      </c>
      <c r="L1211">
        <f>VLOOKUP(B1211,[1]HEALTH!$C$2:$E$3144,3,)</f>
        <v>13.9</v>
      </c>
      <c r="M1211">
        <f>VLOOKUP(B1211,[1]HEALTH!$C$2:$G$3144,5,)</f>
        <v>33.200000000000003</v>
      </c>
    </row>
    <row r="1212" spans="1:13" x14ac:dyDescent="0.3">
      <c r="A1212" s="3" t="s">
        <v>839</v>
      </c>
      <c r="B1212" s="3" t="s">
        <v>399</v>
      </c>
      <c r="C1212" s="4">
        <v>1</v>
      </c>
      <c r="D1212" s="4">
        <v>9</v>
      </c>
      <c r="E1212" s="4">
        <v>5</v>
      </c>
      <c r="F1212" s="4">
        <v>15.7</v>
      </c>
      <c r="G1212" s="4">
        <v>37.1</v>
      </c>
      <c r="H1212" s="4">
        <v>23887</v>
      </c>
      <c r="I1212" s="4">
        <f>VLOOKUP(B1212,[1]STORES!$C$2:$E$3144,3,)</f>
        <v>2</v>
      </c>
      <c r="J1212" s="4">
        <f>VLOOKUP(B1212,[1]STORES!$C$2:$Q$3144,15,)</f>
        <v>8</v>
      </c>
      <c r="K1212">
        <f>VLOOKUP(B1212,[1]RESTAURANTS!$C$2:$E$3144,3,)</f>
        <v>7</v>
      </c>
      <c r="L1212">
        <f>VLOOKUP(B1212,[1]HEALTH!$C$2:$E$3144,3,)</f>
        <v>15.8</v>
      </c>
      <c r="M1212">
        <f>VLOOKUP(B1212,[1]HEALTH!$C$2:$G$3144,5,)</f>
        <v>31.2</v>
      </c>
    </row>
    <row r="1213" spans="1:13" x14ac:dyDescent="0.3">
      <c r="A1213" s="3" t="s">
        <v>839</v>
      </c>
      <c r="B1213" s="3" t="s">
        <v>842</v>
      </c>
      <c r="C1213" s="4">
        <v>29</v>
      </c>
      <c r="D1213" s="4">
        <v>90</v>
      </c>
      <c r="E1213" s="4">
        <v>86</v>
      </c>
      <c r="F1213" s="4">
        <v>9.4</v>
      </c>
      <c r="G1213" s="4">
        <v>30</v>
      </c>
      <c r="H1213" s="4">
        <v>44725</v>
      </c>
      <c r="I1213" s="4">
        <f>VLOOKUP(B1213,[1]STORES!$C$2:$E$3144,3,)</f>
        <v>22</v>
      </c>
      <c r="J1213" s="4">
        <f>VLOOKUP(B1213,[1]STORES!$C$2:$Q$3144,15,)</f>
        <v>82</v>
      </c>
      <c r="K1213">
        <f>VLOOKUP(B1213,[1]RESTAURANTS!$C$2:$E$3144,3,)</f>
        <v>81</v>
      </c>
      <c r="L1213">
        <f>VLOOKUP(B1213,[1]HEALTH!$C$2:$E$3144,3,)</f>
        <v>10.8</v>
      </c>
      <c r="M1213">
        <f>VLOOKUP(B1213,[1]HEALTH!$C$2:$G$3144,5,)</f>
        <v>30.9</v>
      </c>
    </row>
    <row r="1214" spans="1:13" x14ac:dyDescent="0.3">
      <c r="A1214" s="3" t="s">
        <v>839</v>
      </c>
      <c r="B1214" s="3" t="s">
        <v>522</v>
      </c>
      <c r="C1214" s="4">
        <v>9</v>
      </c>
      <c r="D1214" s="4">
        <v>17</v>
      </c>
      <c r="E1214" s="4">
        <v>37</v>
      </c>
      <c r="F1214" s="4">
        <v>9.5</v>
      </c>
      <c r="G1214" s="4">
        <v>32.799999999999997</v>
      </c>
      <c r="H1214" s="4">
        <v>39409</v>
      </c>
      <c r="I1214" s="4">
        <f>VLOOKUP(B1214,[1]STORES!$C$2:$E$3144,3,)</f>
        <v>10</v>
      </c>
      <c r="J1214" s="4">
        <f>VLOOKUP(B1214,[1]STORES!$C$2:$Q$3144,15,)</f>
        <v>16</v>
      </c>
      <c r="K1214">
        <f>VLOOKUP(B1214,[1]RESTAURANTS!$C$2:$E$3144,3,)</f>
        <v>39</v>
      </c>
      <c r="L1214">
        <f>VLOOKUP(B1214,[1]HEALTH!$C$2:$E$3144,3,)</f>
        <v>9.8000000000000007</v>
      </c>
      <c r="M1214">
        <f>VLOOKUP(B1214,[1]HEALTH!$C$2:$G$3144,5,)</f>
        <v>26.2</v>
      </c>
    </row>
    <row r="1215" spans="1:13" x14ac:dyDescent="0.3">
      <c r="A1215" s="3" t="s">
        <v>839</v>
      </c>
      <c r="B1215" s="3" t="s">
        <v>141</v>
      </c>
      <c r="C1215" s="4">
        <v>1</v>
      </c>
      <c r="D1215" s="4">
        <v>6</v>
      </c>
      <c r="E1215" s="4">
        <v>2</v>
      </c>
      <c r="F1215" s="4">
        <v>10.5</v>
      </c>
      <c r="G1215" s="4">
        <v>36.200000000000003</v>
      </c>
      <c r="H1215" s="4">
        <v>35070</v>
      </c>
      <c r="I1215" s="4">
        <f>VLOOKUP(B1215,[1]STORES!$C$2:$E$3144,3,)</f>
        <v>1</v>
      </c>
      <c r="J1215" s="4">
        <f>VLOOKUP(B1215,[1]STORES!$C$2:$Q$3144,15,)</f>
        <v>5</v>
      </c>
      <c r="K1215">
        <f>VLOOKUP(B1215,[1]RESTAURANTS!$C$2:$E$3144,3,)</f>
        <v>5</v>
      </c>
      <c r="L1215">
        <f>VLOOKUP(B1215,[1]HEALTH!$C$2:$E$3144,3,)</f>
        <v>12.3</v>
      </c>
      <c r="M1215">
        <f>VLOOKUP(B1215,[1]HEALTH!$C$2:$G$3144,5,)</f>
        <v>37.5</v>
      </c>
    </row>
    <row r="1216" spans="1:13" x14ac:dyDescent="0.3">
      <c r="A1216" s="3" t="s">
        <v>839</v>
      </c>
      <c r="B1216" s="3" t="s">
        <v>843</v>
      </c>
      <c r="C1216" s="4">
        <v>13</v>
      </c>
      <c r="D1216" s="4">
        <v>49</v>
      </c>
      <c r="E1216" s="4">
        <v>24</v>
      </c>
      <c r="F1216" s="4">
        <v>9.8000000000000007</v>
      </c>
      <c r="G1216" s="4">
        <v>27.6</v>
      </c>
      <c r="H1216" s="4">
        <v>38789</v>
      </c>
      <c r="I1216" s="4">
        <f>VLOOKUP(B1216,[1]STORES!$C$2:$E$3144,3,)</f>
        <v>15</v>
      </c>
      <c r="J1216" s="4">
        <f>VLOOKUP(B1216,[1]STORES!$C$2:$Q$3144,15,)</f>
        <v>46</v>
      </c>
      <c r="K1216">
        <f>VLOOKUP(B1216,[1]RESTAURANTS!$C$2:$E$3144,3,)</f>
        <v>26</v>
      </c>
      <c r="L1216">
        <f>VLOOKUP(B1216,[1]HEALTH!$C$2:$E$3144,3,)</f>
        <v>10.9</v>
      </c>
      <c r="M1216">
        <f>VLOOKUP(B1216,[1]HEALTH!$C$2:$G$3144,5,)</f>
        <v>31.4</v>
      </c>
    </row>
    <row r="1217" spans="1:13" x14ac:dyDescent="0.3">
      <c r="A1217" s="3" t="s">
        <v>839</v>
      </c>
      <c r="B1217" s="3" t="s">
        <v>844</v>
      </c>
      <c r="C1217" s="4">
        <v>32</v>
      </c>
      <c r="D1217" s="4">
        <v>118</v>
      </c>
      <c r="E1217" s="4">
        <v>93</v>
      </c>
      <c r="F1217" s="4">
        <v>10.6</v>
      </c>
      <c r="G1217" s="4">
        <v>31.4</v>
      </c>
      <c r="H1217" s="4">
        <v>42602</v>
      </c>
      <c r="I1217" s="4">
        <f>VLOOKUP(B1217,[1]STORES!$C$2:$E$3144,3,)</f>
        <v>27</v>
      </c>
      <c r="J1217" s="4">
        <f>VLOOKUP(B1217,[1]STORES!$C$2:$Q$3144,15,)</f>
        <v>111</v>
      </c>
      <c r="K1217">
        <f>VLOOKUP(B1217,[1]RESTAURANTS!$C$2:$E$3144,3,)</f>
        <v>93</v>
      </c>
      <c r="L1217">
        <f>VLOOKUP(B1217,[1]HEALTH!$C$2:$E$3144,3,)</f>
        <v>10.5</v>
      </c>
      <c r="M1217">
        <f>VLOOKUP(B1217,[1]HEALTH!$C$2:$G$3144,5,)</f>
        <v>30.3</v>
      </c>
    </row>
    <row r="1218" spans="1:13" x14ac:dyDescent="0.3">
      <c r="A1218" s="3" t="s">
        <v>839</v>
      </c>
      <c r="B1218" s="3" t="s">
        <v>845</v>
      </c>
      <c r="C1218" s="4">
        <v>8</v>
      </c>
      <c r="D1218" s="4">
        <v>18</v>
      </c>
      <c r="E1218" s="4">
        <v>6</v>
      </c>
      <c r="F1218" s="4">
        <v>10.8</v>
      </c>
      <c r="G1218" s="4">
        <v>33.5</v>
      </c>
      <c r="H1218" s="4">
        <v>34420</v>
      </c>
      <c r="I1218" s="4">
        <f>VLOOKUP(B1218,[1]STORES!$C$2:$E$3144,3,)</f>
        <v>7</v>
      </c>
      <c r="J1218" s="4">
        <f>VLOOKUP(B1218,[1]STORES!$C$2:$Q$3144,15,)</f>
        <v>14</v>
      </c>
      <c r="K1218">
        <f>VLOOKUP(B1218,[1]RESTAURANTS!$C$2:$E$3144,3,)</f>
        <v>7</v>
      </c>
      <c r="L1218">
        <f>VLOOKUP(B1218,[1]HEALTH!$C$2:$E$3144,3,)</f>
        <v>12.3</v>
      </c>
      <c r="M1218">
        <f>VLOOKUP(B1218,[1]HEALTH!$C$2:$G$3144,5,)</f>
        <v>33.299999999999997</v>
      </c>
    </row>
    <row r="1219" spans="1:13" x14ac:dyDescent="0.3">
      <c r="A1219" s="3" t="s">
        <v>839</v>
      </c>
      <c r="B1219" s="3" t="s">
        <v>846</v>
      </c>
      <c r="C1219" s="4">
        <v>8</v>
      </c>
      <c r="D1219" s="4">
        <v>19</v>
      </c>
      <c r="E1219" s="4">
        <v>23</v>
      </c>
      <c r="F1219" s="4">
        <v>8.8000000000000007</v>
      </c>
      <c r="G1219" s="4">
        <v>26.1</v>
      </c>
      <c r="H1219" s="4">
        <v>52071</v>
      </c>
      <c r="I1219" s="4">
        <f>VLOOKUP(B1219,[1]STORES!$C$2:$E$3144,3,)</f>
        <v>8</v>
      </c>
      <c r="J1219" s="4">
        <f>VLOOKUP(B1219,[1]STORES!$C$2:$Q$3144,15,)</f>
        <v>16</v>
      </c>
      <c r="K1219">
        <f>VLOOKUP(B1219,[1]RESTAURANTS!$C$2:$E$3144,3,)</f>
        <v>20</v>
      </c>
      <c r="L1219">
        <f>VLOOKUP(B1219,[1]HEALTH!$C$2:$E$3144,3,)</f>
        <v>9.4</v>
      </c>
      <c r="M1219">
        <f>VLOOKUP(B1219,[1]HEALTH!$C$2:$G$3144,5,)</f>
        <v>25.1</v>
      </c>
    </row>
    <row r="1220" spans="1:13" x14ac:dyDescent="0.3">
      <c r="A1220" s="3" t="s">
        <v>839</v>
      </c>
      <c r="B1220" s="3" t="s">
        <v>847</v>
      </c>
      <c r="C1220" s="4">
        <v>13</v>
      </c>
      <c r="D1220" s="4">
        <v>53</v>
      </c>
      <c r="E1220" s="4">
        <v>27</v>
      </c>
      <c r="F1220" s="4">
        <v>11.5</v>
      </c>
      <c r="G1220" s="4">
        <v>35.1</v>
      </c>
      <c r="H1220" s="4">
        <v>36249</v>
      </c>
      <c r="I1220" s="4">
        <f>VLOOKUP(B1220,[1]STORES!$C$2:$E$3144,3,)</f>
        <v>10</v>
      </c>
      <c r="J1220" s="4">
        <f>VLOOKUP(B1220,[1]STORES!$C$2:$Q$3144,15,)</f>
        <v>54</v>
      </c>
      <c r="K1220">
        <f>VLOOKUP(B1220,[1]RESTAURANTS!$C$2:$E$3144,3,)</f>
        <v>22</v>
      </c>
      <c r="L1220">
        <f>VLOOKUP(B1220,[1]HEALTH!$C$2:$E$3144,3,)</f>
        <v>11.5</v>
      </c>
      <c r="M1220">
        <f>VLOOKUP(B1220,[1]HEALTH!$C$2:$G$3144,5,)</f>
        <v>35</v>
      </c>
    </row>
    <row r="1221" spans="1:13" x14ac:dyDescent="0.3">
      <c r="A1221" s="3" t="s">
        <v>839</v>
      </c>
      <c r="B1221" s="3" t="s">
        <v>848</v>
      </c>
      <c r="C1221" s="4">
        <v>8</v>
      </c>
      <c r="D1221" s="4">
        <v>31</v>
      </c>
      <c r="E1221" s="4">
        <v>17</v>
      </c>
      <c r="F1221" s="4">
        <v>9.5</v>
      </c>
      <c r="G1221" s="4">
        <v>27.9</v>
      </c>
      <c r="H1221" s="4">
        <v>37986</v>
      </c>
      <c r="I1221" s="4">
        <f>VLOOKUP(B1221,[1]STORES!$C$2:$E$3144,3,)</f>
        <v>10</v>
      </c>
      <c r="J1221" s="4">
        <f>VLOOKUP(B1221,[1]STORES!$C$2:$Q$3144,15,)</f>
        <v>27</v>
      </c>
      <c r="K1221">
        <f>VLOOKUP(B1221,[1]RESTAURANTS!$C$2:$E$3144,3,)</f>
        <v>20</v>
      </c>
      <c r="L1221">
        <f>VLOOKUP(B1221,[1]HEALTH!$C$2:$E$3144,3,)</f>
        <v>9.8000000000000007</v>
      </c>
      <c r="M1221">
        <f>VLOOKUP(B1221,[1]HEALTH!$C$2:$G$3144,5,)</f>
        <v>28.3</v>
      </c>
    </row>
    <row r="1222" spans="1:13" x14ac:dyDescent="0.3">
      <c r="A1222" s="3" t="s">
        <v>839</v>
      </c>
      <c r="B1222" s="3" t="s">
        <v>67</v>
      </c>
      <c r="C1222" s="4">
        <v>3</v>
      </c>
      <c r="D1222" s="4">
        <v>10</v>
      </c>
      <c r="E1222" s="4">
        <v>4</v>
      </c>
      <c r="F1222" s="4">
        <v>12.9</v>
      </c>
      <c r="G1222" s="4">
        <v>36.200000000000003</v>
      </c>
      <c r="H1222" s="4">
        <v>37639</v>
      </c>
      <c r="I1222" s="4">
        <f>VLOOKUP(B1222,[1]STORES!$C$2:$E$3144,3,)</f>
        <v>2</v>
      </c>
      <c r="J1222" s="4">
        <f>VLOOKUP(B1222,[1]STORES!$C$2:$Q$3144,15,)</f>
        <v>9</v>
      </c>
      <c r="K1222">
        <f>VLOOKUP(B1222,[1]RESTAURANTS!$C$2:$E$3144,3,)</f>
        <v>3</v>
      </c>
      <c r="L1222">
        <f>VLOOKUP(B1222,[1]HEALTH!$C$2:$E$3144,3,)</f>
        <v>17.8</v>
      </c>
      <c r="M1222">
        <f>VLOOKUP(B1222,[1]HEALTH!$C$2:$G$3144,5,)</f>
        <v>40.200000000000003</v>
      </c>
    </row>
    <row r="1223" spans="1:13" x14ac:dyDescent="0.3">
      <c r="A1223" s="3" t="s">
        <v>839</v>
      </c>
      <c r="B1223" s="3" t="s">
        <v>849</v>
      </c>
      <c r="C1223" s="4">
        <v>46</v>
      </c>
      <c r="D1223" s="4">
        <v>123</v>
      </c>
      <c r="E1223" s="4">
        <v>144</v>
      </c>
      <c r="F1223" s="4">
        <v>8.3000000000000007</v>
      </c>
      <c r="G1223" s="4">
        <v>26.1</v>
      </c>
      <c r="H1223" s="4">
        <v>54076</v>
      </c>
      <c r="I1223" s="4">
        <f>VLOOKUP(B1223,[1]STORES!$C$2:$E$3144,3,)</f>
        <v>41</v>
      </c>
      <c r="J1223" s="4">
        <f>VLOOKUP(B1223,[1]STORES!$C$2:$Q$3144,15,)</f>
        <v>107</v>
      </c>
      <c r="K1223">
        <f>VLOOKUP(B1223,[1]RESTAURANTS!$C$2:$E$3144,3,)</f>
        <v>157</v>
      </c>
      <c r="L1223">
        <f>VLOOKUP(B1223,[1]HEALTH!$C$2:$E$3144,3,)</f>
        <v>9.6999999999999993</v>
      </c>
      <c r="M1223">
        <f>VLOOKUP(B1223,[1]HEALTH!$C$2:$G$3144,5,)</f>
        <v>27.6</v>
      </c>
    </row>
    <row r="1224" spans="1:13" x14ac:dyDescent="0.3">
      <c r="A1224" s="3" t="s">
        <v>850</v>
      </c>
      <c r="B1224" s="3" t="s">
        <v>851</v>
      </c>
      <c r="C1224" s="4">
        <v>17</v>
      </c>
      <c r="D1224" s="4">
        <v>25</v>
      </c>
      <c r="E1224" s="4">
        <v>60</v>
      </c>
      <c r="F1224" s="4">
        <v>13.9</v>
      </c>
      <c r="G1224" s="4">
        <v>30.6</v>
      </c>
      <c r="H1224" s="4">
        <v>37083</v>
      </c>
      <c r="I1224" s="4">
        <f>VLOOKUP(B1224,[1]STORES!$C$2:$E$3144,3,)</f>
        <v>12</v>
      </c>
      <c r="J1224" s="4">
        <f>VLOOKUP(B1224,[1]STORES!$C$2:$Q$3144,15,)</f>
        <v>29</v>
      </c>
      <c r="K1224">
        <f>VLOOKUP(B1224,[1]RESTAURANTS!$C$2:$E$3144,3,)</f>
        <v>62</v>
      </c>
      <c r="L1224">
        <f>VLOOKUP(B1224,[1]HEALTH!$C$2:$E$3144,3,)</f>
        <v>12.8</v>
      </c>
      <c r="M1224">
        <f>VLOOKUP(B1224,[1]HEALTH!$C$2:$G$3144,5,)</f>
        <v>32.299999999999997</v>
      </c>
    </row>
    <row r="1225" spans="1:13" x14ac:dyDescent="0.3">
      <c r="A1225" s="3" t="s">
        <v>850</v>
      </c>
      <c r="B1225" s="3" t="s">
        <v>852</v>
      </c>
      <c r="C1225" s="4">
        <v>85</v>
      </c>
      <c r="D1225" s="4">
        <v>181</v>
      </c>
      <c r="E1225" s="4">
        <v>449</v>
      </c>
      <c r="F1225" s="4">
        <v>8.9</v>
      </c>
      <c r="G1225" s="4">
        <v>27.7</v>
      </c>
      <c r="H1225" s="4">
        <v>80908</v>
      </c>
      <c r="I1225" s="4">
        <f>VLOOKUP(B1225,[1]STORES!$C$2:$E$3144,3,)</f>
        <v>96</v>
      </c>
      <c r="J1225" s="4">
        <f>VLOOKUP(B1225,[1]STORES!$C$2:$Q$3144,15,)</f>
        <v>192</v>
      </c>
      <c r="K1225">
        <f>VLOOKUP(B1225,[1]RESTAURANTS!$C$2:$E$3144,3,)</f>
        <v>454</v>
      </c>
      <c r="L1225">
        <f>VLOOKUP(B1225,[1]HEALTH!$C$2:$E$3144,3,)</f>
        <v>9.3000000000000007</v>
      </c>
      <c r="M1225">
        <f>VLOOKUP(B1225,[1]HEALTH!$C$2:$G$3144,5,)</f>
        <v>29.1</v>
      </c>
    </row>
    <row r="1226" spans="1:13" x14ac:dyDescent="0.3">
      <c r="A1226" s="3" t="s">
        <v>850</v>
      </c>
      <c r="B1226" s="3" t="s">
        <v>853</v>
      </c>
      <c r="C1226" s="4">
        <v>128</v>
      </c>
      <c r="D1226" s="4">
        <v>254</v>
      </c>
      <c r="E1226" s="4">
        <v>684</v>
      </c>
      <c r="F1226" s="4">
        <v>9.4</v>
      </c>
      <c r="G1226" s="4">
        <v>27.4</v>
      </c>
      <c r="H1226" s="4">
        <v>62300</v>
      </c>
      <c r="I1226" s="4">
        <f>VLOOKUP(B1226,[1]STORES!$C$2:$E$3144,3,)</f>
        <v>149</v>
      </c>
      <c r="J1226" s="4">
        <f>VLOOKUP(B1226,[1]STORES!$C$2:$Q$3144,15,)</f>
        <v>263</v>
      </c>
      <c r="K1226">
        <f>VLOOKUP(B1226,[1]RESTAURANTS!$C$2:$E$3144,3,)</f>
        <v>739</v>
      </c>
      <c r="L1226">
        <f>VLOOKUP(B1226,[1]HEALTH!$C$2:$E$3144,3,)</f>
        <v>10.4</v>
      </c>
      <c r="M1226">
        <f>VLOOKUP(B1226,[1]HEALTH!$C$2:$G$3144,5,)</f>
        <v>28.8</v>
      </c>
    </row>
    <row r="1227" spans="1:13" x14ac:dyDescent="0.3">
      <c r="A1227" s="3" t="s">
        <v>850</v>
      </c>
      <c r="B1227" s="3" t="s">
        <v>854</v>
      </c>
      <c r="C1227" s="4">
        <v>13</v>
      </c>
      <c r="D1227" s="4">
        <v>28</v>
      </c>
      <c r="E1227" s="4">
        <v>55</v>
      </c>
      <c r="F1227" s="4">
        <v>9.3000000000000007</v>
      </c>
      <c r="G1227" s="4">
        <v>28.4</v>
      </c>
      <c r="H1227" s="4">
        <v>86536</v>
      </c>
      <c r="I1227" s="4">
        <f>VLOOKUP(B1227,[1]STORES!$C$2:$E$3144,3,)</f>
        <v>13</v>
      </c>
      <c r="J1227" s="4">
        <f>VLOOKUP(B1227,[1]STORES!$C$2:$Q$3144,15,)</f>
        <v>23</v>
      </c>
      <c r="K1227">
        <f>VLOOKUP(B1227,[1]RESTAURANTS!$C$2:$E$3144,3,)</f>
        <v>55</v>
      </c>
      <c r="L1227">
        <f>VLOOKUP(B1227,[1]HEALTH!$C$2:$E$3144,3,)</f>
        <v>9.1</v>
      </c>
      <c r="M1227">
        <f>VLOOKUP(B1227,[1]HEALTH!$C$2:$G$3144,5,)</f>
        <v>29.7</v>
      </c>
    </row>
    <row r="1228" spans="1:13" x14ac:dyDescent="0.3">
      <c r="A1228" s="3" t="s">
        <v>850</v>
      </c>
      <c r="B1228" s="3" t="s">
        <v>855</v>
      </c>
      <c r="C1228" s="4">
        <v>7</v>
      </c>
      <c r="D1228" s="4">
        <v>25</v>
      </c>
      <c r="E1228" s="4">
        <v>13</v>
      </c>
      <c r="F1228" s="4">
        <v>12.1</v>
      </c>
      <c r="G1228" s="4">
        <v>32.6</v>
      </c>
      <c r="H1228" s="4">
        <v>55480</v>
      </c>
      <c r="I1228" s="4">
        <f>VLOOKUP(B1228,[1]STORES!$C$2:$E$3144,3,)</f>
        <v>4</v>
      </c>
      <c r="J1228" s="4">
        <f>VLOOKUP(B1228,[1]STORES!$C$2:$Q$3144,15,)</f>
        <v>21</v>
      </c>
      <c r="K1228">
        <f>VLOOKUP(B1228,[1]RESTAURANTS!$C$2:$E$3144,3,)</f>
        <v>16</v>
      </c>
      <c r="L1228">
        <f>VLOOKUP(B1228,[1]HEALTH!$C$2:$E$3144,3,)</f>
        <v>11.9</v>
      </c>
      <c r="M1228">
        <f>VLOOKUP(B1228,[1]HEALTH!$C$2:$G$3144,5,)</f>
        <v>35</v>
      </c>
    </row>
    <row r="1229" spans="1:13" x14ac:dyDescent="0.3">
      <c r="A1229" s="3" t="s">
        <v>850</v>
      </c>
      <c r="B1229" s="3" t="s">
        <v>118</v>
      </c>
      <c r="C1229" s="4">
        <v>5</v>
      </c>
      <c r="D1229" s="4">
        <v>15</v>
      </c>
      <c r="E1229" s="4">
        <v>19</v>
      </c>
      <c r="F1229" s="4">
        <v>10.7</v>
      </c>
      <c r="G1229" s="4">
        <v>26.3</v>
      </c>
      <c r="H1229" s="4">
        <v>33789</v>
      </c>
      <c r="I1229" s="4">
        <f>VLOOKUP(B1229,[1]STORES!$C$2:$E$3144,3,)</f>
        <v>5</v>
      </c>
      <c r="J1229" s="4">
        <f>VLOOKUP(B1229,[1]STORES!$C$2:$Q$3144,15,)</f>
        <v>17</v>
      </c>
      <c r="K1229">
        <f>VLOOKUP(B1229,[1]RESTAURANTS!$C$2:$E$3144,3,)</f>
        <v>15</v>
      </c>
      <c r="L1229">
        <f>VLOOKUP(B1229,[1]HEALTH!$C$2:$E$3144,3,)</f>
        <v>13</v>
      </c>
      <c r="M1229">
        <f>VLOOKUP(B1229,[1]HEALTH!$C$2:$G$3144,5,)</f>
        <v>35.799999999999997</v>
      </c>
    </row>
    <row r="1230" spans="1:13" x14ac:dyDescent="0.3">
      <c r="A1230" s="3" t="s">
        <v>850</v>
      </c>
      <c r="B1230" s="3" t="s">
        <v>856</v>
      </c>
      <c r="C1230" s="4">
        <v>20</v>
      </c>
      <c r="D1230" s="4">
        <v>40</v>
      </c>
      <c r="E1230" s="4">
        <v>53</v>
      </c>
      <c r="F1230" s="4">
        <v>9.4</v>
      </c>
      <c r="G1230" s="4">
        <v>31.7</v>
      </c>
      <c r="H1230" s="4">
        <v>61506</v>
      </c>
      <c r="I1230" s="4">
        <f>VLOOKUP(B1230,[1]STORES!$C$2:$E$3144,3,)</f>
        <v>18</v>
      </c>
      <c r="J1230" s="4">
        <f>VLOOKUP(B1230,[1]STORES!$C$2:$Q$3144,15,)</f>
        <v>42</v>
      </c>
      <c r="K1230">
        <f>VLOOKUP(B1230,[1]RESTAURANTS!$C$2:$E$3144,3,)</f>
        <v>55</v>
      </c>
      <c r="L1230">
        <f>VLOOKUP(B1230,[1]HEALTH!$C$2:$E$3144,3,)</f>
        <v>11.2</v>
      </c>
      <c r="M1230">
        <f>VLOOKUP(B1230,[1]HEALTH!$C$2:$G$3144,5,)</f>
        <v>33.700000000000003</v>
      </c>
    </row>
    <row r="1231" spans="1:13" x14ac:dyDescent="0.3">
      <c r="A1231" s="3" t="s">
        <v>850</v>
      </c>
      <c r="B1231" s="3" t="s">
        <v>857</v>
      </c>
      <c r="C1231" s="4">
        <v>22</v>
      </c>
      <c r="D1231" s="4">
        <v>40</v>
      </c>
      <c r="E1231" s="4">
        <v>96</v>
      </c>
      <c r="F1231" s="4">
        <v>9.9</v>
      </c>
      <c r="G1231" s="4">
        <v>32.6</v>
      </c>
      <c r="H1231" s="4">
        <v>83078</v>
      </c>
      <c r="I1231" s="4">
        <f>VLOOKUP(B1231,[1]STORES!$C$2:$E$3144,3,)</f>
        <v>21</v>
      </c>
      <c r="J1231" s="4">
        <f>VLOOKUP(B1231,[1]STORES!$C$2:$Q$3144,15,)</f>
        <v>36</v>
      </c>
      <c r="K1231">
        <f>VLOOKUP(B1231,[1]RESTAURANTS!$C$2:$E$3144,3,)</f>
        <v>121</v>
      </c>
      <c r="L1231">
        <f>VLOOKUP(B1231,[1]HEALTH!$C$2:$E$3144,3,)</f>
        <v>11.4</v>
      </c>
      <c r="M1231">
        <f>VLOOKUP(B1231,[1]HEALTH!$C$2:$G$3144,5,)</f>
        <v>36</v>
      </c>
    </row>
    <row r="1232" spans="1:13" x14ac:dyDescent="0.3">
      <c r="A1232" s="3" t="s">
        <v>850</v>
      </c>
      <c r="B1232" s="3" t="s">
        <v>858</v>
      </c>
      <c r="C1232" s="4">
        <v>6</v>
      </c>
      <c r="D1232" s="4">
        <v>24</v>
      </c>
      <c r="E1232" s="4">
        <v>24</v>
      </c>
      <c r="F1232" s="4">
        <v>13.3</v>
      </c>
      <c r="G1232" s="4">
        <v>35.700000000000003</v>
      </c>
      <c r="H1232" s="4">
        <v>39630</v>
      </c>
      <c r="I1232" s="4">
        <f>VLOOKUP(B1232,[1]STORES!$C$2:$E$3144,3,)</f>
        <v>7</v>
      </c>
      <c r="J1232" s="4">
        <f>VLOOKUP(B1232,[1]STORES!$C$2:$Q$3144,15,)</f>
        <v>18</v>
      </c>
      <c r="K1232">
        <f>VLOOKUP(B1232,[1]RESTAURANTS!$C$2:$E$3144,3,)</f>
        <v>19</v>
      </c>
      <c r="L1232">
        <f>VLOOKUP(B1232,[1]HEALTH!$C$2:$E$3144,3,)</f>
        <v>15.5</v>
      </c>
      <c r="M1232">
        <f>VLOOKUP(B1232,[1]HEALTH!$C$2:$G$3144,5,)</f>
        <v>35.700000000000003</v>
      </c>
    </row>
    <row r="1233" spans="1:13" x14ac:dyDescent="0.3">
      <c r="A1233" s="3" t="s">
        <v>850</v>
      </c>
      <c r="B1233" s="3" t="s">
        <v>859</v>
      </c>
      <c r="C1233" s="4">
        <v>35</v>
      </c>
      <c r="D1233" s="4">
        <v>69</v>
      </c>
      <c r="E1233" s="4">
        <v>178</v>
      </c>
      <c r="F1233" s="4">
        <v>8.5</v>
      </c>
      <c r="G1233" s="4">
        <v>26.6</v>
      </c>
      <c r="H1233" s="4">
        <v>80216</v>
      </c>
      <c r="I1233" s="4">
        <f>VLOOKUP(B1233,[1]STORES!$C$2:$E$3144,3,)</f>
        <v>38</v>
      </c>
      <c r="J1233" s="4">
        <f>VLOOKUP(B1233,[1]STORES!$C$2:$Q$3144,15,)</f>
        <v>65</v>
      </c>
      <c r="K1233">
        <f>VLOOKUP(B1233,[1]RESTAURANTS!$C$2:$E$3144,3,)</f>
        <v>172</v>
      </c>
      <c r="L1233">
        <f>VLOOKUP(B1233,[1]HEALTH!$C$2:$E$3144,3,)</f>
        <v>9</v>
      </c>
      <c r="M1233">
        <f>VLOOKUP(B1233,[1]HEALTH!$C$2:$G$3144,5,)</f>
        <v>29.1</v>
      </c>
    </row>
    <row r="1234" spans="1:13" x14ac:dyDescent="0.3">
      <c r="A1234" s="3" t="s">
        <v>850</v>
      </c>
      <c r="B1234" s="3" t="s">
        <v>860</v>
      </c>
      <c r="C1234" s="4">
        <v>5</v>
      </c>
      <c r="D1234" s="4">
        <v>18</v>
      </c>
      <c r="E1234" s="4">
        <v>17</v>
      </c>
      <c r="F1234" s="4">
        <v>12</v>
      </c>
      <c r="G1234" s="4">
        <v>30.3</v>
      </c>
      <c r="H1234" s="4">
        <v>43637</v>
      </c>
      <c r="I1234" s="4">
        <f>VLOOKUP(B1234,[1]STORES!$C$2:$E$3144,3,)</f>
        <v>6</v>
      </c>
      <c r="J1234" s="4">
        <f>VLOOKUP(B1234,[1]STORES!$C$2:$Q$3144,15,)</f>
        <v>18</v>
      </c>
      <c r="K1234">
        <f>VLOOKUP(B1234,[1]RESTAURANTS!$C$2:$E$3144,3,)</f>
        <v>25</v>
      </c>
      <c r="L1234">
        <f>VLOOKUP(B1234,[1]HEALTH!$C$2:$E$3144,3,)</f>
        <v>12.2</v>
      </c>
      <c r="M1234">
        <f>VLOOKUP(B1234,[1]HEALTH!$C$2:$G$3144,5,)</f>
        <v>30.6</v>
      </c>
    </row>
    <row r="1235" spans="1:13" x14ac:dyDescent="0.3">
      <c r="A1235" s="3" t="s">
        <v>850</v>
      </c>
      <c r="B1235" s="3" t="s">
        <v>861</v>
      </c>
      <c r="C1235" s="4">
        <v>33</v>
      </c>
      <c r="D1235" s="4">
        <v>82</v>
      </c>
      <c r="E1235" s="4">
        <v>150</v>
      </c>
      <c r="F1235" s="4">
        <v>9</v>
      </c>
      <c r="G1235" s="4">
        <v>28.3</v>
      </c>
      <c r="H1235" s="4">
        <v>71848</v>
      </c>
      <c r="I1235" s="4">
        <f>VLOOKUP(B1235,[1]STORES!$C$2:$E$3144,3,)</f>
        <v>36</v>
      </c>
      <c r="J1235" s="4">
        <f>VLOOKUP(B1235,[1]STORES!$C$2:$Q$3144,15,)</f>
        <v>82</v>
      </c>
      <c r="K1235">
        <f>VLOOKUP(B1235,[1]RESTAURANTS!$C$2:$E$3144,3,)</f>
        <v>165</v>
      </c>
      <c r="L1235">
        <f>VLOOKUP(B1235,[1]HEALTH!$C$2:$E$3144,3,)</f>
        <v>9.4</v>
      </c>
      <c r="M1235">
        <f>VLOOKUP(B1235,[1]HEALTH!$C$2:$G$3144,5,)</f>
        <v>27.9</v>
      </c>
    </row>
    <row r="1236" spans="1:13" x14ac:dyDescent="0.3">
      <c r="A1236" s="3" t="s">
        <v>850</v>
      </c>
      <c r="B1236" s="3" t="s">
        <v>136</v>
      </c>
      <c r="C1236" s="4">
        <v>5</v>
      </c>
      <c r="D1236" s="4">
        <v>11</v>
      </c>
      <c r="E1236" s="4">
        <v>8</v>
      </c>
      <c r="F1236" s="4">
        <v>12.8</v>
      </c>
      <c r="G1236" s="4">
        <v>34.6</v>
      </c>
      <c r="H1236" s="4">
        <v>32543</v>
      </c>
      <c r="I1236" s="4">
        <f>VLOOKUP(B1236,[1]STORES!$C$2:$E$3144,3,)</f>
        <v>1</v>
      </c>
      <c r="J1236" s="4">
        <f>VLOOKUP(B1236,[1]STORES!$C$2:$Q$3144,15,)</f>
        <v>11</v>
      </c>
      <c r="K1236">
        <f>VLOOKUP(B1236,[1]RESTAURANTS!$C$2:$E$3144,3,)</f>
        <v>9</v>
      </c>
      <c r="L1236">
        <f>VLOOKUP(B1236,[1]HEALTH!$C$2:$E$3144,3,)</f>
        <v>13.4</v>
      </c>
      <c r="M1236">
        <f>VLOOKUP(B1236,[1]HEALTH!$C$2:$G$3144,5,)</f>
        <v>35.700000000000003</v>
      </c>
    </row>
    <row r="1237" spans="1:13" x14ac:dyDescent="0.3">
      <c r="A1237" s="3" t="s">
        <v>850</v>
      </c>
      <c r="B1237" s="3" t="s">
        <v>292</v>
      </c>
      <c r="C1237" s="4">
        <v>17</v>
      </c>
      <c r="D1237" s="4">
        <v>65</v>
      </c>
      <c r="E1237" s="4">
        <v>82</v>
      </c>
      <c r="F1237" s="4">
        <v>11.7</v>
      </c>
      <c r="G1237" s="4">
        <v>32.700000000000003</v>
      </c>
      <c r="H1237" s="4">
        <v>51490</v>
      </c>
      <c r="I1237" s="4">
        <f>VLOOKUP(B1237,[1]STORES!$C$2:$E$3144,3,)</f>
        <v>24</v>
      </c>
      <c r="J1237" s="4">
        <f>VLOOKUP(B1237,[1]STORES!$C$2:$Q$3144,15,)</f>
        <v>59</v>
      </c>
      <c r="K1237">
        <f>VLOOKUP(B1237,[1]RESTAURANTS!$C$2:$E$3144,3,)</f>
        <v>88</v>
      </c>
      <c r="L1237">
        <f>VLOOKUP(B1237,[1]HEALTH!$C$2:$E$3144,3,)</f>
        <v>12.8</v>
      </c>
      <c r="M1237">
        <f>VLOOKUP(B1237,[1]HEALTH!$C$2:$G$3144,5,)</f>
        <v>32.799999999999997</v>
      </c>
    </row>
    <row r="1238" spans="1:13" x14ac:dyDescent="0.3">
      <c r="A1238" s="3" t="s">
        <v>850</v>
      </c>
      <c r="B1238" s="3" t="s">
        <v>53</v>
      </c>
      <c r="C1238" s="4">
        <v>33</v>
      </c>
      <c r="D1238" s="4">
        <v>131</v>
      </c>
      <c r="E1238" s="4">
        <v>169</v>
      </c>
      <c r="F1238" s="4">
        <v>13.9</v>
      </c>
      <c r="G1238" s="4">
        <v>34.1</v>
      </c>
      <c r="H1238" s="4">
        <v>41556</v>
      </c>
      <c r="I1238" s="4">
        <f>VLOOKUP(B1238,[1]STORES!$C$2:$E$3144,3,)</f>
        <v>37</v>
      </c>
      <c r="J1238" s="4">
        <f>VLOOKUP(B1238,[1]STORES!$C$2:$Q$3144,15,)</f>
        <v>141</v>
      </c>
      <c r="K1238">
        <f>VLOOKUP(B1238,[1]RESTAURANTS!$C$2:$E$3144,3,)</f>
        <v>210</v>
      </c>
      <c r="L1238">
        <f>VLOOKUP(B1238,[1]HEALTH!$C$2:$E$3144,3,)</f>
        <v>13.5</v>
      </c>
      <c r="M1238">
        <f>VLOOKUP(B1238,[1]HEALTH!$C$2:$G$3144,5,)</f>
        <v>34.799999999999997</v>
      </c>
    </row>
    <row r="1239" spans="1:13" x14ac:dyDescent="0.3">
      <c r="A1239" s="3" t="s">
        <v>850</v>
      </c>
      <c r="B1239" s="3" t="s">
        <v>862</v>
      </c>
      <c r="C1239" s="4">
        <v>155</v>
      </c>
      <c r="D1239" s="4">
        <v>254</v>
      </c>
      <c r="E1239" s="4">
        <v>657</v>
      </c>
      <c r="F1239" s="4">
        <v>10.9</v>
      </c>
      <c r="G1239" s="4">
        <v>34.200000000000003</v>
      </c>
      <c r="H1239" s="4">
        <v>69524</v>
      </c>
      <c r="I1239" s="4">
        <f>VLOOKUP(B1239,[1]STORES!$C$2:$E$3144,3,)</f>
        <v>160</v>
      </c>
      <c r="J1239" s="4">
        <f>VLOOKUP(B1239,[1]STORES!$C$2:$Q$3144,15,)</f>
        <v>297</v>
      </c>
      <c r="K1239">
        <f>VLOOKUP(B1239,[1]RESTAURANTS!$C$2:$E$3144,3,)</f>
        <v>753</v>
      </c>
      <c r="L1239">
        <f>VLOOKUP(B1239,[1]HEALTH!$C$2:$E$3144,3,)</f>
        <v>11.8</v>
      </c>
      <c r="M1239">
        <f>VLOOKUP(B1239,[1]HEALTH!$C$2:$G$3144,5,)</f>
        <v>33.4</v>
      </c>
    </row>
    <row r="1240" spans="1:13" x14ac:dyDescent="0.3">
      <c r="A1240" s="3" t="s">
        <v>850</v>
      </c>
      <c r="B1240" s="3" t="s">
        <v>863</v>
      </c>
      <c r="C1240" s="4">
        <v>10</v>
      </c>
      <c r="D1240" s="4">
        <v>20</v>
      </c>
      <c r="E1240" s="4">
        <v>26</v>
      </c>
      <c r="F1240" s="4">
        <v>9</v>
      </c>
      <c r="G1240" s="4">
        <v>27.5</v>
      </c>
      <c r="H1240" s="4">
        <v>78503</v>
      </c>
      <c r="I1240" s="4">
        <f>VLOOKUP(B1240,[1]STORES!$C$2:$E$3144,3,)</f>
        <v>5</v>
      </c>
      <c r="J1240" s="4">
        <f>VLOOKUP(B1240,[1]STORES!$C$2:$Q$3144,15,)</f>
        <v>21</v>
      </c>
      <c r="K1240">
        <f>VLOOKUP(B1240,[1]RESTAURANTS!$C$2:$E$3144,3,)</f>
        <v>33</v>
      </c>
      <c r="L1240">
        <f>VLOOKUP(B1240,[1]HEALTH!$C$2:$E$3144,3,)</f>
        <v>9.9</v>
      </c>
      <c r="M1240">
        <f>VLOOKUP(B1240,[1]HEALTH!$C$2:$G$3144,5,)</f>
        <v>28.9</v>
      </c>
    </row>
    <row r="1241" spans="1:13" x14ac:dyDescent="0.3">
      <c r="A1241" s="3" t="s">
        <v>850</v>
      </c>
      <c r="B1241" s="3" t="s">
        <v>864</v>
      </c>
      <c r="C1241" s="4">
        <v>17</v>
      </c>
      <c r="D1241" s="4">
        <v>36</v>
      </c>
      <c r="E1241" s="4">
        <v>71</v>
      </c>
      <c r="F1241" s="4">
        <v>9.6</v>
      </c>
      <c r="G1241" s="4">
        <v>28.8</v>
      </c>
      <c r="H1241" s="4">
        <v>81559</v>
      </c>
      <c r="I1241" s="4">
        <f>VLOOKUP(B1241,[1]STORES!$C$2:$E$3144,3,)</f>
        <v>17</v>
      </c>
      <c r="J1241" s="4">
        <f>VLOOKUP(B1241,[1]STORES!$C$2:$Q$3144,15,)</f>
        <v>36</v>
      </c>
      <c r="K1241">
        <f>VLOOKUP(B1241,[1]RESTAURANTS!$C$2:$E$3144,3,)</f>
        <v>69</v>
      </c>
      <c r="L1241">
        <f>VLOOKUP(B1241,[1]HEALTH!$C$2:$E$3144,3,)</f>
        <v>11</v>
      </c>
      <c r="M1241">
        <f>VLOOKUP(B1241,[1]HEALTH!$C$2:$G$3144,5,)</f>
        <v>32</v>
      </c>
    </row>
    <row r="1242" spans="1:13" x14ac:dyDescent="0.3">
      <c r="A1242" s="3" t="s">
        <v>850</v>
      </c>
      <c r="B1242" s="3" t="s">
        <v>847</v>
      </c>
      <c r="C1242" s="4">
        <v>13</v>
      </c>
      <c r="D1242" s="4">
        <v>53</v>
      </c>
      <c r="E1242" s="4">
        <v>27</v>
      </c>
      <c r="F1242" s="4">
        <v>11.5</v>
      </c>
      <c r="G1242" s="4">
        <v>35.1</v>
      </c>
      <c r="H1242" s="4">
        <v>36249</v>
      </c>
      <c r="I1242" s="4">
        <f>VLOOKUP(B1242,[1]STORES!$C$2:$E$3144,3,)</f>
        <v>10</v>
      </c>
      <c r="J1242" s="4">
        <f>VLOOKUP(B1242,[1]STORES!$C$2:$Q$3144,15,)</f>
        <v>54</v>
      </c>
      <c r="K1242">
        <f>VLOOKUP(B1242,[1]RESTAURANTS!$C$2:$E$3144,3,)</f>
        <v>22</v>
      </c>
      <c r="L1242">
        <f>VLOOKUP(B1242,[1]HEALTH!$C$2:$E$3144,3,)</f>
        <v>11.5</v>
      </c>
      <c r="M1242">
        <f>VLOOKUP(B1242,[1]HEALTH!$C$2:$G$3144,5,)</f>
        <v>35</v>
      </c>
    </row>
    <row r="1243" spans="1:13" x14ac:dyDescent="0.3">
      <c r="A1243" s="3" t="s">
        <v>850</v>
      </c>
      <c r="B1243" s="3" t="s">
        <v>433</v>
      </c>
      <c r="C1243" s="4">
        <v>2</v>
      </c>
      <c r="D1243" s="4">
        <v>4</v>
      </c>
      <c r="E1243" s="4">
        <v>1</v>
      </c>
      <c r="F1243" s="4">
        <v>15.7</v>
      </c>
      <c r="G1243" s="4">
        <v>35.200000000000003</v>
      </c>
      <c r="H1243" s="4">
        <v>29933</v>
      </c>
      <c r="I1243" s="4">
        <f>VLOOKUP(B1243,[1]STORES!$C$2:$E$3144,3,)</f>
        <v>1</v>
      </c>
      <c r="J1243" s="4">
        <f>VLOOKUP(B1243,[1]STORES!$C$2:$Q$3144,15,)</f>
        <v>5</v>
      </c>
      <c r="K1243">
        <f>VLOOKUP(B1243,[1]RESTAURANTS!$C$2:$E$3144,3,)</f>
        <v>1</v>
      </c>
      <c r="L1243">
        <f>VLOOKUP(B1243,[1]HEALTH!$C$2:$E$3144,3,)</f>
        <v>16.3</v>
      </c>
      <c r="M1243">
        <f>VLOOKUP(B1243,[1]HEALTH!$C$2:$G$3144,5,)</f>
        <v>33.299999999999997</v>
      </c>
    </row>
    <row r="1244" spans="1:13" x14ac:dyDescent="0.3">
      <c r="A1244" s="3" t="s">
        <v>850</v>
      </c>
      <c r="B1244" s="3" t="s">
        <v>67</v>
      </c>
      <c r="C1244" s="4">
        <v>3</v>
      </c>
      <c r="D1244" s="4">
        <v>10</v>
      </c>
      <c r="E1244" s="4">
        <v>4</v>
      </c>
      <c r="F1244" s="4">
        <v>12.9</v>
      </c>
      <c r="G1244" s="4">
        <v>36.200000000000003</v>
      </c>
      <c r="H1244" s="4">
        <v>37639</v>
      </c>
      <c r="I1244" s="4">
        <f>VLOOKUP(B1244,[1]STORES!$C$2:$E$3144,3,)</f>
        <v>2</v>
      </c>
      <c r="J1244" s="4">
        <f>VLOOKUP(B1244,[1]STORES!$C$2:$Q$3144,15,)</f>
        <v>9</v>
      </c>
      <c r="K1244">
        <f>VLOOKUP(B1244,[1]RESTAURANTS!$C$2:$E$3144,3,)</f>
        <v>3</v>
      </c>
      <c r="L1244">
        <f>VLOOKUP(B1244,[1]HEALTH!$C$2:$E$3144,3,)</f>
        <v>17.8</v>
      </c>
      <c r="M1244">
        <f>VLOOKUP(B1244,[1]HEALTH!$C$2:$G$3144,5,)</f>
        <v>40.200000000000003</v>
      </c>
    </row>
    <row r="1245" spans="1:13" x14ac:dyDescent="0.3">
      <c r="A1245" s="3" t="s">
        <v>850</v>
      </c>
      <c r="B1245" s="3" t="s">
        <v>865</v>
      </c>
      <c r="C1245" s="4">
        <v>10</v>
      </c>
      <c r="D1245" s="4">
        <v>49</v>
      </c>
      <c r="E1245" s="4">
        <v>78</v>
      </c>
      <c r="F1245" s="4">
        <v>11.1</v>
      </c>
      <c r="G1245" s="4">
        <v>33.5</v>
      </c>
      <c r="H1245" s="4">
        <v>47702</v>
      </c>
      <c r="I1245" s="4">
        <f>VLOOKUP(B1245,[1]STORES!$C$2:$E$3144,3,)</f>
        <v>10</v>
      </c>
      <c r="J1245" s="4">
        <f>VLOOKUP(B1245,[1]STORES!$C$2:$Q$3144,15,)</f>
        <v>56</v>
      </c>
      <c r="K1245">
        <f>VLOOKUP(B1245,[1]RESTAURANTS!$C$2:$E$3144,3,)</f>
        <v>82</v>
      </c>
      <c r="L1245">
        <f>VLOOKUP(B1245,[1]HEALTH!$C$2:$E$3144,3,)</f>
        <v>12.3</v>
      </c>
      <c r="M1245">
        <f>VLOOKUP(B1245,[1]HEALTH!$C$2:$G$3144,5,)</f>
        <v>35.9</v>
      </c>
    </row>
    <row r="1246" spans="1:13" x14ac:dyDescent="0.3">
      <c r="A1246" s="3" t="s">
        <v>850</v>
      </c>
      <c r="B1246" s="3" t="s">
        <v>866</v>
      </c>
      <c r="C1246" s="4">
        <v>16</v>
      </c>
      <c r="D1246" s="4">
        <v>43</v>
      </c>
      <c r="E1246" s="4">
        <v>83</v>
      </c>
      <c r="F1246" s="4">
        <v>11</v>
      </c>
      <c r="G1246" s="4">
        <v>30.6</v>
      </c>
      <c r="H1246" s="4">
        <v>55492</v>
      </c>
      <c r="I1246" s="4">
        <f>VLOOKUP(B1246,[1]STORES!$C$2:$E$3144,3,)</f>
        <v>14</v>
      </c>
      <c r="J1246" s="4">
        <f>VLOOKUP(B1246,[1]STORES!$C$2:$Q$3144,15,)</f>
        <v>43</v>
      </c>
      <c r="K1246">
        <f>VLOOKUP(B1246,[1]RESTAURANTS!$C$2:$E$3144,3,)</f>
        <v>83</v>
      </c>
      <c r="L1246">
        <f>VLOOKUP(B1246,[1]HEALTH!$C$2:$E$3144,3,)</f>
        <v>13.6</v>
      </c>
      <c r="M1246">
        <f>VLOOKUP(B1246,[1]HEALTH!$C$2:$G$3144,5,)</f>
        <v>29.4</v>
      </c>
    </row>
    <row r="1247" spans="1:13" x14ac:dyDescent="0.3">
      <c r="A1247" s="3" t="s">
        <v>850</v>
      </c>
      <c r="B1247" s="3" t="s">
        <v>853</v>
      </c>
      <c r="C1247" s="4">
        <v>128</v>
      </c>
      <c r="D1247" s="4">
        <v>254</v>
      </c>
      <c r="E1247" s="4">
        <v>684</v>
      </c>
      <c r="F1247" s="4">
        <v>9.4</v>
      </c>
      <c r="G1247" s="4">
        <v>27.4</v>
      </c>
      <c r="H1247" s="4">
        <v>62300</v>
      </c>
      <c r="I1247" s="4">
        <f>VLOOKUP(B1247,[1]STORES!$C$2:$E$3144,3,)</f>
        <v>149</v>
      </c>
      <c r="J1247" s="4">
        <f>VLOOKUP(B1247,[1]STORES!$C$2:$Q$3144,15,)</f>
        <v>263</v>
      </c>
      <c r="K1247">
        <f>VLOOKUP(B1247,[1]RESTAURANTS!$C$2:$E$3144,3,)</f>
        <v>739</v>
      </c>
      <c r="L1247">
        <f>VLOOKUP(B1247,[1]HEALTH!$C$2:$E$3144,3,)</f>
        <v>10.4</v>
      </c>
      <c r="M1247">
        <f>VLOOKUP(B1247,[1]HEALTH!$C$2:$G$3144,5,)</f>
        <v>28.8</v>
      </c>
    </row>
    <row r="1248" spans="1:13" x14ac:dyDescent="0.3">
      <c r="A1248" s="3" t="s">
        <v>867</v>
      </c>
      <c r="B1248" s="3" t="s">
        <v>868</v>
      </c>
      <c r="C1248" s="4">
        <v>65</v>
      </c>
      <c r="D1248" s="4">
        <v>119</v>
      </c>
      <c r="E1248" s="4">
        <v>214</v>
      </c>
      <c r="F1248" s="4">
        <v>8.4</v>
      </c>
      <c r="G1248" s="4">
        <v>18.2</v>
      </c>
      <c r="H1248" s="4">
        <v>54871</v>
      </c>
      <c r="I1248" s="4">
        <f>VLOOKUP(B1248,[1]STORES!$C$2:$E$3144,3,)</f>
        <v>75</v>
      </c>
      <c r="J1248" s="4">
        <f>VLOOKUP(B1248,[1]STORES!$C$2:$Q$3144,15,)</f>
        <v>125</v>
      </c>
      <c r="K1248">
        <f>VLOOKUP(B1248,[1]RESTAURANTS!$C$2:$E$3144,3,)</f>
        <v>216</v>
      </c>
      <c r="L1248">
        <f>VLOOKUP(B1248,[1]HEALTH!$C$2:$E$3144,3,)</f>
        <v>8.6</v>
      </c>
      <c r="M1248">
        <f>VLOOKUP(B1248,[1]HEALTH!$C$2:$G$3144,5,)</f>
        <v>19.899999999999999</v>
      </c>
    </row>
    <row r="1249" spans="1:13" x14ac:dyDescent="0.3">
      <c r="A1249" s="3" t="s">
        <v>867</v>
      </c>
      <c r="B1249" s="3" t="s">
        <v>869</v>
      </c>
      <c r="C1249" s="4">
        <v>34</v>
      </c>
      <c r="D1249" s="4">
        <v>75</v>
      </c>
      <c r="E1249" s="4">
        <v>102</v>
      </c>
      <c r="F1249" s="4">
        <v>9.1999999999999993</v>
      </c>
      <c r="G1249" s="4">
        <v>24</v>
      </c>
      <c r="H1249" s="4">
        <v>44792</v>
      </c>
      <c r="I1249" s="4">
        <f>VLOOKUP(B1249,[1]STORES!$C$2:$E$3144,3,)</f>
        <v>34</v>
      </c>
      <c r="J1249" s="4">
        <f>VLOOKUP(B1249,[1]STORES!$C$2:$Q$3144,15,)</f>
        <v>69</v>
      </c>
      <c r="K1249">
        <f>VLOOKUP(B1249,[1]RESTAURANTS!$C$2:$E$3144,3,)</f>
        <v>118</v>
      </c>
      <c r="L1249">
        <f>VLOOKUP(B1249,[1]HEALTH!$C$2:$E$3144,3,)</f>
        <v>9.6999999999999993</v>
      </c>
      <c r="M1249">
        <f>VLOOKUP(B1249,[1]HEALTH!$C$2:$G$3144,5,)</f>
        <v>23.7</v>
      </c>
    </row>
    <row r="1250" spans="1:13" x14ac:dyDescent="0.3">
      <c r="A1250" s="3" t="s">
        <v>867</v>
      </c>
      <c r="B1250" s="3" t="s">
        <v>870</v>
      </c>
      <c r="C1250" s="4">
        <v>110</v>
      </c>
      <c r="D1250" s="4">
        <v>253</v>
      </c>
      <c r="E1250" s="4">
        <v>349</v>
      </c>
      <c r="F1250" s="4">
        <v>10.9</v>
      </c>
      <c r="G1250" s="4">
        <v>29</v>
      </c>
      <c r="H1250" s="4">
        <v>51361</v>
      </c>
      <c r="I1250" s="4">
        <f>VLOOKUP(B1250,[1]STORES!$C$2:$E$3144,3,)</f>
        <v>104</v>
      </c>
      <c r="J1250" s="4">
        <f>VLOOKUP(B1250,[1]STORES!$C$2:$Q$3144,15,)</f>
        <v>267</v>
      </c>
      <c r="K1250">
        <f>VLOOKUP(B1250,[1]RESTAURANTS!$C$2:$E$3144,3,)</f>
        <v>386</v>
      </c>
      <c r="L1250">
        <f>VLOOKUP(B1250,[1]HEALTH!$C$2:$E$3144,3,)</f>
        <v>11.1</v>
      </c>
      <c r="M1250">
        <f>VLOOKUP(B1250,[1]HEALTH!$C$2:$G$3144,5,)</f>
        <v>28.3</v>
      </c>
    </row>
    <row r="1251" spans="1:13" x14ac:dyDescent="0.3">
      <c r="A1251" s="3" t="s">
        <v>867</v>
      </c>
      <c r="B1251" s="3" t="s">
        <v>871</v>
      </c>
      <c r="C1251" s="4">
        <v>12</v>
      </c>
      <c r="D1251" s="4">
        <v>10</v>
      </c>
      <c r="E1251" s="4">
        <v>16</v>
      </c>
      <c r="F1251" s="4">
        <v>9.4</v>
      </c>
      <c r="G1251" s="4">
        <v>18.8</v>
      </c>
      <c r="H1251" s="4">
        <v>56320</v>
      </c>
      <c r="I1251" s="4">
        <f>VLOOKUP(B1251,[1]STORES!$C$2:$E$3144,3,)</f>
        <v>12</v>
      </c>
      <c r="J1251" s="4">
        <f>VLOOKUP(B1251,[1]STORES!$C$2:$Q$3144,15,)</f>
        <v>8</v>
      </c>
      <c r="K1251">
        <f>VLOOKUP(B1251,[1]RESTAURANTS!$C$2:$E$3144,3,)</f>
        <v>24</v>
      </c>
      <c r="L1251">
        <f>VLOOKUP(B1251,[1]HEALTH!$C$2:$E$3144,3,)</f>
        <v>8</v>
      </c>
      <c r="M1251">
        <f>VLOOKUP(B1251,[1]HEALTH!$C$2:$G$3144,5,)</f>
        <v>22</v>
      </c>
    </row>
    <row r="1252" spans="1:13" x14ac:dyDescent="0.3">
      <c r="A1252" s="3" t="s">
        <v>867</v>
      </c>
      <c r="B1252" s="3" t="s">
        <v>872</v>
      </c>
      <c r="C1252" s="4">
        <v>143</v>
      </c>
      <c r="D1252" s="4">
        <v>242</v>
      </c>
      <c r="E1252" s="4">
        <v>547</v>
      </c>
      <c r="F1252" s="4">
        <v>9.3000000000000007</v>
      </c>
      <c r="G1252" s="4">
        <v>23.6</v>
      </c>
      <c r="H1252" s="4">
        <v>61604</v>
      </c>
      <c r="I1252" s="4">
        <f>VLOOKUP(B1252,[1]STORES!$C$2:$E$3144,3,)</f>
        <v>187</v>
      </c>
      <c r="J1252" s="4">
        <f>VLOOKUP(B1252,[1]STORES!$C$2:$Q$3144,15,)</f>
        <v>275</v>
      </c>
      <c r="K1252">
        <f>VLOOKUP(B1252,[1]RESTAURANTS!$C$2:$E$3144,3,)</f>
        <v>576</v>
      </c>
      <c r="L1252">
        <f>VLOOKUP(B1252,[1]HEALTH!$C$2:$E$3144,3,)</f>
        <v>10.3</v>
      </c>
      <c r="M1252">
        <f>VLOOKUP(B1252,[1]HEALTH!$C$2:$G$3144,5,)</f>
        <v>25.5</v>
      </c>
    </row>
    <row r="1253" spans="1:13" x14ac:dyDescent="0.3">
      <c r="A1253" s="3" t="s">
        <v>867</v>
      </c>
      <c r="B1253" s="3" t="s">
        <v>32</v>
      </c>
      <c r="C1253" s="4">
        <v>6</v>
      </c>
      <c r="D1253" s="4">
        <v>23</v>
      </c>
      <c r="E1253" s="4">
        <v>22</v>
      </c>
      <c r="F1253" s="4">
        <v>14.6</v>
      </c>
      <c r="G1253" s="4">
        <v>31.2</v>
      </c>
      <c r="H1253" s="4">
        <v>33649</v>
      </c>
      <c r="I1253" s="4">
        <f>VLOOKUP(B1253,[1]STORES!$C$2:$E$3144,3,)</f>
        <v>8</v>
      </c>
      <c r="J1253" s="4">
        <f>VLOOKUP(B1253,[1]STORES!$C$2:$Q$3144,15,)</f>
        <v>16</v>
      </c>
      <c r="K1253">
        <f>VLOOKUP(B1253,[1]RESTAURANTS!$C$2:$E$3144,3,)</f>
        <v>18</v>
      </c>
      <c r="L1253">
        <f>VLOOKUP(B1253,[1]HEALTH!$C$2:$E$3144,3,)</f>
        <v>13.9</v>
      </c>
      <c r="M1253">
        <f>VLOOKUP(B1253,[1]HEALTH!$C$2:$G$3144,5,)</f>
        <v>33.200000000000003</v>
      </c>
    </row>
    <row r="1254" spans="1:13" x14ac:dyDescent="0.3">
      <c r="A1254" s="3" t="s">
        <v>867</v>
      </c>
      <c r="B1254" s="3" t="s">
        <v>873</v>
      </c>
      <c r="C1254" s="4">
        <v>95</v>
      </c>
      <c r="D1254" s="4">
        <v>198</v>
      </c>
      <c r="E1254" s="4">
        <v>260</v>
      </c>
      <c r="F1254" s="4">
        <v>10.3</v>
      </c>
      <c r="G1254" s="4">
        <v>28.5</v>
      </c>
      <c r="H1254" s="4">
        <v>46356</v>
      </c>
      <c r="I1254" s="4">
        <f>VLOOKUP(B1254,[1]STORES!$C$2:$E$3144,3,)</f>
        <v>98</v>
      </c>
      <c r="J1254" s="4">
        <f>VLOOKUP(B1254,[1]STORES!$C$2:$Q$3144,15,)</f>
        <v>238</v>
      </c>
      <c r="K1254">
        <f>VLOOKUP(B1254,[1]RESTAURANTS!$C$2:$E$3144,3,)</f>
        <v>293</v>
      </c>
      <c r="L1254">
        <f>VLOOKUP(B1254,[1]HEALTH!$C$2:$E$3144,3,)</f>
        <v>11.1</v>
      </c>
      <c r="M1254">
        <f>VLOOKUP(B1254,[1]HEALTH!$C$2:$G$3144,5,)</f>
        <v>27.5</v>
      </c>
    </row>
    <row r="1255" spans="1:13" x14ac:dyDescent="0.3">
      <c r="A1255" s="3" t="s">
        <v>867</v>
      </c>
      <c r="B1255" s="3" t="s">
        <v>874</v>
      </c>
      <c r="C1255" s="4">
        <v>32</v>
      </c>
      <c r="D1255" s="4">
        <v>50</v>
      </c>
      <c r="E1255" s="4">
        <v>93</v>
      </c>
      <c r="F1255" s="4">
        <v>7</v>
      </c>
      <c r="G1255" s="4">
        <v>22.3</v>
      </c>
      <c r="H1255" s="4">
        <v>57558</v>
      </c>
      <c r="I1255" s="4">
        <f>VLOOKUP(B1255,[1]STORES!$C$2:$E$3144,3,)</f>
        <v>37</v>
      </c>
      <c r="J1255" s="4">
        <f>VLOOKUP(B1255,[1]STORES!$C$2:$Q$3144,15,)</f>
        <v>51</v>
      </c>
      <c r="K1255">
        <f>VLOOKUP(B1255,[1]RESTAURANTS!$C$2:$E$3144,3,)</f>
        <v>99</v>
      </c>
      <c r="L1255">
        <f>VLOOKUP(B1255,[1]HEALTH!$C$2:$E$3144,3,)</f>
        <v>6.8</v>
      </c>
      <c r="M1255">
        <f>VLOOKUP(B1255,[1]HEALTH!$C$2:$G$3144,5,)</f>
        <v>18.899999999999999</v>
      </c>
    </row>
    <row r="1256" spans="1:13" x14ac:dyDescent="0.3">
      <c r="A1256" s="3" t="s">
        <v>867</v>
      </c>
      <c r="B1256" s="3" t="s">
        <v>286</v>
      </c>
      <c r="C1256" s="4">
        <v>34</v>
      </c>
      <c r="D1256" s="4">
        <v>49</v>
      </c>
      <c r="E1256" s="4">
        <v>96</v>
      </c>
      <c r="F1256" s="4">
        <v>7.2</v>
      </c>
      <c r="G1256" s="4">
        <v>23.3</v>
      </c>
      <c r="H1256" s="4">
        <v>70805</v>
      </c>
      <c r="I1256" s="4">
        <f>VLOOKUP(B1256,[1]STORES!$C$2:$E$3144,3,)</f>
        <v>34</v>
      </c>
      <c r="J1256" s="4">
        <f>VLOOKUP(B1256,[1]STORES!$C$2:$Q$3144,15,)</f>
        <v>57</v>
      </c>
      <c r="K1256">
        <f>VLOOKUP(B1256,[1]RESTAURANTS!$C$2:$E$3144,3,)</f>
        <v>106</v>
      </c>
      <c r="L1256">
        <f>VLOOKUP(B1256,[1]HEALTH!$C$2:$E$3144,3,)</f>
        <v>8.4</v>
      </c>
      <c r="M1256">
        <f>VLOOKUP(B1256,[1]HEALTH!$C$2:$G$3144,5,)</f>
        <v>24.1</v>
      </c>
    </row>
    <row r="1257" spans="1:13" x14ac:dyDescent="0.3">
      <c r="A1257" s="3" t="s">
        <v>867</v>
      </c>
      <c r="B1257" s="3" t="s">
        <v>875</v>
      </c>
      <c r="C1257" s="4">
        <v>4</v>
      </c>
      <c r="D1257" s="4">
        <v>6</v>
      </c>
      <c r="E1257" s="4">
        <v>17</v>
      </c>
      <c r="F1257" s="4">
        <v>7.4</v>
      </c>
      <c r="G1257" s="4">
        <v>22.7</v>
      </c>
      <c r="H1257" s="4">
        <v>67969</v>
      </c>
      <c r="I1257" s="4">
        <f>VLOOKUP(B1257,[1]STORES!$C$2:$E$3144,3,)</f>
        <v>4</v>
      </c>
      <c r="J1257" s="4">
        <f>VLOOKUP(B1257,[1]STORES!$C$2:$Q$3144,15,)</f>
        <v>6</v>
      </c>
      <c r="K1257">
        <f>VLOOKUP(B1257,[1]RESTAURANTS!$C$2:$E$3144,3,)</f>
        <v>17</v>
      </c>
      <c r="L1257">
        <f>VLOOKUP(B1257,[1]HEALTH!$C$2:$E$3144,3,)</f>
        <v>8.1</v>
      </c>
      <c r="M1257">
        <f>VLOOKUP(B1257,[1]HEALTH!$C$2:$G$3144,5,)</f>
        <v>20</v>
      </c>
    </row>
    <row r="1258" spans="1:13" x14ac:dyDescent="0.3">
      <c r="A1258" s="3" t="s">
        <v>867</v>
      </c>
      <c r="B1258" s="3" t="s">
        <v>876</v>
      </c>
      <c r="C1258" s="4">
        <v>101</v>
      </c>
      <c r="D1258" s="4">
        <v>244</v>
      </c>
      <c r="E1258" s="4">
        <v>393</v>
      </c>
      <c r="F1258" s="4">
        <v>7.1</v>
      </c>
      <c r="G1258" s="4">
        <v>20.2</v>
      </c>
      <c r="H1258" s="4">
        <v>79899</v>
      </c>
      <c r="I1258" s="4">
        <f>VLOOKUP(B1258,[1]STORES!$C$2:$E$3144,3,)</f>
        <v>119</v>
      </c>
      <c r="J1258" s="4">
        <f>VLOOKUP(B1258,[1]STORES!$C$2:$Q$3144,15,)</f>
        <v>253</v>
      </c>
      <c r="K1258">
        <f>VLOOKUP(B1258,[1]RESTAURANTS!$C$2:$E$3144,3,)</f>
        <v>471</v>
      </c>
      <c r="L1258">
        <f>VLOOKUP(B1258,[1]HEALTH!$C$2:$E$3144,3,)</f>
        <v>8.6</v>
      </c>
      <c r="M1258">
        <f>VLOOKUP(B1258,[1]HEALTH!$C$2:$G$3144,5,)</f>
        <v>20.5</v>
      </c>
    </row>
    <row r="1259" spans="1:13" x14ac:dyDescent="0.3">
      <c r="A1259" s="3" t="s">
        <v>867</v>
      </c>
      <c r="B1259" s="3" t="s">
        <v>650</v>
      </c>
      <c r="C1259" s="4">
        <v>5</v>
      </c>
      <c r="D1259" s="4">
        <v>9</v>
      </c>
      <c r="E1259" s="4">
        <v>15</v>
      </c>
      <c r="F1259" s="4">
        <v>8.6999999999999993</v>
      </c>
      <c r="G1259" s="4">
        <v>30.5</v>
      </c>
      <c r="H1259" s="4">
        <v>61292</v>
      </c>
      <c r="I1259" s="4">
        <f>VLOOKUP(B1259,[1]STORES!$C$2:$E$3144,3,)</f>
        <v>5</v>
      </c>
      <c r="J1259" s="4">
        <f>VLOOKUP(B1259,[1]STORES!$C$2:$Q$3144,15,)</f>
        <v>8</v>
      </c>
      <c r="K1259">
        <f>VLOOKUP(B1259,[1]RESTAURANTS!$C$2:$E$3144,3,)</f>
        <v>12</v>
      </c>
      <c r="L1259">
        <f>VLOOKUP(B1259,[1]HEALTH!$C$2:$E$3144,3,)</f>
        <v>9.8000000000000007</v>
      </c>
      <c r="M1259">
        <f>VLOOKUP(B1259,[1]HEALTH!$C$2:$G$3144,5,)</f>
        <v>32.200000000000003</v>
      </c>
    </row>
    <row r="1260" spans="1:13" x14ac:dyDescent="0.3">
      <c r="A1260" s="3" t="s">
        <v>867</v>
      </c>
      <c r="B1260" s="3" t="s">
        <v>877</v>
      </c>
      <c r="C1260" s="4">
        <v>205</v>
      </c>
      <c r="D1260" s="4">
        <v>300</v>
      </c>
      <c r="E1260" s="4">
        <v>645</v>
      </c>
      <c r="F1260" s="4">
        <v>7.6</v>
      </c>
      <c r="G1260" s="4">
        <v>21.8</v>
      </c>
      <c r="H1260" s="4">
        <v>49584</v>
      </c>
      <c r="I1260" s="4">
        <f>VLOOKUP(B1260,[1]STORES!$C$2:$E$3144,3,)</f>
        <v>217</v>
      </c>
      <c r="J1260" s="4">
        <f>VLOOKUP(B1260,[1]STORES!$C$2:$Q$3144,15,)</f>
        <v>331</v>
      </c>
      <c r="K1260">
        <f>VLOOKUP(B1260,[1]RESTAURANTS!$C$2:$E$3144,3,)</f>
        <v>745</v>
      </c>
      <c r="L1260">
        <f>VLOOKUP(B1260,[1]HEALTH!$C$2:$E$3144,3,)</f>
        <v>7.5</v>
      </c>
      <c r="M1260">
        <f>VLOOKUP(B1260,[1]HEALTH!$C$2:$G$3144,5,)</f>
        <v>21.3</v>
      </c>
    </row>
    <row r="1261" spans="1:13" x14ac:dyDescent="0.3">
      <c r="A1261" s="3" t="s">
        <v>867</v>
      </c>
      <c r="B1261" s="3" t="s">
        <v>866</v>
      </c>
      <c r="C1261" s="4">
        <v>16</v>
      </c>
      <c r="D1261" s="4">
        <v>43</v>
      </c>
      <c r="E1261" s="4">
        <v>83</v>
      </c>
      <c r="F1261" s="4">
        <v>11</v>
      </c>
      <c r="G1261" s="4">
        <v>30.6</v>
      </c>
      <c r="H1261" s="4">
        <v>55492</v>
      </c>
      <c r="I1261" s="4">
        <f>VLOOKUP(B1261,[1]STORES!$C$2:$E$3144,3,)</f>
        <v>14</v>
      </c>
      <c r="J1261" s="4">
        <f>VLOOKUP(B1261,[1]STORES!$C$2:$Q$3144,15,)</f>
        <v>43</v>
      </c>
      <c r="K1261">
        <f>VLOOKUP(B1261,[1]RESTAURANTS!$C$2:$E$3144,3,)</f>
        <v>83</v>
      </c>
      <c r="L1261">
        <f>VLOOKUP(B1261,[1]HEALTH!$C$2:$E$3144,3,)</f>
        <v>13.6</v>
      </c>
      <c r="M1261">
        <f>VLOOKUP(B1261,[1]HEALTH!$C$2:$G$3144,5,)</f>
        <v>29.4</v>
      </c>
    </row>
    <row r="1262" spans="1:13" x14ac:dyDescent="0.3">
      <c r="A1262" s="3" t="s">
        <v>878</v>
      </c>
      <c r="B1262" s="3" t="s">
        <v>879</v>
      </c>
      <c r="C1262" s="4">
        <v>3</v>
      </c>
      <c r="D1262" s="4">
        <v>8</v>
      </c>
      <c r="E1262" s="4">
        <v>3</v>
      </c>
      <c r="F1262" s="4">
        <v>13.6</v>
      </c>
      <c r="G1262" s="4">
        <v>30.2</v>
      </c>
      <c r="H1262" s="4">
        <v>33853</v>
      </c>
      <c r="I1262" s="4">
        <f>VLOOKUP(B1262,[1]STORES!$C$2:$E$3144,3,)</f>
        <v>2</v>
      </c>
      <c r="J1262" s="4">
        <f>VLOOKUP(B1262,[1]STORES!$C$2:$Q$3144,15,)</f>
        <v>7</v>
      </c>
      <c r="K1262">
        <f>VLOOKUP(B1262,[1]RESTAURANTS!$C$2:$E$3144,3,)</f>
        <v>4</v>
      </c>
      <c r="L1262">
        <f>VLOOKUP(B1262,[1]HEALTH!$C$2:$E$3144,3,)</f>
        <v>14</v>
      </c>
      <c r="M1262">
        <f>VLOOKUP(B1262,[1]HEALTH!$C$2:$G$3144,5,)</f>
        <v>31.1</v>
      </c>
    </row>
    <row r="1263" spans="1:13" x14ac:dyDescent="0.3">
      <c r="A1263" s="3" t="s">
        <v>878</v>
      </c>
      <c r="B1263" s="3" t="s">
        <v>880</v>
      </c>
      <c r="C1263" s="4">
        <v>7</v>
      </c>
      <c r="D1263" s="4">
        <v>10</v>
      </c>
      <c r="E1263" s="4">
        <v>3</v>
      </c>
      <c r="F1263" s="4">
        <v>10.6</v>
      </c>
      <c r="G1263" s="4">
        <v>30.5</v>
      </c>
      <c r="H1263" s="4">
        <v>36749</v>
      </c>
      <c r="I1263" s="4">
        <f>VLOOKUP(B1263,[1]STORES!$C$2:$E$3144,3,)</f>
        <v>7</v>
      </c>
      <c r="J1263" s="4">
        <f>VLOOKUP(B1263,[1]STORES!$C$2:$Q$3144,15,)</f>
        <v>8</v>
      </c>
      <c r="K1263">
        <f>VLOOKUP(B1263,[1]RESTAURANTS!$C$2:$E$3144,3,)</f>
        <v>5</v>
      </c>
      <c r="L1263">
        <f>VLOOKUP(B1263,[1]HEALTH!$C$2:$E$3144,3,)</f>
        <v>11</v>
      </c>
      <c r="M1263">
        <f>VLOOKUP(B1263,[1]HEALTH!$C$2:$G$3144,5,)</f>
        <v>29.8</v>
      </c>
    </row>
    <row r="1264" spans="1:13" x14ac:dyDescent="0.3">
      <c r="A1264" s="3" t="s">
        <v>878</v>
      </c>
      <c r="B1264" s="3" t="s">
        <v>881</v>
      </c>
      <c r="C1264" s="4">
        <v>20</v>
      </c>
      <c r="D1264" s="4">
        <v>51</v>
      </c>
      <c r="E1264" s="4">
        <v>46</v>
      </c>
      <c r="F1264" s="4">
        <v>9.4</v>
      </c>
      <c r="G1264" s="4">
        <v>31.9</v>
      </c>
      <c r="H1264" s="4">
        <v>45879</v>
      </c>
      <c r="I1264" s="4">
        <f>VLOOKUP(B1264,[1]STORES!$C$2:$E$3144,3,)</f>
        <v>16</v>
      </c>
      <c r="J1264" s="4">
        <f>VLOOKUP(B1264,[1]STORES!$C$2:$Q$3144,15,)</f>
        <v>54</v>
      </c>
      <c r="K1264">
        <f>VLOOKUP(B1264,[1]RESTAURANTS!$C$2:$E$3144,3,)</f>
        <v>54</v>
      </c>
      <c r="L1264">
        <f>VLOOKUP(B1264,[1]HEALTH!$C$2:$E$3144,3,)</f>
        <v>10.3</v>
      </c>
      <c r="M1264">
        <f>VLOOKUP(B1264,[1]HEALTH!$C$2:$G$3144,5,)</f>
        <v>30.2</v>
      </c>
    </row>
    <row r="1265" spans="1:13" x14ac:dyDescent="0.3">
      <c r="A1265" s="3" t="s">
        <v>878</v>
      </c>
      <c r="B1265" s="3" t="s">
        <v>882</v>
      </c>
      <c r="C1265" s="4">
        <v>9</v>
      </c>
      <c r="D1265" s="4">
        <v>17</v>
      </c>
      <c r="E1265" s="4">
        <v>19</v>
      </c>
      <c r="F1265" s="4">
        <v>10.1</v>
      </c>
      <c r="G1265" s="4">
        <v>31.4</v>
      </c>
      <c r="H1265" s="4">
        <v>36289</v>
      </c>
      <c r="I1265" s="4">
        <f>VLOOKUP(B1265,[1]STORES!$C$2:$E$3144,3,)</f>
        <v>9</v>
      </c>
      <c r="J1265" s="4">
        <f>VLOOKUP(B1265,[1]STORES!$C$2:$Q$3144,15,)</f>
        <v>20</v>
      </c>
      <c r="K1265">
        <f>VLOOKUP(B1265,[1]RESTAURANTS!$C$2:$E$3144,3,)</f>
        <v>21</v>
      </c>
      <c r="L1265">
        <f>VLOOKUP(B1265,[1]HEALTH!$C$2:$E$3144,3,)</f>
        <v>11.4</v>
      </c>
      <c r="M1265">
        <f>VLOOKUP(B1265,[1]HEALTH!$C$2:$G$3144,5,)</f>
        <v>32.1</v>
      </c>
    </row>
    <row r="1266" spans="1:13" x14ac:dyDescent="0.3">
      <c r="A1266" s="3" t="s">
        <v>878</v>
      </c>
      <c r="B1266" s="3" t="s">
        <v>883</v>
      </c>
      <c r="C1266" s="4">
        <v>8</v>
      </c>
      <c r="D1266" s="4">
        <v>13</v>
      </c>
      <c r="E1266" s="4">
        <v>8</v>
      </c>
      <c r="F1266" s="4">
        <v>10.5</v>
      </c>
      <c r="G1266" s="4">
        <v>30.6</v>
      </c>
      <c r="H1266" s="4">
        <v>42083</v>
      </c>
      <c r="I1266" s="4">
        <f>VLOOKUP(B1266,[1]STORES!$C$2:$E$3144,3,)</f>
        <v>5</v>
      </c>
      <c r="J1266" s="4">
        <f>VLOOKUP(B1266,[1]STORES!$C$2:$Q$3144,15,)</f>
        <v>15</v>
      </c>
      <c r="K1266">
        <f>VLOOKUP(B1266,[1]RESTAURANTS!$C$2:$E$3144,3,)</f>
        <v>13</v>
      </c>
      <c r="L1266">
        <f>VLOOKUP(B1266,[1]HEALTH!$C$2:$E$3144,3,)</f>
        <v>12.9</v>
      </c>
      <c r="M1266">
        <f>VLOOKUP(B1266,[1]HEALTH!$C$2:$G$3144,5,)</f>
        <v>32.200000000000003</v>
      </c>
    </row>
    <row r="1267" spans="1:13" x14ac:dyDescent="0.3">
      <c r="A1267" s="3" t="s">
        <v>878</v>
      </c>
      <c r="B1267" s="3" t="s">
        <v>884</v>
      </c>
      <c r="C1267" s="4">
        <v>6</v>
      </c>
      <c r="D1267" s="4">
        <v>15</v>
      </c>
      <c r="E1267" s="4">
        <v>11</v>
      </c>
      <c r="F1267" s="4">
        <v>10.7</v>
      </c>
      <c r="G1267" s="4">
        <v>35.1</v>
      </c>
      <c r="H1267" s="4">
        <v>34116</v>
      </c>
      <c r="I1267" s="4">
        <f>VLOOKUP(B1267,[1]STORES!$C$2:$E$3144,3,)</f>
        <v>4</v>
      </c>
      <c r="J1267" s="4">
        <f>VLOOKUP(B1267,[1]STORES!$C$2:$Q$3144,15,)</f>
        <v>12</v>
      </c>
      <c r="K1267">
        <f>VLOOKUP(B1267,[1]RESTAURANTS!$C$2:$E$3144,3,)</f>
        <v>14</v>
      </c>
      <c r="L1267">
        <f>VLOOKUP(B1267,[1]HEALTH!$C$2:$E$3144,3,)</f>
        <v>14.6</v>
      </c>
      <c r="M1267">
        <f>VLOOKUP(B1267,[1]HEALTH!$C$2:$G$3144,5,)</f>
        <v>34</v>
      </c>
    </row>
    <row r="1268" spans="1:13" x14ac:dyDescent="0.3">
      <c r="A1268" s="3" t="s">
        <v>878</v>
      </c>
      <c r="B1268" s="3" t="s">
        <v>885</v>
      </c>
      <c r="C1268" s="4">
        <v>3</v>
      </c>
      <c r="D1268" s="4">
        <v>6</v>
      </c>
      <c r="E1268" s="4">
        <v>5</v>
      </c>
      <c r="F1268" s="4">
        <v>11.8</v>
      </c>
      <c r="G1268" s="4">
        <v>32.200000000000003</v>
      </c>
      <c r="H1268" s="4">
        <v>38819</v>
      </c>
      <c r="I1268" s="4">
        <f>VLOOKUP(B1268,[1]STORES!$C$2:$E$3144,3,)</f>
        <v>4</v>
      </c>
      <c r="J1268" s="4">
        <f>VLOOKUP(B1268,[1]STORES!$C$2:$Q$3144,15,)</f>
        <v>6</v>
      </c>
      <c r="K1268">
        <f>VLOOKUP(B1268,[1]RESTAURANTS!$C$2:$E$3144,3,)</f>
        <v>7</v>
      </c>
      <c r="L1268">
        <f>VLOOKUP(B1268,[1]HEALTH!$C$2:$E$3144,3,)</f>
        <v>11</v>
      </c>
      <c r="M1268">
        <f>VLOOKUP(B1268,[1]HEALTH!$C$2:$G$3144,5,)</f>
        <v>32.5</v>
      </c>
    </row>
    <row r="1269" spans="1:13" x14ac:dyDescent="0.3">
      <c r="A1269" s="3" t="s">
        <v>878</v>
      </c>
      <c r="B1269" s="3" t="s">
        <v>886</v>
      </c>
      <c r="C1269" s="4">
        <v>11</v>
      </c>
      <c r="D1269" s="4">
        <v>33</v>
      </c>
      <c r="E1269" s="4">
        <v>18</v>
      </c>
      <c r="F1269" s="4">
        <v>9.5</v>
      </c>
      <c r="G1269" s="4">
        <v>35.799999999999997</v>
      </c>
      <c r="H1269" s="4">
        <v>50062</v>
      </c>
      <c r="I1269" s="4">
        <f>VLOOKUP(B1269,[1]STORES!$C$2:$E$3144,3,)</f>
        <v>10</v>
      </c>
      <c r="J1269" s="4">
        <f>VLOOKUP(B1269,[1]STORES!$C$2:$Q$3144,15,)</f>
        <v>26</v>
      </c>
      <c r="K1269">
        <f>VLOOKUP(B1269,[1]RESTAURANTS!$C$2:$E$3144,3,)</f>
        <v>19</v>
      </c>
      <c r="L1269">
        <f>VLOOKUP(B1269,[1]HEALTH!$C$2:$E$3144,3,)</f>
        <v>9.6</v>
      </c>
      <c r="M1269">
        <f>VLOOKUP(B1269,[1]HEALTH!$C$2:$G$3144,5,)</f>
        <v>31.2</v>
      </c>
    </row>
    <row r="1270" spans="1:13" x14ac:dyDescent="0.3">
      <c r="A1270" s="3" t="s">
        <v>878</v>
      </c>
      <c r="B1270" s="3" t="s">
        <v>300</v>
      </c>
      <c r="C1270" s="4">
        <v>31</v>
      </c>
      <c r="D1270" s="4">
        <v>108</v>
      </c>
      <c r="E1270" s="4">
        <v>125</v>
      </c>
      <c r="F1270" s="4">
        <v>9.8000000000000007</v>
      </c>
      <c r="G1270" s="4">
        <v>26.9</v>
      </c>
      <c r="H1270" s="4">
        <v>44364</v>
      </c>
      <c r="I1270" s="4">
        <f>VLOOKUP(B1270,[1]STORES!$C$2:$E$3144,3,)</f>
        <v>26</v>
      </c>
      <c r="J1270" s="4">
        <f>VLOOKUP(B1270,[1]STORES!$C$2:$Q$3144,15,)</f>
        <v>129</v>
      </c>
      <c r="K1270">
        <f>VLOOKUP(B1270,[1]RESTAURANTS!$C$2:$E$3144,3,)</f>
        <v>136</v>
      </c>
      <c r="L1270">
        <f>VLOOKUP(B1270,[1]HEALTH!$C$2:$E$3144,3,)</f>
        <v>11.2</v>
      </c>
      <c r="M1270">
        <f>VLOOKUP(B1270,[1]HEALTH!$C$2:$G$3144,5,)</f>
        <v>29.9</v>
      </c>
    </row>
    <row r="1271" spans="1:13" x14ac:dyDescent="0.3">
      <c r="A1271" s="3" t="s">
        <v>878</v>
      </c>
      <c r="B1271" s="3" t="s">
        <v>887</v>
      </c>
      <c r="C1271" s="4">
        <v>7</v>
      </c>
      <c r="D1271" s="4">
        <v>7</v>
      </c>
      <c r="E1271" s="4">
        <v>10</v>
      </c>
      <c r="F1271" s="4">
        <v>11.1</v>
      </c>
      <c r="G1271" s="4">
        <v>29.5</v>
      </c>
      <c r="H1271" s="4">
        <v>43136</v>
      </c>
      <c r="I1271" s="4">
        <f>VLOOKUP(B1271,[1]STORES!$C$2:$E$3144,3,)</f>
        <v>7</v>
      </c>
      <c r="J1271" s="4">
        <f>VLOOKUP(B1271,[1]STORES!$C$2:$Q$3144,15,)</f>
        <v>10</v>
      </c>
      <c r="K1271">
        <f>VLOOKUP(B1271,[1]RESTAURANTS!$C$2:$E$3144,3,)</f>
        <v>13</v>
      </c>
      <c r="L1271">
        <f>VLOOKUP(B1271,[1]HEALTH!$C$2:$E$3144,3,)</f>
        <v>12.6</v>
      </c>
      <c r="M1271">
        <f>VLOOKUP(B1271,[1]HEALTH!$C$2:$G$3144,5,)</f>
        <v>28.7</v>
      </c>
    </row>
    <row r="1272" spans="1:13" x14ac:dyDescent="0.3">
      <c r="A1272" s="3" t="s">
        <v>878</v>
      </c>
      <c r="B1272" s="3" t="s">
        <v>355</v>
      </c>
      <c r="C1272" s="4">
        <v>4</v>
      </c>
      <c r="D1272" s="4">
        <v>19</v>
      </c>
      <c r="E1272" s="4">
        <v>9</v>
      </c>
      <c r="F1272" s="4">
        <v>11.4</v>
      </c>
      <c r="G1272" s="4">
        <v>30.5</v>
      </c>
      <c r="H1272" s="4">
        <v>32859</v>
      </c>
      <c r="I1272" s="4">
        <f>VLOOKUP(B1272,[1]STORES!$C$2:$E$3144,3,)</f>
        <v>6</v>
      </c>
      <c r="J1272" s="4">
        <f>VLOOKUP(B1272,[1]STORES!$C$2:$Q$3144,15,)</f>
        <v>11</v>
      </c>
      <c r="K1272">
        <f>VLOOKUP(B1272,[1]RESTAURANTS!$C$2:$E$3144,3,)</f>
        <v>9</v>
      </c>
      <c r="L1272">
        <f>VLOOKUP(B1272,[1]HEALTH!$C$2:$E$3144,3,)</f>
        <v>14.2</v>
      </c>
      <c r="M1272">
        <f>VLOOKUP(B1272,[1]HEALTH!$C$2:$G$3144,5,)</f>
        <v>34.700000000000003</v>
      </c>
    </row>
    <row r="1273" spans="1:13" x14ac:dyDescent="0.3">
      <c r="A1273" s="3" t="s">
        <v>878</v>
      </c>
      <c r="B1273" s="3" t="s">
        <v>888</v>
      </c>
      <c r="C1273" s="4">
        <v>3</v>
      </c>
      <c r="D1273" s="4">
        <v>23</v>
      </c>
      <c r="E1273" s="4">
        <v>22</v>
      </c>
      <c r="F1273" s="4">
        <v>10.1</v>
      </c>
      <c r="G1273" s="4">
        <v>33</v>
      </c>
      <c r="H1273" s="4">
        <v>37629</v>
      </c>
      <c r="I1273" s="4">
        <f>VLOOKUP(B1273,[1]STORES!$C$2:$E$3144,3,)</f>
        <v>3</v>
      </c>
      <c r="J1273" s="4">
        <f>VLOOKUP(B1273,[1]STORES!$C$2:$Q$3144,15,)</f>
        <v>18</v>
      </c>
      <c r="K1273">
        <f>VLOOKUP(B1273,[1]RESTAURANTS!$C$2:$E$3144,3,)</f>
        <v>23</v>
      </c>
      <c r="L1273">
        <f>VLOOKUP(B1273,[1]HEALTH!$C$2:$E$3144,3,)</f>
        <v>10</v>
      </c>
      <c r="M1273">
        <f>VLOOKUP(B1273,[1]HEALTH!$C$2:$G$3144,5,)</f>
        <v>31.8</v>
      </c>
    </row>
    <row r="1274" spans="1:13" x14ac:dyDescent="0.3">
      <c r="A1274" s="3" t="s">
        <v>878</v>
      </c>
      <c r="B1274" s="3" t="s">
        <v>10</v>
      </c>
      <c r="C1274" s="4">
        <v>25</v>
      </c>
      <c r="D1274" s="4">
        <v>88</v>
      </c>
      <c r="E1274" s="4">
        <v>95</v>
      </c>
      <c r="F1274" s="4">
        <v>14.2</v>
      </c>
      <c r="G1274" s="4">
        <v>33.6</v>
      </c>
      <c r="H1274" s="4">
        <v>37916</v>
      </c>
      <c r="I1274" s="4">
        <f>VLOOKUP(B1274,[1]STORES!$C$2:$E$3144,3,)</f>
        <v>27</v>
      </c>
      <c r="J1274" s="4">
        <f>VLOOKUP(B1274,[1]STORES!$C$2:$Q$3144,15,)</f>
        <v>74</v>
      </c>
      <c r="K1274">
        <f>VLOOKUP(B1274,[1]RESTAURANTS!$C$2:$E$3144,3,)</f>
        <v>103</v>
      </c>
      <c r="L1274">
        <f>VLOOKUP(B1274,[1]HEALTH!$C$2:$E$3144,3,)</f>
        <v>14.9</v>
      </c>
      <c r="M1274">
        <f>VLOOKUP(B1274,[1]HEALTH!$C$2:$G$3144,5,)</f>
        <v>32.200000000000003</v>
      </c>
    </row>
    <row r="1275" spans="1:13" x14ac:dyDescent="0.3">
      <c r="A1275" s="3" t="s">
        <v>878</v>
      </c>
      <c r="B1275" s="3" t="s">
        <v>501</v>
      </c>
      <c r="C1275" s="4">
        <v>5</v>
      </c>
      <c r="D1275" s="4">
        <v>10</v>
      </c>
      <c r="E1275" s="4">
        <v>7</v>
      </c>
      <c r="F1275" s="4">
        <v>9.1999999999999993</v>
      </c>
      <c r="G1275" s="4">
        <v>29.5</v>
      </c>
      <c r="H1275" s="4">
        <v>43183</v>
      </c>
      <c r="I1275" s="4">
        <f>VLOOKUP(B1275,[1]STORES!$C$2:$E$3144,3,)</f>
        <v>5</v>
      </c>
      <c r="J1275" s="4">
        <f>VLOOKUP(B1275,[1]STORES!$C$2:$Q$3144,15,)</f>
        <v>11</v>
      </c>
      <c r="K1275">
        <f>VLOOKUP(B1275,[1]RESTAURANTS!$C$2:$E$3144,3,)</f>
        <v>8</v>
      </c>
      <c r="L1275">
        <f>VLOOKUP(B1275,[1]HEALTH!$C$2:$E$3144,3,)</f>
        <v>10.6</v>
      </c>
      <c r="M1275">
        <f>VLOOKUP(B1275,[1]HEALTH!$C$2:$G$3144,5,)</f>
        <v>28</v>
      </c>
    </row>
    <row r="1276" spans="1:13" x14ac:dyDescent="0.3">
      <c r="A1276" s="3" t="s">
        <v>878</v>
      </c>
      <c r="B1276" s="3" t="s">
        <v>889</v>
      </c>
      <c r="C1276" s="4">
        <v>8</v>
      </c>
      <c r="D1276" s="4">
        <v>20</v>
      </c>
      <c r="E1276" s="4">
        <v>21</v>
      </c>
      <c r="F1276" s="4">
        <v>11</v>
      </c>
      <c r="G1276" s="4">
        <v>28.1</v>
      </c>
      <c r="H1276" s="4">
        <v>43530</v>
      </c>
      <c r="I1276" s="4">
        <f>VLOOKUP(B1276,[1]STORES!$C$2:$E$3144,3,)</f>
        <v>8</v>
      </c>
      <c r="J1276" s="4">
        <f>VLOOKUP(B1276,[1]STORES!$C$2:$Q$3144,15,)</f>
        <v>17</v>
      </c>
      <c r="K1276">
        <f>VLOOKUP(B1276,[1]RESTAURANTS!$C$2:$E$3144,3,)</f>
        <v>17</v>
      </c>
      <c r="L1276">
        <f>VLOOKUP(B1276,[1]HEALTH!$C$2:$E$3144,3,)</f>
        <v>10</v>
      </c>
      <c r="M1276">
        <f>VLOOKUP(B1276,[1]HEALTH!$C$2:$G$3144,5,)</f>
        <v>28.6</v>
      </c>
    </row>
    <row r="1277" spans="1:13" x14ac:dyDescent="0.3">
      <c r="A1277" s="3" t="s">
        <v>878</v>
      </c>
      <c r="B1277" s="3" t="s">
        <v>890</v>
      </c>
      <c r="C1277" s="4">
        <v>7</v>
      </c>
      <c r="D1277" s="4">
        <v>22</v>
      </c>
      <c r="E1277" s="4">
        <v>12</v>
      </c>
      <c r="F1277" s="4">
        <v>11.6</v>
      </c>
      <c r="G1277" s="4">
        <v>38.6</v>
      </c>
      <c r="H1277" s="4">
        <v>36508</v>
      </c>
      <c r="I1277" s="4">
        <f>VLOOKUP(B1277,[1]STORES!$C$2:$E$3144,3,)</f>
        <v>6</v>
      </c>
      <c r="J1277" s="4">
        <f>VLOOKUP(B1277,[1]STORES!$C$2:$Q$3144,15,)</f>
        <v>17</v>
      </c>
      <c r="K1277">
        <f>VLOOKUP(B1277,[1]RESTAURANTS!$C$2:$E$3144,3,)</f>
        <v>12</v>
      </c>
      <c r="L1277">
        <f>VLOOKUP(B1277,[1]HEALTH!$C$2:$E$3144,3,)</f>
        <v>12.1</v>
      </c>
      <c r="M1277">
        <f>VLOOKUP(B1277,[1]HEALTH!$C$2:$G$3144,5,)</f>
        <v>33.200000000000003</v>
      </c>
    </row>
    <row r="1278" spans="1:13" x14ac:dyDescent="0.3">
      <c r="A1278" s="3" t="s">
        <v>878</v>
      </c>
      <c r="B1278" s="3" t="s">
        <v>891</v>
      </c>
      <c r="C1278" s="4">
        <v>13</v>
      </c>
      <c r="D1278" s="4">
        <v>24</v>
      </c>
      <c r="E1278" s="4">
        <v>23</v>
      </c>
      <c r="F1278" s="4">
        <v>10.4</v>
      </c>
      <c r="G1278" s="4">
        <v>31.4</v>
      </c>
      <c r="H1278" s="4">
        <v>36253</v>
      </c>
      <c r="I1278" s="4">
        <f>VLOOKUP(B1278,[1]STORES!$C$2:$E$3144,3,)</f>
        <v>13</v>
      </c>
      <c r="J1278" s="4">
        <f>VLOOKUP(B1278,[1]STORES!$C$2:$Q$3144,15,)</f>
        <v>20</v>
      </c>
      <c r="K1278">
        <f>VLOOKUP(B1278,[1]RESTAURANTS!$C$2:$E$3144,3,)</f>
        <v>22</v>
      </c>
      <c r="L1278">
        <f>VLOOKUP(B1278,[1]HEALTH!$C$2:$E$3144,3,)</f>
        <v>12.1</v>
      </c>
      <c r="M1278">
        <f>VLOOKUP(B1278,[1]HEALTH!$C$2:$G$3144,5,)</f>
        <v>34.6</v>
      </c>
    </row>
    <row r="1279" spans="1:13" x14ac:dyDescent="0.3">
      <c r="A1279" s="3" t="s">
        <v>878</v>
      </c>
      <c r="B1279" s="3" t="s">
        <v>892</v>
      </c>
      <c r="C1279" s="4">
        <v>11</v>
      </c>
      <c r="D1279" s="4">
        <v>27</v>
      </c>
      <c r="E1279" s="4">
        <v>19</v>
      </c>
      <c r="F1279" s="4">
        <v>11.2</v>
      </c>
      <c r="G1279" s="4">
        <v>30.3</v>
      </c>
      <c r="H1279" s="4">
        <v>31882</v>
      </c>
      <c r="I1279" s="4">
        <f>VLOOKUP(B1279,[1]STORES!$C$2:$E$3144,3,)</f>
        <v>11</v>
      </c>
      <c r="J1279" s="4">
        <f>VLOOKUP(B1279,[1]STORES!$C$2:$Q$3144,15,)</f>
        <v>22</v>
      </c>
      <c r="K1279">
        <f>VLOOKUP(B1279,[1]RESTAURANTS!$C$2:$E$3144,3,)</f>
        <v>15</v>
      </c>
      <c r="L1279">
        <f>VLOOKUP(B1279,[1]HEALTH!$C$2:$E$3144,3,)</f>
        <v>11.9</v>
      </c>
      <c r="M1279">
        <f>VLOOKUP(B1279,[1]HEALTH!$C$2:$G$3144,5,)</f>
        <v>33.799999999999997</v>
      </c>
    </row>
    <row r="1280" spans="1:13" x14ac:dyDescent="0.3">
      <c r="A1280" s="3" t="s">
        <v>878</v>
      </c>
      <c r="B1280" s="3" t="s">
        <v>504</v>
      </c>
      <c r="C1280" s="4">
        <v>11</v>
      </c>
      <c r="D1280" s="4">
        <v>24</v>
      </c>
      <c r="E1280" s="4">
        <v>21</v>
      </c>
      <c r="F1280" s="4">
        <v>8.6999999999999993</v>
      </c>
      <c r="G1280" s="4">
        <v>28.4</v>
      </c>
      <c r="H1280" s="4">
        <v>52650</v>
      </c>
      <c r="I1280" s="4">
        <f>VLOOKUP(B1280,[1]STORES!$C$2:$E$3144,3,)</f>
        <v>9</v>
      </c>
      <c r="J1280" s="4">
        <f>VLOOKUP(B1280,[1]STORES!$C$2:$Q$3144,15,)</f>
        <v>23</v>
      </c>
      <c r="K1280">
        <f>VLOOKUP(B1280,[1]RESTAURANTS!$C$2:$E$3144,3,)</f>
        <v>18</v>
      </c>
      <c r="L1280">
        <f>VLOOKUP(B1280,[1]HEALTH!$C$2:$E$3144,3,)</f>
        <v>8.6999999999999993</v>
      </c>
      <c r="M1280">
        <f>VLOOKUP(B1280,[1]HEALTH!$C$2:$G$3144,5,)</f>
        <v>29.5</v>
      </c>
    </row>
    <row r="1281" spans="1:13" x14ac:dyDescent="0.3">
      <c r="A1281" s="3" t="s">
        <v>878</v>
      </c>
      <c r="B1281" s="3" t="s">
        <v>125</v>
      </c>
      <c r="C1281" s="4">
        <v>8</v>
      </c>
      <c r="D1281" s="4">
        <v>27</v>
      </c>
      <c r="E1281" s="4">
        <v>28</v>
      </c>
      <c r="F1281" s="4">
        <v>8.9</v>
      </c>
      <c r="G1281" s="4">
        <v>33.299999999999997</v>
      </c>
      <c r="H1281" s="4">
        <v>39672</v>
      </c>
      <c r="I1281" s="4">
        <f>VLOOKUP(B1281,[1]STORES!$C$2:$E$3144,3,)</f>
        <v>8</v>
      </c>
      <c r="J1281" s="4">
        <f>VLOOKUP(B1281,[1]STORES!$C$2:$Q$3144,15,)</f>
        <v>26</v>
      </c>
      <c r="K1281">
        <f>VLOOKUP(B1281,[1]RESTAURANTS!$C$2:$E$3144,3,)</f>
        <v>28</v>
      </c>
      <c r="L1281">
        <f>VLOOKUP(B1281,[1]HEALTH!$C$2:$E$3144,3,)</f>
        <v>11.4</v>
      </c>
      <c r="M1281">
        <f>VLOOKUP(B1281,[1]HEALTH!$C$2:$G$3144,5,)</f>
        <v>35.1</v>
      </c>
    </row>
    <row r="1282" spans="1:13" x14ac:dyDescent="0.3">
      <c r="A1282" s="3" t="s">
        <v>878</v>
      </c>
      <c r="B1282" s="3" t="s">
        <v>242</v>
      </c>
      <c r="C1282" s="4">
        <v>9</v>
      </c>
      <c r="D1282" s="4">
        <v>13</v>
      </c>
      <c r="E1282" s="4">
        <v>11</v>
      </c>
      <c r="F1282" s="4">
        <v>7.1</v>
      </c>
      <c r="G1282" s="4">
        <v>20.2</v>
      </c>
      <c r="H1282" s="4">
        <v>40288</v>
      </c>
      <c r="I1282" s="4">
        <f>VLOOKUP(B1282,[1]STORES!$C$2:$E$3144,3,)</f>
        <v>6</v>
      </c>
      <c r="J1282" s="4">
        <f>VLOOKUP(B1282,[1]STORES!$C$2:$Q$3144,15,)</f>
        <v>11</v>
      </c>
      <c r="K1282">
        <f>VLOOKUP(B1282,[1]RESTAURANTS!$C$2:$E$3144,3,)</f>
        <v>16</v>
      </c>
      <c r="L1282">
        <f>VLOOKUP(B1282,[1]HEALTH!$C$2:$E$3144,3,)</f>
        <v>7.6</v>
      </c>
      <c r="M1282">
        <f>VLOOKUP(B1282,[1]HEALTH!$C$2:$G$3144,5,)</f>
        <v>20.399999999999999</v>
      </c>
    </row>
    <row r="1283" spans="1:13" x14ac:dyDescent="0.3">
      <c r="A1283" s="3" t="s">
        <v>878</v>
      </c>
      <c r="B1283" s="3" t="s">
        <v>631</v>
      </c>
      <c r="C1283" s="4">
        <v>5</v>
      </c>
      <c r="D1283" s="4">
        <v>13</v>
      </c>
      <c r="E1283" s="4">
        <v>16</v>
      </c>
      <c r="F1283" s="4">
        <v>8.9</v>
      </c>
      <c r="G1283" s="4">
        <v>26.8</v>
      </c>
      <c r="H1283" s="4">
        <v>49295</v>
      </c>
      <c r="I1283" s="4">
        <f>VLOOKUP(B1283,[1]STORES!$C$2:$E$3144,3,)</f>
        <v>3</v>
      </c>
      <c r="J1283" s="4">
        <f>VLOOKUP(B1283,[1]STORES!$C$2:$Q$3144,15,)</f>
        <v>14</v>
      </c>
      <c r="K1283">
        <f>VLOOKUP(B1283,[1]RESTAURANTS!$C$2:$E$3144,3,)</f>
        <v>18</v>
      </c>
      <c r="L1283">
        <f>VLOOKUP(B1283,[1]HEALTH!$C$2:$E$3144,3,)</f>
        <v>9.6</v>
      </c>
      <c r="M1283">
        <f>VLOOKUP(B1283,[1]HEALTH!$C$2:$G$3144,5,)</f>
        <v>33.4</v>
      </c>
    </row>
    <row r="1284" spans="1:13" x14ac:dyDescent="0.3">
      <c r="A1284" s="3" t="s">
        <v>878</v>
      </c>
      <c r="B1284" s="3" t="s">
        <v>893</v>
      </c>
      <c r="C1284" s="4">
        <v>14</v>
      </c>
      <c r="D1284" s="4">
        <v>37</v>
      </c>
      <c r="E1284" s="4">
        <v>70</v>
      </c>
      <c r="F1284" s="4">
        <v>9.4</v>
      </c>
      <c r="G1284" s="4">
        <v>31.3</v>
      </c>
      <c r="H1284" s="4">
        <v>52300</v>
      </c>
      <c r="I1284" s="4">
        <f>VLOOKUP(B1284,[1]STORES!$C$2:$E$3144,3,)</f>
        <v>11</v>
      </c>
      <c r="J1284" s="4">
        <f>VLOOKUP(B1284,[1]STORES!$C$2:$Q$3144,15,)</f>
        <v>37</v>
      </c>
      <c r="K1284">
        <f>VLOOKUP(B1284,[1]RESTAURANTS!$C$2:$E$3144,3,)</f>
        <v>76</v>
      </c>
      <c r="L1284">
        <f>VLOOKUP(B1284,[1]HEALTH!$C$2:$E$3144,3,)</f>
        <v>11.4</v>
      </c>
      <c r="M1284">
        <f>VLOOKUP(B1284,[1]HEALTH!$C$2:$G$3144,5,)</f>
        <v>35.700000000000003</v>
      </c>
    </row>
    <row r="1285" spans="1:13" x14ac:dyDescent="0.3">
      <c r="A1285" s="3" t="s">
        <v>878</v>
      </c>
      <c r="B1285" s="3" t="s">
        <v>633</v>
      </c>
      <c r="C1285" s="4">
        <v>3</v>
      </c>
      <c r="D1285" s="4">
        <v>5</v>
      </c>
      <c r="E1285" s="4">
        <v>5</v>
      </c>
      <c r="F1285" s="4">
        <v>8.9</v>
      </c>
      <c r="G1285" s="4">
        <v>31.3</v>
      </c>
      <c r="H1285" s="4">
        <v>41519</v>
      </c>
      <c r="I1285" s="4">
        <f>VLOOKUP(B1285,[1]STORES!$C$2:$E$3144,3,)</f>
        <v>5</v>
      </c>
      <c r="J1285" s="4">
        <f>VLOOKUP(B1285,[1]STORES!$C$2:$Q$3144,15,)</f>
        <v>4</v>
      </c>
      <c r="K1285">
        <f>VLOOKUP(B1285,[1]RESTAURANTS!$C$2:$E$3144,3,)</f>
        <v>6</v>
      </c>
      <c r="L1285">
        <f>VLOOKUP(B1285,[1]HEALTH!$C$2:$E$3144,3,)</f>
        <v>10.7</v>
      </c>
      <c r="M1285">
        <f>VLOOKUP(B1285,[1]HEALTH!$C$2:$G$3144,5,)</f>
        <v>33.200000000000003</v>
      </c>
    </row>
    <row r="1286" spans="1:13" x14ac:dyDescent="0.3">
      <c r="A1286" s="3" t="s">
        <v>878</v>
      </c>
      <c r="B1286" s="3" t="s">
        <v>894</v>
      </c>
      <c r="C1286" s="4">
        <v>103</v>
      </c>
      <c r="D1286" s="4">
        <v>189</v>
      </c>
      <c r="E1286" s="4">
        <v>266</v>
      </c>
      <c r="F1286" s="4">
        <v>11.6</v>
      </c>
      <c r="G1286" s="4">
        <v>36.1</v>
      </c>
      <c r="H1286" s="4">
        <v>39271</v>
      </c>
      <c r="I1286" s="4">
        <f>VLOOKUP(B1286,[1]STORES!$C$2:$E$3144,3,)</f>
        <v>84</v>
      </c>
      <c r="J1286" s="4">
        <f>VLOOKUP(B1286,[1]STORES!$C$2:$Q$3144,15,)</f>
        <v>196</v>
      </c>
      <c r="K1286">
        <f>VLOOKUP(B1286,[1]RESTAURANTS!$C$2:$E$3144,3,)</f>
        <v>295</v>
      </c>
      <c r="L1286">
        <f>VLOOKUP(B1286,[1]HEALTH!$C$2:$E$3144,3,)</f>
        <v>12.2</v>
      </c>
      <c r="M1286">
        <f>VLOOKUP(B1286,[1]HEALTH!$C$2:$G$3144,5,)</f>
        <v>33</v>
      </c>
    </row>
    <row r="1287" spans="1:13" x14ac:dyDescent="0.3">
      <c r="A1287" s="3" t="s">
        <v>878</v>
      </c>
      <c r="B1287" s="3" t="s">
        <v>895</v>
      </c>
      <c r="C1287" s="4">
        <v>4</v>
      </c>
      <c r="D1287" s="4">
        <v>22</v>
      </c>
      <c r="E1287" s="4">
        <v>8</v>
      </c>
      <c r="F1287" s="4">
        <v>11.5</v>
      </c>
      <c r="G1287" s="4">
        <v>33.799999999999997</v>
      </c>
      <c r="H1287" s="4">
        <v>36064</v>
      </c>
      <c r="I1287" s="4">
        <f>VLOOKUP(B1287,[1]STORES!$C$2:$E$3144,3,)</f>
        <v>3</v>
      </c>
      <c r="J1287" s="4">
        <f>VLOOKUP(B1287,[1]STORES!$C$2:$Q$3144,15,)</f>
        <v>17</v>
      </c>
      <c r="K1287">
        <f>VLOOKUP(B1287,[1]RESTAURANTS!$C$2:$E$3144,3,)</f>
        <v>9</v>
      </c>
      <c r="L1287">
        <f>VLOOKUP(B1287,[1]HEALTH!$C$2:$E$3144,3,)</f>
        <v>13.8</v>
      </c>
      <c r="M1287">
        <f>VLOOKUP(B1287,[1]HEALTH!$C$2:$G$3144,5,)</f>
        <v>34.700000000000003</v>
      </c>
    </row>
    <row r="1288" spans="1:13" x14ac:dyDescent="0.3">
      <c r="A1288" s="3" t="s">
        <v>878</v>
      </c>
      <c r="B1288" s="3" t="s">
        <v>896</v>
      </c>
      <c r="C1288" s="4">
        <v>4</v>
      </c>
      <c r="D1288" s="4">
        <v>11</v>
      </c>
      <c r="E1288" s="4">
        <v>11</v>
      </c>
      <c r="F1288" s="4">
        <v>10.199999999999999</v>
      </c>
      <c r="G1288" s="4">
        <v>30.6</v>
      </c>
      <c r="H1288" s="4">
        <v>31998</v>
      </c>
      <c r="I1288" s="4">
        <f>VLOOKUP(B1288,[1]STORES!$C$2:$E$3144,3,)</f>
        <v>3</v>
      </c>
      <c r="J1288" s="4">
        <f>VLOOKUP(B1288,[1]STORES!$C$2:$Q$3144,15,)</f>
        <v>5</v>
      </c>
      <c r="K1288">
        <f>VLOOKUP(B1288,[1]RESTAURANTS!$C$2:$E$3144,3,)</f>
        <v>10</v>
      </c>
      <c r="L1288">
        <f>VLOOKUP(B1288,[1]HEALTH!$C$2:$E$3144,3,)</f>
        <v>11.4</v>
      </c>
      <c r="M1288">
        <f>VLOOKUP(B1288,[1]HEALTH!$C$2:$G$3144,5,)</f>
        <v>31.3</v>
      </c>
    </row>
    <row r="1289" spans="1:13" x14ac:dyDescent="0.3">
      <c r="A1289" s="3" t="s">
        <v>878</v>
      </c>
      <c r="B1289" s="3" t="s">
        <v>897</v>
      </c>
      <c r="C1289" s="4">
        <v>22</v>
      </c>
      <c r="D1289" s="4">
        <v>31</v>
      </c>
      <c r="E1289" s="4">
        <v>60</v>
      </c>
      <c r="F1289" s="4">
        <v>8.6</v>
      </c>
      <c r="G1289" s="4">
        <v>30.4</v>
      </c>
      <c r="H1289" s="4">
        <v>47442</v>
      </c>
      <c r="I1289" s="4">
        <f>VLOOKUP(B1289,[1]STORES!$C$2:$E$3144,3,)</f>
        <v>24</v>
      </c>
      <c r="J1289" s="4">
        <f>VLOOKUP(B1289,[1]STORES!$C$2:$Q$3144,15,)</f>
        <v>34</v>
      </c>
      <c r="K1289">
        <f>VLOOKUP(B1289,[1]RESTAURANTS!$C$2:$E$3144,3,)</f>
        <v>75</v>
      </c>
      <c r="L1289">
        <f>VLOOKUP(B1289,[1]HEALTH!$C$2:$E$3144,3,)</f>
        <v>9</v>
      </c>
      <c r="M1289">
        <f>VLOOKUP(B1289,[1]HEALTH!$C$2:$G$3144,5,)</f>
        <v>26.8</v>
      </c>
    </row>
    <row r="1290" spans="1:13" x14ac:dyDescent="0.3">
      <c r="A1290" s="3" t="s">
        <v>878</v>
      </c>
      <c r="B1290" s="3" t="s">
        <v>898</v>
      </c>
      <c r="C1290" s="4">
        <v>9</v>
      </c>
      <c r="D1290" s="4">
        <v>23</v>
      </c>
      <c r="E1290" s="4">
        <v>16</v>
      </c>
      <c r="F1290" s="4">
        <v>9.6999999999999993</v>
      </c>
      <c r="G1290" s="4">
        <v>37.700000000000003</v>
      </c>
      <c r="H1290" s="4">
        <v>40227</v>
      </c>
      <c r="I1290" s="4">
        <f>VLOOKUP(B1290,[1]STORES!$C$2:$E$3144,3,)</f>
        <v>7</v>
      </c>
      <c r="J1290" s="4">
        <f>VLOOKUP(B1290,[1]STORES!$C$2:$Q$3144,15,)</f>
        <v>27</v>
      </c>
      <c r="K1290">
        <f>VLOOKUP(B1290,[1]RESTAURANTS!$C$2:$E$3144,3,)</f>
        <v>23</v>
      </c>
      <c r="L1290">
        <f>VLOOKUP(B1290,[1]HEALTH!$C$2:$E$3144,3,)</f>
        <v>9.9</v>
      </c>
      <c r="M1290">
        <f>VLOOKUP(B1290,[1]HEALTH!$C$2:$G$3144,5,)</f>
        <v>33.6</v>
      </c>
    </row>
    <row r="1291" spans="1:13" x14ac:dyDescent="0.3">
      <c r="A1291" s="3" t="s">
        <v>878</v>
      </c>
      <c r="B1291" s="3" t="s">
        <v>899</v>
      </c>
      <c r="C1291" s="4">
        <v>7</v>
      </c>
      <c r="D1291" s="4">
        <v>24</v>
      </c>
      <c r="E1291" s="4">
        <v>19</v>
      </c>
      <c r="F1291" s="4">
        <v>10.5</v>
      </c>
      <c r="G1291" s="4">
        <v>28.3</v>
      </c>
      <c r="H1291" s="4">
        <v>41360</v>
      </c>
      <c r="I1291" s="4">
        <f>VLOOKUP(B1291,[1]STORES!$C$2:$E$3144,3,)</f>
        <v>2</v>
      </c>
      <c r="J1291" s="4">
        <f>VLOOKUP(B1291,[1]STORES!$C$2:$Q$3144,15,)</f>
        <v>24</v>
      </c>
      <c r="K1291">
        <f>VLOOKUP(B1291,[1]RESTAURANTS!$C$2:$E$3144,3,)</f>
        <v>19</v>
      </c>
      <c r="L1291">
        <f>VLOOKUP(B1291,[1]HEALTH!$C$2:$E$3144,3,)</f>
        <v>11</v>
      </c>
      <c r="M1291">
        <f>VLOOKUP(B1291,[1]HEALTH!$C$2:$G$3144,5,)</f>
        <v>32</v>
      </c>
    </row>
    <row r="1292" spans="1:13" x14ac:dyDescent="0.3">
      <c r="A1292" s="3" t="s">
        <v>878</v>
      </c>
      <c r="B1292" s="3" t="s">
        <v>900</v>
      </c>
      <c r="C1292" s="4">
        <v>10</v>
      </c>
      <c r="D1292" s="4">
        <v>20</v>
      </c>
      <c r="E1292" s="4">
        <v>23</v>
      </c>
      <c r="F1292" s="4">
        <v>9.5</v>
      </c>
      <c r="G1292" s="4">
        <v>26.2</v>
      </c>
      <c r="H1292" s="4">
        <v>34828</v>
      </c>
      <c r="I1292" s="4">
        <f>VLOOKUP(B1292,[1]STORES!$C$2:$E$3144,3,)</f>
        <v>10</v>
      </c>
      <c r="J1292" s="4">
        <f>VLOOKUP(B1292,[1]STORES!$C$2:$Q$3144,15,)</f>
        <v>12</v>
      </c>
      <c r="K1292">
        <f>VLOOKUP(B1292,[1]RESTAURANTS!$C$2:$E$3144,3,)</f>
        <v>23</v>
      </c>
      <c r="L1292">
        <f>VLOOKUP(B1292,[1]HEALTH!$C$2:$E$3144,3,)</f>
        <v>9.6999999999999993</v>
      </c>
      <c r="M1292">
        <f>VLOOKUP(B1292,[1]HEALTH!$C$2:$G$3144,5,)</f>
        <v>30.7</v>
      </c>
    </row>
    <row r="1293" spans="1:13" x14ac:dyDescent="0.3">
      <c r="A1293" s="3" t="s">
        <v>878</v>
      </c>
      <c r="B1293" s="3" t="s">
        <v>901</v>
      </c>
      <c r="C1293" s="4">
        <v>9</v>
      </c>
      <c r="D1293" s="4">
        <v>31</v>
      </c>
      <c r="E1293" s="4">
        <v>26</v>
      </c>
      <c r="F1293" s="4">
        <v>10.199999999999999</v>
      </c>
      <c r="G1293" s="4">
        <v>30.9</v>
      </c>
      <c r="H1293" s="4">
        <v>38274</v>
      </c>
      <c r="I1293" s="4">
        <f>VLOOKUP(B1293,[1]STORES!$C$2:$E$3144,3,)</f>
        <v>7</v>
      </c>
      <c r="J1293" s="4">
        <f>VLOOKUP(B1293,[1]STORES!$C$2:$Q$3144,15,)</f>
        <v>27</v>
      </c>
      <c r="K1293">
        <f>VLOOKUP(B1293,[1]RESTAURANTS!$C$2:$E$3144,3,)</f>
        <v>31</v>
      </c>
      <c r="L1293">
        <f>VLOOKUP(B1293,[1]HEALTH!$C$2:$E$3144,3,)</f>
        <v>10.8</v>
      </c>
      <c r="M1293">
        <f>VLOOKUP(B1293,[1]HEALTH!$C$2:$G$3144,5,)</f>
        <v>31.5</v>
      </c>
    </row>
    <row r="1294" spans="1:13" x14ac:dyDescent="0.3">
      <c r="A1294" s="3" t="s">
        <v>878</v>
      </c>
      <c r="B1294" s="3" t="s">
        <v>902</v>
      </c>
      <c r="C1294" s="4">
        <v>52</v>
      </c>
      <c r="D1294" s="4">
        <v>113</v>
      </c>
      <c r="E1294" s="4">
        <v>228</v>
      </c>
      <c r="F1294" s="4">
        <v>8.1</v>
      </c>
      <c r="G1294" s="4">
        <v>31.1</v>
      </c>
      <c r="H1294" s="4">
        <v>43414</v>
      </c>
      <c r="I1294" s="4">
        <f>VLOOKUP(B1294,[1]STORES!$C$2:$E$3144,3,)</f>
        <v>51</v>
      </c>
      <c r="J1294" s="4">
        <f>VLOOKUP(B1294,[1]STORES!$C$2:$Q$3144,15,)</f>
        <v>116</v>
      </c>
      <c r="K1294">
        <f>VLOOKUP(B1294,[1]RESTAURANTS!$C$2:$E$3144,3,)</f>
        <v>226</v>
      </c>
      <c r="L1294">
        <f>VLOOKUP(B1294,[1]HEALTH!$C$2:$E$3144,3,)</f>
        <v>9.1999999999999993</v>
      </c>
      <c r="M1294">
        <f>VLOOKUP(B1294,[1]HEALTH!$C$2:$G$3144,5,)</f>
        <v>30.4</v>
      </c>
    </row>
    <row r="1295" spans="1:13" x14ac:dyDescent="0.3">
      <c r="A1295" s="3" t="s">
        <v>878</v>
      </c>
      <c r="B1295" s="3" t="s">
        <v>903</v>
      </c>
      <c r="C1295" s="4">
        <v>10</v>
      </c>
      <c r="D1295" s="4">
        <v>25</v>
      </c>
      <c r="E1295" s="4">
        <v>26</v>
      </c>
      <c r="F1295" s="4">
        <v>10</v>
      </c>
      <c r="G1295" s="4">
        <v>33.5</v>
      </c>
      <c r="H1295" s="4">
        <v>42719</v>
      </c>
      <c r="I1295" s="4">
        <f>VLOOKUP(B1295,[1]STORES!$C$2:$E$3144,3,)</f>
        <v>9</v>
      </c>
      <c r="J1295" s="4">
        <f>VLOOKUP(B1295,[1]STORES!$C$2:$Q$3144,15,)</f>
        <v>28</v>
      </c>
      <c r="K1295">
        <f>VLOOKUP(B1295,[1]RESTAURANTS!$C$2:$E$3144,3,)</f>
        <v>26</v>
      </c>
      <c r="L1295">
        <f>VLOOKUP(B1295,[1]HEALTH!$C$2:$E$3144,3,)</f>
        <v>10.3</v>
      </c>
      <c r="M1295">
        <f>VLOOKUP(B1295,[1]HEALTH!$C$2:$G$3144,5,)</f>
        <v>38</v>
      </c>
    </row>
    <row r="1296" spans="1:13" x14ac:dyDescent="0.3">
      <c r="A1296" s="3" t="s">
        <v>878</v>
      </c>
      <c r="B1296" s="3" t="s">
        <v>904</v>
      </c>
      <c r="C1296" s="4">
        <v>8</v>
      </c>
      <c r="D1296" s="4">
        <v>17</v>
      </c>
      <c r="E1296" s="4">
        <v>18</v>
      </c>
      <c r="F1296" s="4">
        <v>11.4</v>
      </c>
      <c r="G1296" s="4">
        <v>33.9</v>
      </c>
      <c r="H1296" s="4">
        <v>33985</v>
      </c>
      <c r="I1296" s="4">
        <f>VLOOKUP(B1296,[1]STORES!$C$2:$E$3144,3,)</f>
        <v>7</v>
      </c>
      <c r="J1296" s="4">
        <f>VLOOKUP(B1296,[1]STORES!$C$2:$Q$3144,15,)</f>
        <v>17</v>
      </c>
      <c r="K1296">
        <f>VLOOKUP(B1296,[1]RESTAURANTS!$C$2:$E$3144,3,)</f>
        <v>19</v>
      </c>
      <c r="L1296">
        <f>VLOOKUP(B1296,[1]HEALTH!$C$2:$E$3144,3,)</f>
        <v>12.9</v>
      </c>
      <c r="M1296">
        <f>VLOOKUP(B1296,[1]HEALTH!$C$2:$G$3144,5,)</f>
        <v>33.200000000000003</v>
      </c>
    </row>
    <row r="1297" spans="1:13" x14ac:dyDescent="0.3">
      <c r="A1297" s="3" t="s">
        <v>878</v>
      </c>
      <c r="B1297" s="3" t="s">
        <v>905</v>
      </c>
      <c r="C1297" s="4">
        <v>3</v>
      </c>
      <c r="D1297" s="4">
        <v>14</v>
      </c>
      <c r="E1297" s="4">
        <v>6</v>
      </c>
      <c r="F1297" s="4">
        <v>12.1</v>
      </c>
      <c r="G1297" s="4">
        <v>30.1</v>
      </c>
      <c r="H1297" s="4">
        <v>34911</v>
      </c>
      <c r="I1297" s="4">
        <f>VLOOKUP(B1297,[1]STORES!$C$2:$E$3144,3,)</f>
        <v>3</v>
      </c>
      <c r="J1297" s="4">
        <f>VLOOKUP(B1297,[1]STORES!$C$2:$Q$3144,15,)</f>
        <v>10</v>
      </c>
      <c r="K1297">
        <f>VLOOKUP(B1297,[1]RESTAURANTS!$C$2:$E$3144,3,)</f>
        <v>9</v>
      </c>
      <c r="L1297">
        <f>VLOOKUP(B1297,[1]HEALTH!$C$2:$E$3144,3,)</f>
        <v>13</v>
      </c>
      <c r="M1297">
        <f>VLOOKUP(B1297,[1]HEALTH!$C$2:$G$3144,5,)</f>
        <v>29.1</v>
      </c>
    </row>
    <row r="1298" spans="1:13" x14ac:dyDescent="0.3">
      <c r="A1298" s="3" t="s">
        <v>878</v>
      </c>
      <c r="B1298" s="3" t="s">
        <v>906</v>
      </c>
      <c r="C1298" s="4">
        <v>8</v>
      </c>
      <c r="D1298" s="4">
        <v>35</v>
      </c>
      <c r="E1298" s="4">
        <v>38</v>
      </c>
      <c r="F1298" s="4">
        <v>7.8</v>
      </c>
      <c r="G1298" s="4">
        <v>32.700000000000003</v>
      </c>
      <c r="H1298" s="4">
        <v>35644</v>
      </c>
      <c r="I1298" s="4">
        <f>VLOOKUP(B1298,[1]STORES!$C$2:$E$3144,3,)</f>
        <v>10</v>
      </c>
      <c r="J1298" s="4">
        <f>VLOOKUP(B1298,[1]STORES!$C$2:$Q$3144,15,)</f>
        <v>29</v>
      </c>
      <c r="K1298">
        <f>VLOOKUP(B1298,[1]RESTAURANTS!$C$2:$E$3144,3,)</f>
        <v>38</v>
      </c>
      <c r="L1298">
        <f>VLOOKUP(B1298,[1]HEALTH!$C$2:$E$3144,3,)</f>
        <v>8.5</v>
      </c>
      <c r="M1298">
        <f>VLOOKUP(B1298,[1]HEALTH!$C$2:$G$3144,5,)</f>
        <v>30.9</v>
      </c>
    </row>
    <row r="1299" spans="1:13" x14ac:dyDescent="0.3">
      <c r="A1299" s="3" t="s">
        <v>878</v>
      </c>
      <c r="B1299" s="3" t="s">
        <v>38</v>
      </c>
      <c r="C1299" s="4">
        <v>15</v>
      </c>
      <c r="D1299" s="4">
        <v>34</v>
      </c>
      <c r="E1299" s="4">
        <v>30</v>
      </c>
      <c r="F1299" s="4">
        <v>13.6</v>
      </c>
      <c r="G1299" s="4">
        <v>30.5</v>
      </c>
      <c r="H1299" s="4">
        <v>36158</v>
      </c>
      <c r="I1299" s="4">
        <f>VLOOKUP(B1299,[1]STORES!$C$2:$E$3144,3,)</f>
        <v>11</v>
      </c>
      <c r="J1299" s="4">
        <f>VLOOKUP(B1299,[1]STORES!$C$2:$Q$3144,15,)</f>
        <v>47</v>
      </c>
      <c r="K1299">
        <f>VLOOKUP(B1299,[1]RESTAURANTS!$C$2:$E$3144,3,)</f>
        <v>29</v>
      </c>
      <c r="L1299">
        <f>VLOOKUP(B1299,[1]HEALTH!$C$2:$E$3144,3,)</f>
        <v>14.9</v>
      </c>
      <c r="M1299">
        <f>VLOOKUP(B1299,[1]HEALTH!$C$2:$G$3144,5,)</f>
        <v>32</v>
      </c>
    </row>
    <row r="1300" spans="1:13" x14ac:dyDescent="0.3">
      <c r="A1300" s="3" t="s">
        <v>878</v>
      </c>
      <c r="B1300" s="3" t="s">
        <v>907</v>
      </c>
      <c r="C1300" s="4">
        <v>45</v>
      </c>
      <c r="D1300" s="4">
        <v>100</v>
      </c>
      <c r="E1300" s="4">
        <v>182</v>
      </c>
      <c r="F1300" s="4">
        <v>9.4</v>
      </c>
      <c r="G1300" s="4">
        <v>28.5</v>
      </c>
      <c r="H1300" s="4">
        <v>43957</v>
      </c>
      <c r="I1300" s="4">
        <f>VLOOKUP(B1300,[1]STORES!$C$2:$E$3144,3,)</f>
        <v>44</v>
      </c>
      <c r="J1300" s="4">
        <f>VLOOKUP(B1300,[1]STORES!$C$2:$Q$3144,15,)</f>
        <v>85</v>
      </c>
      <c r="K1300">
        <f>VLOOKUP(B1300,[1]RESTAURANTS!$C$2:$E$3144,3,)</f>
        <v>201</v>
      </c>
      <c r="L1300">
        <f>VLOOKUP(B1300,[1]HEALTH!$C$2:$E$3144,3,)</f>
        <v>7.8</v>
      </c>
      <c r="M1300">
        <f>VLOOKUP(B1300,[1]HEALTH!$C$2:$G$3144,5,)</f>
        <v>30.6</v>
      </c>
    </row>
    <row r="1301" spans="1:13" x14ac:dyDescent="0.3">
      <c r="A1301" s="3" t="s">
        <v>878</v>
      </c>
      <c r="B1301" s="3" t="s">
        <v>908</v>
      </c>
      <c r="C1301" s="4">
        <v>6</v>
      </c>
      <c r="D1301" s="4">
        <v>11</v>
      </c>
      <c r="E1301" s="4">
        <v>7</v>
      </c>
      <c r="F1301" s="4">
        <v>11.7</v>
      </c>
      <c r="G1301" s="4">
        <v>30.5</v>
      </c>
      <c r="H1301" s="4">
        <v>38810</v>
      </c>
      <c r="I1301" s="4">
        <f>VLOOKUP(B1301,[1]STORES!$C$2:$E$3144,3,)</f>
        <v>6</v>
      </c>
      <c r="J1301" s="4">
        <f>VLOOKUP(B1301,[1]STORES!$C$2:$Q$3144,15,)</f>
        <v>13</v>
      </c>
      <c r="K1301">
        <f>VLOOKUP(B1301,[1]RESTAURANTS!$C$2:$E$3144,3,)</f>
        <v>8</v>
      </c>
      <c r="L1301">
        <f>VLOOKUP(B1301,[1]HEALTH!$C$2:$E$3144,3,)</f>
        <v>13</v>
      </c>
      <c r="M1301">
        <f>VLOOKUP(B1301,[1]HEALTH!$C$2:$G$3144,5,)</f>
        <v>31.6</v>
      </c>
    </row>
    <row r="1302" spans="1:13" x14ac:dyDescent="0.3">
      <c r="A1302" s="3" t="s">
        <v>878</v>
      </c>
      <c r="B1302" s="3" t="s">
        <v>292</v>
      </c>
      <c r="C1302" s="4">
        <v>17</v>
      </c>
      <c r="D1302" s="4">
        <v>65</v>
      </c>
      <c r="E1302" s="4">
        <v>82</v>
      </c>
      <c r="F1302" s="4">
        <v>11.7</v>
      </c>
      <c r="G1302" s="4">
        <v>32.700000000000003</v>
      </c>
      <c r="H1302" s="4">
        <v>51490</v>
      </c>
      <c r="I1302" s="4">
        <f>VLOOKUP(B1302,[1]STORES!$C$2:$E$3144,3,)</f>
        <v>24</v>
      </c>
      <c r="J1302" s="4">
        <f>VLOOKUP(B1302,[1]STORES!$C$2:$Q$3144,15,)</f>
        <v>59</v>
      </c>
      <c r="K1302">
        <f>VLOOKUP(B1302,[1]RESTAURANTS!$C$2:$E$3144,3,)</f>
        <v>88</v>
      </c>
      <c r="L1302">
        <f>VLOOKUP(B1302,[1]HEALTH!$C$2:$E$3144,3,)</f>
        <v>12.8</v>
      </c>
      <c r="M1302">
        <f>VLOOKUP(B1302,[1]HEALTH!$C$2:$G$3144,5,)</f>
        <v>32.799999999999997</v>
      </c>
    </row>
    <row r="1303" spans="1:13" x14ac:dyDescent="0.3">
      <c r="A1303" s="3" t="s">
        <v>878</v>
      </c>
      <c r="B1303" s="3" t="s">
        <v>909</v>
      </c>
      <c r="C1303" s="4">
        <v>1</v>
      </c>
      <c r="D1303" s="4">
        <v>1</v>
      </c>
      <c r="E1303" s="4">
        <v>0</v>
      </c>
      <c r="F1303" s="4">
        <v>12.6</v>
      </c>
      <c r="G1303" s="4">
        <v>31.6</v>
      </c>
      <c r="H1303" s="4">
        <v>38768</v>
      </c>
      <c r="I1303" s="4">
        <f>VLOOKUP(B1303,[1]STORES!$C$2:$E$3144,3,)</f>
        <v>2</v>
      </c>
      <c r="J1303" s="4">
        <f>VLOOKUP(B1303,[1]STORES!$C$2:$Q$3144,15,)</f>
        <v>0</v>
      </c>
      <c r="K1303">
        <f>VLOOKUP(B1303,[1]RESTAURANTS!$C$2:$E$3144,3,)</f>
        <v>0</v>
      </c>
      <c r="L1303">
        <f>VLOOKUP(B1303,[1]HEALTH!$C$2:$E$3144,3,)</f>
        <v>12.6</v>
      </c>
      <c r="M1303">
        <f>VLOOKUP(B1303,[1]HEALTH!$C$2:$G$3144,5,)</f>
        <v>30.9</v>
      </c>
    </row>
    <row r="1304" spans="1:13" x14ac:dyDescent="0.3">
      <c r="A1304" s="3" t="s">
        <v>878</v>
      </c>
      <c r="B1304" s="3" t="s">
        <v>186</v>
      </c>
      <c r="C1304" s="4">
        <v>24</v>
      </c>
      <c r="D1304" s="4">
        <v>25</v>
      </c>
      <c r="E1304" s="4">
        <v>29</v>
      </c>
      <c r="F1304" s="4">
        <v>9.5</v>
      </c>
      <c r="G1304" s="4">
        <v>26.8</v>
      </c>
      <c r="H1304" s="4">
        <v>35914</v>
      </c>
      <c r="I1304" s="4">
        <f>VLOOKUP(B1304,[1]STORES!$C$2:$E$3144,3,)</f>
        <v>22</v>
      </c>
      <c r="J1304" s="4">
        <f>VLOOKUP(B1304,[1]STORES!$C$2:$Q$3144,15,)</f>
        <v>33</v>
      </c>
      <c r="K1304">
        <f>VLOOKUP(B1304,[1]RESTAURANTS!$C$2:$E$3144,3,)</f>
        <v>33</v>
      </c>
      <c r="L1304">
        <f>VLOOKUP(B1304,[1]HEALTH!$C$2:$E$3144,3,)</f>
        <v>10.1</v>
      </c>
      <c r="M1304">
        <f>VLOOKUP(B1304,[1]HEALTH!$C$2:$G$3144,5,)</f>
        <v>26.2</v>
      </c>
    </row>
    <row r="1305" spans="1:13" x14ac:dyDescent="0.3">
      <c r="A1305" s="3" t="s">
        <v>878</v>
      </c>
      <c r="B1305" s="3" t="s">
        <v>910</v>
      </c>
      <c r="C1305" s="4">
        <v>12</v>
      </c>
      <c r="D1305" s="4">
        <v>38</v>
      </c>
      <c r="E1305" s="4">
        <v>35</v>
      </c>
      <c r="F1305" s="4">
        <v>9.4</v>
      </c>
      <c r="G1305" s="4">
        <v>33.700000000000003</v>
      </c>
      <c r="H1305" s="4">
        <v>49759</v>
      </c>
      <c r="I1305" s="4">
        <f>VLOOKUP(B1305,[1]STORES!$C$2:$E$3144,3,)</f>
        <v>10</v>
      </c>
      <c r="J1305" s="4">
        <f>VLOOKUP(B1305,[1]STORES!$C$2:$Q$3144,15,)</f>
        <v>43</v>
      </c>
      <c r="K1305">
        <f>VLOOKUP(B1305,[1]RESTAURANTS!$C$2:$E$3144,3,)</f>
        <v>36</v>
      </c>
      <c r="L1305">
        <f>VLOOKUP(B1305,[1]HEALTH!$C$2:$E$3144,3,)</f>
        <v>10.7</v>
      </c>
      <c r="M1305">
        <f>VLOOKUP(B1305,[1]HEALTH!$C$2:$G$3144,5,)</f>
        <v>30.3</v>
      </c>
    </row>
    <row r="1306" spans="1:13" x14ac:dyDescent="0.3">
      <c r="A1306" s="3" t="s">
        <v>878</v>
      </c>
      <c r="B1306" s="3" t="s">
        <v>911</v>
      </c>
      <c r="C1306" s="4">
        <v>11</v>
      </c>
      <c r="D1306" s="4">
        <v>10</v>
      </c>
      <c r="E1306" s="4">
        <v>8</v>
      </c>
      <c r="F1306" s="4">
        <v>11.3</v>
      </c>
      <c r="G1306" s="4">
        <v>31.4</v>
      </c>
      <c r="H1306" s="4">
        <v>55149</v>
      </c>
      <c r="I1306" s="4">
        <f>VLOOKUP(B1306,[1]STORES!$C$2:$E$3144,3,)</f>
        <v>9</v>
      </c>
      <c r="J1306" s="4">
        <f>VLOOKUP(B1306,[1]STORES!$C$2:$Q$3144,15,)</f>
        <v>11</v>
      </c>
      <c r="K1306">
        <f>VLOOKUP(B1306,[1]RESTAURANTS!$C$2:$E$3144,3,)</f>
        <v>13</v>
      </c>
      <c r="L1306">
        <f>VLOOKUP(B1306,[1]HEALTH!$C$2:$E$3144,3,)</f>
        <v>12.7</v>
      </c>
      <c r="M1306">
        <f>VLOOKUP(B1306,[1]HEALTH!$C$2:$G$3144,5,)</f>
        <v>26.6</v>
      </c>
    </row>
    <row r="1307" spans="1:13" x14ac:dyDescent="0.3">
      <c r="A1307" s="3" t="s">
        <v>878</v>
      </c>
      <c r="B1307" s="3" t="s">
        <v>912</v>
      </c>
      <c r="C1307" s="4">
        <v>19</v>
      </c>
      <c r="D1307" s="4">
        <v>40</v>
      </c>
      <c r="E1307" s="4">
        <v>59</v>
      </c>
      <c r="F1307" s="4">
        <v>9.5</v>
      </c>
      <c r="G1307" s="4">
        <v>33.5</v>
      </c>
      <c r="H1307" s="4">
        <v>45887</v>
      </c>
      <c r="I1307" s="4">
        <f>VLOOKUP(B1307,[1]STORES!$C$2:$E$3144,3,)</f>
        <v>15</v>
      </c>
      <c r="J1307" s="4">
        <f>VLOOKUP(B1307,[1]STORES!$C$2:$Q$3144,15,)</f>
        <v>38</v>
      </c>
      <c r="K1307">
        <f>VLOOKUP(B1307,[1]RESTAURANTS!$C$2:$E$3144,3,)</f>
        <v>58</v>
      </c>
      <c r="L1307">
        <f>VLOOKUP(B1307,[1]HEALTH!$C$2:$E$3144,3,)</f>
        <v>11.2</v>
      </c>
      <c r="M1307">
        <f>VLOOKUP(B1307,[1]HEALTH!$C$2:$G$3144,5,)</f>
        <v>30.8</v>
      </c>
    </row>
    <row r="1308" spans="1:13" x14ac:dyDescent="0.3">
      <c r="A1308" s="3" t="s">
        <v>878</v>
      </c>
      <c r="B1308" s="3" t="s">
        <v>524</v>
      </c>
      <c r="C1308" s="4">
        <v>11</v>
      </c>
      <c r="D1308" s="4">
        <v>22</v>
      </c>
      <c r="E1308" s="4">
        <v>22</v>
      </c>
      <c r="F1308" s="4">
        <v>9.4</v>
      </c>
      <c r="G1308" s="4">
        <v>29.2</v>
      </c>
      <c r="H1308" s="4">
        <v>51427</v>
      </c>
      <c r="I1308" s="4">
        <f>VLOOKUP(B1308,[1]STORES!$C$2:$E$3144,3,)</f>
        <v>8</v>
      </c>
      <c r="J1308" s="4">
        <f>VLOOKUP(B1308,[1]STORES!$C$2:$Q$3144,15,)</f>
        <v>28</v>
      </c>
      <c r="K1308">
        <f>VLOOKUP(B1308,[1]RESTAURANTS!$C$2:$E$3144,3,)</f>
        <v>20</v>
      </c>
      <c r="L1308">
        <f>VLOOKUP(B1308,[1]HEALTH!$C$2:$E$3144,3,)</f>
        <v>9.5</v>
      </c>
      <c r="M1308">
        <f>VLOOKUP(B1308,[1]HEALTH!$C$2:$G$3144,5,)</f>
        <v>29.2</v>
      </c>
    </row>
    <row r="1309" spans="1:13" x14ac:dyDescent="0.3">
      <c r="A1309" s="3" t="s">
        <v>878</v>
      </c>
      <c r="B1309" s="3" t="s">
        <v>913</v>
      </c>
      <c r="C1309" s="4">
        <v>6</v>
      </c>
      <c r="D1309" s="4">
        <v>4</v>
      </c>
      <c r="E1309" s="4">
        <v>2</v>
      </c>
      <c r="F1309" s="4">
        <v>10</v>
      </c>
      <c r="G1309" s="4">
        <v>31.7</v>
      </c>
      <c r="H1309" s="4">
        <v>35813</v>
      </c>
      <c r="I1309" s="4">
        <f>VLOOKUP(B1309,[1]STORES!$C$2:$E$3144,3,)</f>
        <v>4</v>
      </c>
      <c r="J1309" s="4">
        <f>VLOOKUP(B1309,[1]STORES!$C$2:$Q$3144,15,)</f>
        <v>6</v>
      </c>
      <c r="K1309">
        <f>VLOOKUP(B1309,[1]RESTAURANTS!$C$2:$E$3144,3,)</f>
        <v>2</v>
      </c>
      <c r="L1309">
        <f>VLOOKUP(B1309,[1]HEALTH!$C$2:$E$3144,3,)</f>
        <v>12</v>
      </c>
      <c r="M1309">
        <f>VLOOKUP(B1309,[1]HEALTH!$C$2:$G$3144,5,)</f>
        <v>32.6</v>
      </c>
    </row>
    <row r="1310" spans="1:13" x14ac:dyDescent="0.3">
      <c r="A1310" s="3" t="s">
        <v>878</v>
      </c>
      <c r="B1310" s="3" t="s">
        <v>914</v>
      </c>
      <c r="C1310" s="4">
        <v>6</v>
      </c>
      <c r="D1310" s="4">
        <v>14</v>
      </c>
      <c r="E1310" s="4">
        <v>13</v>
      </c>
      <c r="F1310" s="4">
        <v>12</v>
      </c>
      <c r="G1310" s="4">
        <v>33.299999999999997</v>
      </c>
      <c r="H1310" s="4">
        <v>37072</v>
      </c>
      <c r="I1310" s="4">
        <f>VLOOKUP(B1310,[1]STORES!$C$2:$E$3144,3,)</f>
        <v>7</v>
      </c>
      <c r="J1310" s="4">
        <f>VLOOKUP(B1310,[1]STORES!$C$2:$Q$3144,15,)</f>
        <v>12</v>
      </c>
      <c r="K1310">
        <f>VLOOKUP(B1310,[1]RESTAURANTS!$C$2:$E$3144,3,)</f>
        <v>17</v>
      </c>
      <c r="L1310">
        <f>VLOOKUP(B1310,[1]HEALTH!$C$2:$E$3144,3,)</f>
        <v>13.1</v>
      </c>
      <c r="M1310">
        <f>VLOOKUP(B1310,[1]HEALTH!$C$2:$G$3144,5,)</f>
        <v>31.1</v>
      </c>
    </row>
    <row r="1311" spans="1:13" x14ac:dyDescent="0.3">
      <c r="A1311" s="3" t="s">
        <v>878</v>
      </c>
      <c r="B1311" s="3" t="s">
        <v>915</v>
      </c>
      <c r="C1311" s="4">
        <v>150</v>
      </c>
      <c r="D1311" s="4">
        <v>322</v>
      </c>
      <c r="E1311" s="4">
        <v>526</v>
      </c>
      <c r="F1311" s="4">
        <v>10.199999999999999</v>
      </c>
      <c r="G1311" s="4">
        <v>31</v>
      </c>
      <c r="H1311" s="4">
        <v>49348</v>
      </c>
      <c r="I1311" s="4">
        <f>VLOOKUP(B1311,[1]STORES!$C$2:$E$3144,3,)</f>
        <v>134</v>
      </c>
      <c r="J1311" s="4">
        <f>VLOOKUP(B1311,[1]STORES!$C$2:$Q$3144,15,)</f>
        <v>307</v>
      </c>
      <c r="K1311">
        <f>VLOOKUP(B1311,[1]RESTAURANTS!$C$2:$E$3144,3,)</f>
        <v>602</v>
      </c>
      <c r="L1311">
        <f>VLOOKUP(B1311,[1]HEALTH!$C$2:$E$3144,3,)</f>
        <v>9.9</v>
      </c>
      <c r="M1311">
        <f>VLOOKUP(B1311,[1]HEALTH!$C$2:$G$3144,5,)</f>
        <v>33.299999999999997</v>
      </c>
    </row>
    <row r="1312" spans="1:13" x14ac:dyDescent="0.3">
      <c r="A1312" s="3" t="s">
        <v>878</v>
      </c>
      <c r="B1312" s="3" t="s">
        <v>916</v>
      </c>
      <c r="C1312" s="4">
        <v>11</v>
      </c>
      <c r="D1312" s="4">
        <v>17</v>
      </c>
      <c r="E1312" s="4">
        <v>9</v>
      </c>
      <c r="F1312" s="4">
        <v>10.7</v>
      </c>
      <c r="G1312" s="4">
        <v>27.4</v>
      </c>
      <c r="H1312" s="4">
        <v>37479</v>
      </c>
      <c r="I1312" s="4">
        <f>VLOOKUP(B1312,[1]STORES!$C$2:$E$3144,3,)</f>
        <v>11</v>
      </c>
      <c r="J1312" s="4">
        <f>VLOOKUP(B1312,[1]STORES!$C$2:$Q$3144,15,)</f>
        <v>18</v>
      </c>
      <c r="K1312">
        <f>VLOOKUP(B1312,[1]RESTAURANTS!$C$2:$E$3144,3,)</f>
        <v>9</v>
      </c>
      <c r="L1312">
        <f>VLOOKUP(B1312,[1]HEALTH!$C$2:$E$3144,3,)</f>
        <v>11.1</v>
      </c>
      <c r="M1312">
        <f>VLOOKUP(B1312,[1]HEALTH!$C$2:$G$3144,5,)</f>
        <v>34.6</v>
      </c>
    </row>
    <row r="1313" spans="1:13" x14ac:dyDescent="0.3">
      <c r="A1313" s="3" t="s">
        <v>878</v>
      </c>
      <c r="B1313" s="3" t="s">
        <v>917</v>
      </c>
      <c r="C1313" s="4">
        <v>15</v>
      </c>
      <c r="D1313" s="4">
        <v>36</v>
      </c>
      <c r="E1313" s="4">
        <v>51</v>
      </c>
      <c r="F1313" s="4">
        <v>8.6</v>
      </c>
      <c r="G1313" s="4">
        <v>29.8</v>
      </c>
      <c r="H1313" s="4">
        <v>44239</v>
      </c>
      <c r="I1313" s="4">
        <f>VLOOKUP(B1313,[1]STORES!$C$2:$E$3144,3,)</f>
        <v>15</v>
      </c>
      <c r="J1313" s="4">
        <f>VLOOKUP(B1313,[1]STORES!$C$2:$Q$3144,15,)</f>
        <v>30</v>
      </c>
      <c r="K1313">
        <f>VLOOKUP(B1313,[1]RESTAURANTS!$C$2:$E$3144,3,)</f>
        <v>52</v>
      </c>
      <c r="L1313">
        <f>VLOOKUP(B1313,[1]HEALTH!$C$2:$E$3144,3,)</f>
        <v>10.1</v>
      </c>
      <c r="M1313">
        <f>VLOOKUP(B1313,[1]HEALTH!$C$2:$G$3144,5,)</f>
        <v>29.2</v>
      </c>
    </row>
    <row r="1314" spans="1:13" x14ac:dyDescent="0.3">
      <c r="A1314" s="3" t="s">
        <v>878</v>
      </c>
      <c r="B1314" s="3" t="s">
        <v>529</v>
      </c>
      <c r="C1314" s="4">
        <v>5</v>
      </c>
      <c r="D1314" s="4">
        <v>8</v>
      </c>
      <c r="E1314" s="4">
        <v>10</v>
      </c>
      <c r="F1314" s="4">
        <v>9.1999999999999993</v>
      </c>
      <c r="G1314" s="4">
        <v>30.8</v>
      </c>
      <c r="H1314" s="4">
        <v>42529</v>
      </c>
      <c r="I1314" s="4">
        <f>VLOOKUP(B1314,[1]STORES!$C$2:$E$3144,3,)</f>
        <v>2</v>
      </c>
      <c r="J1314" s="4">
        <f>VLOOKUP(B1314,[1]STORES!$C$2:$Q$3144,15,)</f>
        <v>8</v>
      </c>
      <c r="K1314">
        <f>VLOOKUP(B1314,[1]RESTAURANTS!$C$2:$E$3144,3,)</f>
        <v>7</v>
      </c>
      <c r="L1314">
        <f>VLOOKUP(B1314,[1]HEALTH!$C$2:$E$3144,3,)</f>
        <v>11.1</v>
      </c>
      <c r="M1314">
        <f>VLOOKUP(B1314,[1]HEALTH!$C$2:$G$3144,5,)</f>
        <v>31.7</v>
      </c>
    </row>
    <row r="1315" spans="1:13" x14ac:dyDescent="0.3">
      <c r="A1315" s="3" t="s">
        <v>878</v>
      </c>
      <c r="B1315" s="3" t="s">
        <v>918</v>
      </c>
      <c r="C1315" s="4">
        <v>8</v>
      </c>
      <c r="D1315" s="4">
        <v>26</v>
      </c>
      <c r="E1315" s="4">
        <v>25</v>
      </c>
      <c r="F1315" s="4">
        <v>10.6</v>
      </c>
      <c r="G1315" s="4">
        <v>32.4</v>
      </c>
      <c r="H1315" s="4">
        <v>36193</v>
      </c>
      <c r="I1315" s="4">
        <f>VLOOKUP(B1315,[1]STORES!$C$2:$E$3144,3,)</f>
        <v>6</v>
      </c>
      <c r="J1315" s="4">
        <f>VLOOKUP(B1315,[1]STORES!$C$2:$Q$3144,15,)</f>
        <v>24</v>
      </c>
      <c r="K1315">
        <f>VLOOKUP(B1315,[1]RESTAURANTS!$C$2:$E$3144,3,)</f>
        <v>24</v>
      </c>
      <c r="L1315">
        <f>VLOOKUP(B1315,[1]HEALTH!$C$2:$E$3144,3,)</f>
        <v>10.199999999999999</v>
      </c>
      <c r="M1315">
        <f>VLOOKUP(B1315,[1]HEALTH!$C$2:$G$3144,5,)</f>
        <v>35</v>
      </c>
    </row>
    <row r="1316" spans="1:13" x14ac:dyDescent="0.3">
      <c r="A1316" s="3" t="s">
        <v>878</v>
      </c>
      <c r="B1316" s="3" t="s">
        <v>919</v>
      </c>
      <c r="C1316" s="4">
        <v>5</v>
      </c>
      <c r="D1316" s="4">
        <v>8</v>
      </c>
      <c r="E1316" s="4">
        <v>11</v>
      </c>
      <c r="F1316" s="4">
        <v>10.4</v>
      </c>
      <c r="G1316" s="4">
        <v>31.2</v>
      </c>
      <c r="H1316" s="4">
        <v>40253</v>
      </c>
      <c r="I1316" s="4">
        <f>VLOOKUP(B1316,[1]STORES!$C$2:$E$3144,3,)</f>
        <v>5</v>
      </c>
      <c r="J1316" s="4">
        <f>VLOOKUP(B1316,[1]STORES!$C$2:$Q$3144,15,)</f>
        <v>7</v>
      </c>
      <c r="K1316">
        <f>VLOOKUP(B1316,[1]RESTAURANTS!$C$2:$E$3144,3,)</f>
        <v>12</v>
      </c>
      <c r="L1316">
        <f>VLOOKUP(B1316,[1]HEALTH!$C$2:$E$3144,3,)</f>
        <v>10.7</v>
      </c>
      <c r="M1316">
        <f>VLOOKUP(B1316,[1]HEALTH!$C$2:$G$3144,5,)</f>
        <v>34.4</v>
      </c>
    </row>
    <row r="1317" spans="1:13" x14ac:dyDescent="0.3">
      <c r="A1317" s="3" t="s">
        <v>878</v>
      </c>
      <c r="B1317" s="3" t="s">
        <v>920</v>
      </c>
      <c r="C1317" s="4">
        <v>13</v>
      </c>
      <c r="D1317" s="4">
        <v>40</v>
      </c>
      <c r="E1317" s="4">
        <v>50</v>
      </c>
      <c r="F1317" s="4">
        <v>9.1</v>
      </c>
      <c r="G1317" s="4">
        <v>31.2</v>
      </c>
      <c r="H1317" s="4">
        <v>50430</v>
      </c>
      <c r="I1317" s="4">
        <f>VLOOKUP(B1317,[1]STORES!$C$2:$E$3144,3,)</f>
        <v>16</v>
      </c>
      <c r="J1317" s="4">
        <f>VLOOKUP(B1317,[1]STORES!$C$2:$Q$3144,15,)</f>
        <v>34</v>
      </c>
      <c r="K1317">
        <f>VLOOKUP(B1317,[1]RESTAURANTS!$C$2:$E$3144,3,)</f>
        <v>54</v>
      </c>
      <c r="L1317">
        <f>VLOOKUP(B1317,[1]HEALTH!$C$2:$E$3144,3,)</f>
        <v>9.5</v>
      </c>
      <c r="M1317">
        <f>VLOOKUP(B1317,[1]HEALTH!$C$2:$G$3144,5,)</f>
        <v>30.5</v>
      </c>
    </row>
    <row r="1318" spans="1:13" x14ac:dyDescent="0.3">
      <c r="A1318" s="3" t="s">
        <v>878</v>
      </c>
      <c r="B1318" s="3" t="s">
        <v>921</v>
      </c>
      <c r="C1318" s="4">
        <v>3</v>
      </c>
      <c r="D1318" s="4">
        <v>6</v>
      </c>
      <c r="E1318" s="4">
        <v>6</v>
      </c>
      <c r="F1318" s="4">
        <v>11.6</v>
      </c>
      <c r="G1318" s="4">
        <v>33.6</v>
      </c>
      <c r="H1318" s="4">
        <v>36931</v>
      </c>
      <c r="I1318" s="4">
        <f>VLOOKUP(B1318,[1]STORES!$C$2:$E$3144,3,)</f>
        <v>2</v>
      </c>
      <c r="J1318" s="4">
        <f>VLOOKUP(B1318,[1]STORES!$C$2:$Q$3144,15,)</f>
        <v>6</v>
      </c>
      <c r="K1318">
        <f>VLOOKUP(B1318,[1]RESTAURANTS!$C$2:$E$3144,3,)</f>
        <v>5</v>
      </c>
      <c r="L1318">
        <f>VLOOKUP(B1318,[1]HEALTH!$C$2:$E$3144,3,)</f>
        <v>11.7</v>
      </c>
      <c r="M1318">
        <f>VLOOKUP(B1318,[1]HEALTH!$C$2:$G$3144,5,)</f>
        <v>32.200000000000003</v>
      </c>
    </row>
    <row r="1319" spans="1:13" x14ac:dyDescent="0.3">
      <c r="A1319" s="3" t="s">
        <v>878</v>
      </c>
      <c r="B1319" s="3" t="s">
        <v>52</v>
      </c>
      <c r="C1319" s="4">
        <v>7</v>
      </c>
      <c r="D1319" s="4">
        <v>15</v>
      </c>
      <c r="E1319" s="4">
        <v>10</v>
      </c>
      <c r="F1319" s="4">
        <v>13.8</v>
      </c>
      <c r="G1319" s="4">
        <v>35.5</v>
      </c>
      <c r="H1319" s="4">
        <v>31744</v>
      </c>
      <c r="I1319" s="4">
        <f>VLOOKUP(B1319,[1]STORES!$C$2:$E$3144,3,)</f>
        <v>6</v>
      </c>
      <c r="J1319" s="4">
        <f>VLOOKUP(B1319,[1]STORES!$C$2:$Q$3144,15,)</f>
        <v>15</v>
      </c>
      <c r="K1319">
        <f>VLOOKUP(B1319,[1]RESTAURANTS!$C$2:$E$3144,3,)</f>
        <v>9</v>
      </c>
      <c r="L1319">
        <f>VLOOKUP(B1319,[1]HEALTH!$C$2:$E$3144,3,)</f>
        <v>17.8</v>
      </c>
      <c r="M1319">
        <f>VLOOKUP(B1319,[1]HEALTH!$C$2:$G$3144,5,)</f>
        <v>35.299999999999997</v>
      </c>
    </row>
    <row r="1320" spans="1:13" x14ac:dyDescent="0.3">
      <c r="A1320" s="3" t="s">
        <v>878</v>
      </c>
      <c r="B1320" s="3" t="s">
        <v>922</v>
      </c>
      <c r="C1320" s="4">
        <v>15</v>
      </c>
      <c r="D1320" s="4">
        <v>36</v>
      </c>
      <c r="E1320" s="4">
        <v>24</v>
      </c>
      <c r="F1320" s="4">
        <v>9.6999999999999993</v>
      </c>
      <c r="G1320" s="4">
        <v>33.799999999999997</v>
      </c>
      <c r="H1320" s="4">
        <v>36701</v>
      </c>
      <c r="I1320" s="4">
        <f>VLOOKUP(B1320,[1]STORES!$C$2:$E$3144,3,)</f>
        <v>10</v>
      </c>
      <c r="J1320" s="4">
        <f>VLOOKUP(B1320,[1]STORES!$C$2:$Q$3144,15,)</f>
        <v>36</v>
      </c>
      <c r="K1320">
        <f>VLOOKUP(B1320,[1]RESTAURANTS!$C$2:$E$3144,3,)</f>
        <v>23</v>
      </c>
      <c r="L1320">
        <f>VLOOKUP(B1320,[1]HEALTH!$C$2:$E$3144,3,)</f>
        <v>11.2</v>
      </c>
      <c r="M1320">
        <f>VLOOKUP(B1320,[1]HEALTH!$C$2:$G$3144,5,)</f>
        <v>34</v>
      </c>
    </row>
    <row r="1321" spans="1:13" x14ac:dyDescent="0.3">
      <c r="A1321" s="3" t="s">
        <v>878</v>
      </c>
      <c r="B1321" s="3" t="s">
        <v>923</v>
      </c>
      <c r="C1321" s="4">
        <v>4</v>
      </c>
      <c r="D1321" s="4">
        <v>8</v>
      </c>
      <c r="E1321" s="4">
        <v>3</v>
      </c>
      <c r="F1321" s="4">
        <v>12.4</v>
      </c>
      <c r="G1321" s="4">
        <v>31.6</v>
      </c>
      <c r="H1321" s="4">
        <v>33294</v>
      </c>
      <c r="I1321" s="4">
        <f>VLOOKUP(B1321,[1]STORES!$C$2:$E$3144,3,)</f>
        <v>3</v>
      </c>
      <c r="J1321" s="4">
        <f>VLOOKUP(B1321,[1]STORES!$C$2:$Q$3144,15,)</f>
        <v>6</v>
      </c>
      <c r="K1321">
        <f>VLOOKUP(B1321,[1]RESTAURANTS!$C$2:$E$3144,3,)</f>
        <v>2</v>
      </c>
      <c r="L1321">
        <f>VLOOKUP(B1321,[1]HEALTH!$C$2:$E$3144,3,)</f>
        <v>12.5</v>
      </c>
      <c r="M1321">
        <f>VLOOKUP(B1321,[1]HEALTH!$C$2:$G$3144,5,)</f>
        <v>28.9</v>
      </c>
    </row>
    <row r="1322" spans="1:13" x14ac:dyDescent="0.3">
      <c r="A1322" s="3" t="s">
        <v>878</v>
      </c>
      <c r="B1322" s="3" t="s">
        <v>924</v>
      </c>
      <c r="C1322" s="4">
        <v>26</v>
      </c>
      <c r="D1322" s="4">
        <v>73</v>
      </c>
      <c r="E1322" s="4">
        <v>107</v>
      </c>
      <c r="F1322" s="4">
        <v>10.8</v>
      </c>
      <c r="G1322" s="4">
        <v>34.700000000000003</v>
      </c>
      <c r="H1322" s="4">
        <v>39075</v>
      </c>
      <c r="I1322" s="4">
        <f>VLOOKUP(B1322,[1]STORES!$C$2:$E$3144,3,)</f>
        <v>22</v>
      </c>
      <c r="J1322" s="4">
        <f>VLOOKUP(B1322,[1]STORES!$C$2:$Q$3144,15,)</f>
        <v>73</v>
      </c>
      <c r="K1322">
        <f>VLOOKUP(B1322,[1]RESTAURANTS!$C$2:$E$3144,3,)</f>
        <v>121</v>
      </c>
      <c r="L1322">
        <f>VLOOKUP(B1322,[1]HEALTH!$C$2:$E$3144,3,)</f>
        <v>12.4</v>
      </c>
      <c r="M1322">
        <f>VLOOKUP(B1322,[1]HEALTH!$C$2:$G$3144,5,)</f>
        <v>35.799999999999997</v>
      </c>
    </row>
    <row r="1323" spans="1:13" x14ac:dyDescent="0.3">
      <c r="A1323" s="3" t="s">
        <v>878</v>
      </c>
      <c r="B1323" s="3" t="s">
        <v>925</v>
      </c>
      <c r="C1323" s="4">
        <v>8</v>
      </c>
      <c r="D1323" s="4">
        <v>26</v>
      </c>
      <c r="E1323" s="4">
        <v>25</v>
      </c>
      <c r="F1323" s="4">
        <v>13.3</v>
      </c>
      <c r="G1323" s="4">
        <v>34.799999999999997</v>
      </c>
      <c r="H1323" s="4">
        <v>38846</v>
      </c>
      <c r="I1323" s="4">
        <f>VLOOKUP(B1323,[1]STORES!$C$2:$E$3144,3,)</f>
        <v>8</v>
      </c>
      <c r="J1323" s="4">
        <f>VLOOKUP(B1323,[1]STORES!$C$2:$Q$3144,15,)</f>
        <v>25</v>
      </c>
      <c r="K1323">
        <f>VLOOKUP(B1323,[1]RESTAURANTS!$C$2:$E$3144,3,)</f>
        <v>28</v>
      </c>
      <c r="L1323">
        <f>VLOOKUP(B1323,[1]HEALTH!$C$2:$E$3144,3,)</f>
        <v>10.6</v>
      </c>
      <c r="M1323">
        <f>VLOOKUP(B1323,[1]HEALTH!$C$2:$G$3144,5,)</f>
        <v>34</v>
      </c>
    </row>
    <row r="1324" spans="1:13" x14ac:dyDescent="0.3">
      <c r="A1324" s="3" t="s">
        <v>878</v>
      </c>
      <c r="B1324" s="3" t="s">
        <v>926</v>
      </c>
      <c r="C1324" s="4">
        <v>267</v>
      </c>
      <c r="D1324" s="4">
        <v>433</v>
      </c>
      <c r="E1324" s="4">
        <v>937</v>
      </c>
      <c r="F1324" s="4">
        <v>9.5</v>
      </c>
      <c r="G1324" s="4">
        <v>27.3</v>
      </c>
      <c r="H1324" s="4">
        <v>60392</v>
      </c>
      <c r="I1324" s="4">
        <f>VLOOKUP(B1324,[1]STORES!$C$2:$E$3144,3,)</f>
        <v>235</v>
      </c>
      <c r="J1324" s="4">
        <f>VLOOKUP(B1324,[1]STORES!$C$2:$Q$3144,15,)</f>
        <v>422</v>
      </c>
      <c r="K1324">
        <f>VLOOKUP(B1324,[1]RESTAURANTS!$C$2:$E$3144,3,)</f>
        <v>1002</v>
      </c>
      <c r="L1324">
        <f>VLOOKUP(B1324,[1]HEALTH!$C$2:$E$3144,3,)</f>
        <v>9.3000000000000007</v>
      </c>
      <c r="M1324">
        <f>VLOOKUP(B1324,[1]HEALTH!$C$2:$G$3144,5,)</f>
        <v>26.3</v>
      </c>
    </row>
    <row r="1325" spans="1:13" x14ac:dyDescent="0.3">
      <c r="A1325" s="3" t="s">
        <v>878</v>
      </c>
      <c r="B1325" s="3" t="s">
        <v>927</v>
      </c>
      <c r="C1325" s="4">
        <v>9</v>
      </c>
      <c r="D1325" s="4">
        <v>21</v>
      </c>
      <c r="E1325" s="4">
        <v>7</v>
      </c>
      <c r="F1325" s="4">
        <v>11.4</v>
      </c>
      <c r="G1325" s="4">
        <v>35.299999999999997</v>
      </c>
      <c r="H1325" s="4">
        <v>37629</v>
      </c>
      <c r="I1325" s="4">
        <f>VLOOKUP(B1325,[1]STORES!$C$2:$E$3144,3,)</f>
        <v>6</v>
      </c>
      <c r="J1325" s="4">
        <f>VLOOKUP(B1325,[1]STORES!$C$2:$Q$3144,15,)</f>
        <v>19</v>
      </c>
      <c r="K1325">
        <f>VLOOKUP(B1325,[1]RESTAURANTS!$C$2:$E$3144,3,)</f>
        <v>12</v>
      </c>
      <c r="L1325">
        <f>VLOOKUP(B1325,[1]HEALTH!$C$2:$E$3144,3,)</f>
        <v>13</v>
      </c>
      <c r="M1325">
        <f>VLOOKUP(B1325,[1]HEALTH!$C$2:$G$3144,5,)</f>
        <v>34.799999999999997</v>
      </c>
    </row>
    <row r="1326" spans="1:13" x14ac:dyDescent="0.3">
      <c r="A1326" s="3" t="s">
        <v>878</v>
      </c>
      <c r="B1326" s="3" t="s">
        <v>928</v>
      </c>
      <c r="C1326" s="4">
        <v>6</v>
      </c>
      <c r="D1326" s="4">
        <v>13</v>
      </c>
      <c r="E1326" s="4">
        <v>15</v>
      </c>
      <c r="F1326" s="4">
        <v>11.8</v>
      </c>
      <c r="G1326" s="4">
        <v>33.6</v>
      </c>
      <c r="H1326" s="4">
        <v>34595</v>
      </c>
      <c r="I1326" s="4">
        <f>VLOOKUP(B1326,[1]STORES!$C$2:$E$3144,3,)</f>
        <v>4</v>
      </c>
      <c r="J1326" s="4">
        <f>VLOOKUP(B1326,[1]STORES!$C$2:$Q$3144,15,)</f>
        <v>18</v>
      </c>
      <c r="K1326">
        <f>VLOOKUP(B1326,[1]RESTAURANTS!$C$2:$E$3144,3,)</f>
        <v>17</v>
      </c>
      <c r="L1326">
        <f>VLOOKUP(B1326,[1]HEALTH!$C$2:$E$3144,3,)</f>
        <v>13.6</v>
      </c>
      <c r="M1326">
        <f>VLOOKUP(B1326,[1]HEALTH!$C$2:$G$3144,5,)</f>
        <v>35.6</v>
      </c>
    </row>
    <row r="1327" spans="1:13" x14ac:dyDescent="0.3">
      <c r="A1327" s="3" t="s">
        <v>878</v>
      </c>
      <c r="B1327" s="3" t="s">
        <v>929</v>
      </c>
      <c r="C1327" s="4">
        <v>4</v>
      </c>
      <c r="D1327" s="4">
        <v>7</v>
      </c>
      <c r="E1327" s="4">
        <v>0</v>
      </c>
      <c r="F1327" s="4">
        <v>13.1</v>
      </c>
      <c r="G1327" s="4">
        <v>32.4</v>
      </c>
      <c r="H1327" s="4">
        <v>36566</v>
      </c>
      <c r="I1327" s="4">
        <f>VLOOKUP(B1327,[1]STORES!$C$2:$E$3144,3,)</f>
        <v>4</v>
      </c>
      <c r="J1327" s="4">
        <f>VLOOKUP(B1327,[1]STORES!$C$2:$Q$3144,15,)</f>
        <v>4</v>
      </c>
      <c r="K1327">
        <f>VLOOKUP(B1327,[1]RESTAURANTS!$C$2:$E$3144,3,)</f>
        <v>1</v>
      </c>
      <c r="L1327">
        <f>VLOOKUP(B1327,[1]HEALTH!$C$2:$E$3144,3,)</f>
        <v>13.3</v>
      </c>
      <c r="M1327">
        <f>VLOOKUP(B1327,[1]HEALTH!$C$2:$G$3144,5,)</f>
        <v>33</v>
      </c>
    </row>
    <row r="1328" spans="1:13" x14ac:dyDescent="0.3">
      <c r="A1328" s="3" t="s">
        <v>878</v>
      </c>
      <c r="B1328" s="3" t="s">
        <v>332</v>
      </c>
      <c r="C1328" s="4">
        <v>58</v>
      </c>
      <c r="D1328" s="4">
        <v>104</v>
      </c>
      <c r="E1328" s="4">
        <v>160</v>
      </c>
      <c r="F1328" s="4">
        <v>9.6</v>
      </c>
      <c r="G1328" s="4">
        <v>29.3</v>
      </c>
      <c r="H1328" s="4">
        <v>42165</v>
      </c>
      <c r="I1328" s="4">
        <f>VLOOKUP(B1328,[1]STORES!$C$2:$E$3144,3,)</f>
        <v>51</v>
      </c>
      <c r="J1328" s="4">
        <f>VLOOKUP(B1328,[1]STORES!$C$2:$Q$3144,15,)</f>
        <v>115</v>
      </c>
      <c r="K1328">
        <f>VLOOKUP(B1328,[1]RESTAURANTS!$C$2:$E$3144,3,)</f>
        <v>185</v>
      </c>
      <c r="L1328">
        <f>VLOOKUP(B1328,[1]HEALTH!$C$2:$E$3144,3,)</f>
        <v>12</v>
      </c>
      <c r="M1328">
        <f>VLOOKUP(B1328,[1]HEALTH!$C$2:$G$3144,5,)</f>
        <v>29.1</v>
      </c>
    </row>
    <row r="1329" spans="1:13" x14ac:dyDescent="0.3">
      <c r="A1329" s="3" t="s">
        <v>878</v>
      </c>
      <c r="B1329" s="3" t="s">
        <v>930</v>
      </c>
      <c r="C1329" s="4">
        <v>3</v>
      </c>
      <c r="D1329" s="4">
        <v>8</v>
      </c>
      <c r="E1329" s="4">
        <v>3</v>
      </c>
      <c r="F1329" s="4">
        <v>13.3</v>
      </c>
      <c r="G1329" s="4">
        <v>31.5</v>
      </c>
      <c r="H1329" s="4">
        <v>31303</v>
      </c>
      <c r="I1329" s="4">
        <f>VLOOKUP(B1329,[1]STORES!$C$2:$E$3144,3,)</f>
        <v>3</v>
      </c>
      <c r="J1329" s="4">
        <f>VLOOKUP(B1329,[1]STORES!$C$2:$Q$3144,15,)</f>
        <v>7</v>
      </c>
      <c r="K1329">
        <f>VLOOKUP(B1329,[1]RESTAURANTS!$C$2:$E$3144,3,)</f>
        <v>5</v>
      </c>
      <c r="L1329">
        <f>VLOOKUP(B1329,[1]HEALTH!$C$2:$E$3144,3,)</f>
        <v>13</v>
      </c>
      <c r="M1329">
        <f>VLOOKUP(B1329,[1]HEALTH!$C$2:$G$3144,5,)</f>
        <v>33.5</v>
      </c>
    </row>
    <row r="1330" spans="1:13" x14ac:dyDescent="0.3">
      <c r="A1330" s="3" t="s">
        <v>878</v>
      </c>
      <c r="B1330" s="3" t="s">
        <v>931</v>
      </c>
      <c r="C1330" s="4">
        <v>5</v>
      </c>
      <c r="D1330" s="4">
        <v>24</v>
      </c>
      <c r="E1330" s="4">
        <v>20</v>
      </c>
      <c r="F1330" s="4">
        <v>10.1</v>
      </c>
      <c r="G1330" s="4">
        <v>30.6</v>
      </c>
      <c r="H1330" s="4">
        <v>43601</v>
      </c>
      <c r="I1330" s="4">
        <f>VLOOKUP(B1330,[1]STORES!$C$2:$E$3144,3,)</f>
        <v>6</v>
      </c>
      <c r="J1330" s="4">
        <f>VLOOKUP(B1330,[1]STORES!$C$2:$Q$3144,15,)</f>
        <v>22</v>
      </c>
      <c r="K1330">
        <f>VLOOKUP(B1330,[1]RESTAURANTS!$C$2:$E$3144,3,)</f>
        <v>20</v>
      </c>
      <c r="L1330">
        <f>VLOOKUP(B1330,[1]HEALTH!$C$2:$E$3144,3,)</f>
        <v>11</v>
      </c>
      <c r="M1330">
        <f>VLOOKUP(B1330,[1]HEALTH!$C$2:$G$3144,5,)</f>
        <v>33.299999999999997</v>
      </c>
    </row>
    <row r="1331" spans="1:13" x14ac:dyDescent="0.3">
      <c r="A1331" s="3" t="s">
        <v>878</v>
      </c>
      <c r="B1331" s="3" t="s">
        <v>705</v>
      </c>
      <c r="C1331" s="4">
        <v>1</v>
      </c>
      <c r="D1331" s="4">
        <v>2</v>
      </c>
      <c r="E1331" s="4">
        <v>1</v>
      </c>
      <c r="F1331" s="4">
        <v>9.5</v>
      </c>
      <c r="G1331" s="4">
        <v>32</v>
      </c>
      <c r="H1331" s="4">
        <v>53086</v>
      </c>
      <c r="I1331" s="4">
        <f>VLOOKUP(B1331,[1]STORES!$C$2:$E$3144,3,)</f>
        <v>1</v>
      </c>
      <c r="J1331" s="4">
        <f>VLOOKUP(B1331,[1]STORES!$C$2:$Q$3144,15,)</f>
        <v>3</v>
      </c>
      <c r="K1331">
        <f>VLOOKUP(B1331,[1]RESTAURANTS!$C$2:$E$3144,3,)</f>
        <v>1</v>
      </c>
      <c r="L1331">
        <f>VLOOKUP(B1331,[1]HEALTH!$C$2:$E$3144,3,)</f>
        <v>12.1</v>
      </c>
      <c r="M1331">
        <f>VLOOKUP(B1331,[1]HEALTH!$C$2:$G$3144,5,)</f>
        <v>37.9</v>
      </c>
    </row>
    <row r="1332" spans="1:13" x14ac:dyDescent="0.3">
      <c r="A1332" s="3" t="s">
        <v>878</v>
      </c>
      <c r="B1332" s="3" t="s">
        <v>932</v>
      </c>
      <c r="C1332" s="4">
        <v>5</v>
      </c>
      <c r="D1332" s="4">
        <v>9</v>
      </c>
      <c r="E1332" s="4">
        <v>7</v>
      </c>
      <c r="F1332" s="4">
        <v>12.6</v>
      </c>
      <c r="G1332" s="4">
        <v>32.700000000000003</v>
      </c>
      <c r="H1332" s="4">
        <v>36376</v>
      </c>
      <c r="I1332" s="4">
        <f>VLOOKUP(B1332,[1]STORES!$C$2:$E$3144,3,)</f>
        <v>5</v>
      </c>
      <c r="J1332" s="4">
        <f>VLOOKUP(B1332,[1]STORES!$C$2:$Q$3144,15,)</f>
        <v>11</v>
      </c>
      <c r="K1332">
        <f>VLOOKUP(B1332,[1]RESTAURANTS!$C$2:$E$3144,3,)</f>
        <v>6</v>
      </c>
      <c r="L1332">
        <f>VLOOKUP(B1332,[1]HEALTH!$C$2:$E$3144,3,)</f>
        <v>14</v>
      </c>
      <c r="M1332">
        <f>VLOOKUP(B1332,[1]HEALTH!$C$2:$G$3144,5,)</f>
        <v>32.299999999999997</v>
      </c>
    </row>
    <row r="1333" spans="1:13" x14ac:dyDescent="0.3">
      <c r="A1333" s="3" t="s">
        <v>878</v>
      </c>
      <c r="B1333" s="3" t="s">
        <v>933</v>
      </c>
      <c r="C1333" s="4">
        <v>6</v>
      </c>
      <c r="D1333" s="4">
        <v>21</v>
      </c>
      <c r="E1333" s="4">
        <v>14</v>
      </c>
      <c r="F1333" s="4">
        <v>13.6</v>
      </c>
      <c r="G1333" s="4">
        <v>35.6</v>
      </c>
      <c r="H1333" s="4">
        <v>32401</v>
      </c>
      <c r="I1333" s="4">
        <f>VLOOKUP(B1333,[1]STORES!$C$2:$E$3144,3,)</f>
        <v>5</v>
      </c>
      <c r="J1333" s="4">
        <f>VLOOKUP(B1333,[1]STORES!$C$2:$Q$3144,15,)</f>
        <v>21</v>
      </c>
      <c r="K1333">
        <f>VLOOKUP(B1333,[1]RESTAURANTS!$C$2:$E$3144,3,)</f>
        <v>17</v>
      </c>
      <c r="L1333">
        <f>VLOOKUP(B1333,[1]HEALTH!$C$2:$E$3144,3,)</f>
        <v>14.4</v>
      </c>
      <c r="M1333">
        <f>VLOOKUP(B1333,[1]HEALTH!$C$2:$G$3144,5,)</f>
        <v>34.200000000000003</v>
      </c>
    </row>
    <row r="1334" spans="1:13" x14ac:dyDescent="0.3">
      <c r="A1334" s="3" t="s">
        <v>878</v>
      </c>
      <c r="B1334" s="3" t="s">
        <v>934</v>
      </c>
      <c r="C1334" s="4">
        <v>46</v>
      </c>
      <c r="D1334" s="4">
        <v>94</v>
      </c>
      <c r="E1334" s="4">
        <v>141</v>
      </c>
      <c r="F1334" s="4">
        <v>11.1</v>
      </c>
      <c r="G1334" s="4">
        <v>39.799999999999997</v>
      </c>
      <c r="H1334" s="4">
        <v>41714</v>
      </c>
      <c r="I1334" s="4">
        <f>VLOOKUP(B1334,[1]STORES!$C$2:$E$3144,3,)</f>
        <v>40</v>
      </c>
      <c r="J1334" s="4">
        <f>VLOOKUP(B1334,[1]STORES!$C$2:$Q$3144,15,)</f>
        <v>90</v>
      </c>
      <c r="K1334">
        <f>VLOOKUP(B1334,[1]RESTAURANTS!$C$2:$E$3144,3,)</f>
        <v>141</v>
      </c>
      <c r="L1334">
        <f>VLOOKUP(B1334,[1]HEALTH!$C$2:$E$3144,3,)</f>
        <v>12.8</v>
      </c>
      <c r="M1334">
        <f>VLOOKUP(B1334,[1]HEALTH!$C$2:$G$3144,5,)</f>
        <v>38.9</v>
      </c>
    </row>
    <row r="1335" spans="1:13" x14ac:dyDescent="0.3">
      <c r="A1335" s="3" t="s">
        <v>878</v>
      </c>
      <c r="B1335" s="3" t="s">
        <v>60</v>
      </c>
      <c r="C1335" s="4">
        <v>11</v>
      </c>
      <c r="D1335" s="4">
        <v>52</v>
      </c>
      <c r="E1335" s="4">
        <v>48</v>
      </c>
      <c r="F1335" s="4">
        <v>13.3</v>
      </c>
      <c r="G1335" s="4">
        <v>35.6</v>
      </c>
      <c r="H1335" s="4">
        <v>48296</v>
      </c>
      <c r="I1335" s="4">
        <f>VLOOKUP(B1335,[1]STORES!$C$2:$E$3144,3,)</f>
        <v>14</v>
      </c>
      <c r="J1335" s="4">
        <f>VLOOKUP(B1335,[1]STORES!$C$2:$Q$3144,15,)</f>
        <v>56</v>
      </c>
      <c r="K1335">
        <f>VLOOKUP(B1335,[1]RESTAURANTS!$C$2:$E$3144,3,)</f>
        <v>49</v>
      </c>
      <c r="L1335">
        <f>VLOOKUP(B1335,[1]HEALTH!$C$2:$E$3144,3,)</f>
        <v>12.8</v>
      </c>
      <c r="M1335">
        <f>VLOOKUP(B1335,[1]HEALTH!$C$2:$G$3144,5,)</f>
        <v>33</v>
      </c>
    </row>
    <row r="1336" spans="1:13" x14ac:dyDescent="0.3">
      <c r="A1336" s="3" t="s">
        <v>878</v>
      </c>
      <c r="B1336" s="3" t="s">
        <v>579</v>
      </c>
      <c r="C1336" s="4">
        <v>40</v>
      </c>
      <c r="D1336" s="4">
        <v>86</v>
      </c>
      <c r="E1336" s="4">
        <v>174</v>
      </c>
      <c r="F1336" s="4">
        <v>9.5</v>
      </c>
      <c r="G1336" s="4">
        <v>29.5</v>
      </c>
      <c r="H1336" s="4">
        <v>42316</v>
      </c>
      <c r="I1336" s="4">
        <f>VLOOKUP(B1336,[1]STORES!$C$2:$E$3144,3,)</f>
        <v>46</v>
      </c>
      <c r="J1336" s="4">
        <f>VLOOKUP(B1336,[1]STORES!$C$2:$Q$3144,15,)</f>
        <v>89</v>
      </c>
      <c r="K1336">
        <f>VLOOKUP(B1336,[1]RESTAURANTS!$C$2:$E$3144,3,)</f>
        <v>211</v>
      </c>
      <c r="L1336">
        <f>VLOOKUP(B1336,[1]HEALTH!$C$2:$E$3144,3,)</f>
        <v>9.9</v>
      </c>
      <c r="M1336">
        <f>VLOOKUP(B1336,[1]HEALTH!$C$2:$G$3144,5,)</f>
        <v>30</v>
      </c>
    </row>
    <row r="1337" spans="1:13" x14ac:dyDescent="0.3">
      <c r="A1337" s="3" t="s">
        <v>878</v>
      </c>
      <c r="B1337" s="3" t="s">
        <v>935</v>
      </c>
      <c r="C1337" s="4">
        <v>10</v>
      </c>
      <c r="D1337" s="4">
        <v>29</v>
      </c>
      <c r="E1337" s="4">
        <v>15</v>
      </c>
      <c r="F1337" s="4">
        <v>10.7</v>
      </c>
      <c r="G1337" s="4">
        <v>35.4</v>
      </c>
      <c r="H1337" s="4">
        <v>39646</v>
      </c>
      <c r="I1337" s="4">
        <f>VLOOKUP(B1337,[1]STORES!$C$2:$E$3144,3,)</f>
        <v>9</v>
      </c>
      <c r="J1337" s="4">
        <f>VLOOKUP(B1337,[1]STORES!$C$2:$Q$3144,15,)</f>
        <v>32</v>
      </c>
      <c r="K1337">
        <f>VLOOKUP(B1337,[1]RESTAURANTS!$C$2:$E$3144,3,)</f>
        <v>15</v>
      </c>
      <c r="L1337">
        <f>VLOOKUP(B1337,[1]HEALTH!$C$2:$E$3144,3,)</f>
        <v>10.199999999999999</v>
      </c>
      <c r="M1337">
        <f>VLOOKUP(B1337,[1]HEALTH!$C$2:$G$3144,5,)</f>
        <v>31.3</v>
      </c>
    </row>
    <row r="1338" spans="1:13" x14ac:dyDescent="0.3">
      <c r="A1338" s="3" t="s">
        <v>878</v>
      </c>
      <c r="B1338" s="3" t="s">
        <v>936</v>
      </c>
      <c r="C1338" s="4">
        <v>4</v>
      </c>
      <c r="D1338" s="4">
        <v>9</v>
      </c>
      <c r="E1338" s="4">
        <v>8</v>
      </c>
      <c r="F1338" s="4">
        <v>12</v>
      </c>
      <c r="G1338" s="4">
        <v>29.9</v>
      </c>
      <c r="H1338" s="4">
        <v>37180</v>
      </c>
      <c r="I1338" s="4">
        <f>VLOOKUP(B1338,[1]STORES!$C$2:$E$3144,3,)</f>
        <v>3</v>
      </c>
      <c r="J1338" s="4">
        <f>VLOOKUP(B1338,[1]STORES!$C$2:$Q$3144,15,)</f>
        <v>8</v>
      </c>
      <c r="K1338">
        <f>VLOOKUP(B1338,[1]RESTAURANTS!$C$2:$E$3144,3,)</f>
        <v>7</v>
      </c>
      <c r="L1338">
        <f>VLOOKUP(B1338,[1]HEALTH!$C$2:$E$3144,3,)</f>
        <v>12.6</v>
      </c>
      <c r="M1338">
        <f>VLOOKUP(B1338,[1]HEALTH!$C$2:$G$3144,5,)</f>
        <v>31.3</v>
      </c>
    </row>
    <row r="1339" spans="1:13" x14ac:dyDescent="0.3">
      <c r="A1339" s="3" t="s">
        <v>878</v>
      </c>
      <c r="B1339" s="3" t="s">
        <v>937</v>
      </c>
      <c r="C1339" s="4">
        <v>12</v>
      </c>
      <c r="D1339" s="4">
        <v>30</v>
      </c>
      <c r="E1339" s="4">
        <v>41</v>
      </c>
      <c r="F1339" s="4">
        <v>10.7</v>
      </c>
      <c r="G1339" s="4">
        <v>31.9</v>
      </c>
      <c r="H1339" s="4">
        <v>45444</v>
      </c>
      <c r="I1339" s="4">
        <f>VLOOKUP(B1339,[1]STORES!$C$2:$E$3144,3,)</f>
        <v>10</v>
      </c>
      <c r="J1339" s="4">
        <f>VLOOKUP(B1339,[1]STORES!$C$2:$Q$3144,15,)</f>
        <v>26</v>
      </c>
      <c r="K1339">
        <f>VLOOKUP(B1339,[1]RESTAURANTS!$C$2:$E$3144,3,)</f>
        <v>39</v>
      </c>
      <c r="L1339">
        <f>VLOOKUP(B1339,[1]HEALTH!$C$2:$E$3144,3,)</f>
        <v>11.3</v>
      </c>
      <c r="M1339">
        <f>VLOOKUP(B1339,[1]HEALTH!$C$2:$G$3144,5,)</f>
        <v>32.4</v>
      </c>
    </row>
    <row r="1340" spans="1:13" x14ac:dyDescent="0.3">
      <c r="A1340" s="3" t="s">
        <v>878</v>
      </c>
      <c r="B1340" s="3" t="s">
        <v>938</v>
      </c>
      <c r="C1340" s="4">
        <v>9</v>
      </c>
      <c r="D1340" s="4">
        <v>29</v>
      </c>
      <c r="E1340" s="4">
        <v>17</v>
      </c>
      <c r="F1340" s="4">
        <v>10.5</v>
      </c>
      <c r="G1340" s="4">
        <v>30.9</v>
      </c>
      <c r="H1340" s="4">
        <v>40808</v>
      </c>
      <c r="I1340" s="4">
        <f>VLOOKUP(B1340,[1]STORES!$C$2:$E$3144,3,)</f>
        <v>8</v>
      </c>
      <c r="J1340" s="4">
        <f>VLOOKUP(B1340,[1]STORES!$C$2:$Q$3144,15,)</f>
        <v>32</v>
      </c>
      <c r="K1340">
        <f>VLOOKUP(B1340,[1]RESTAURANTS!$C$2:$E$3144,3,)</f>
        <v>18</v>
      </c>
      <c r="L1340">
        <f>VLOOKUP(B1340,[1]HEALTH!$C$2:$E$3144,3,)</f>
        <v>12.6</v>
      </c>
      <c r="M1340">
        <f>VLOOKUP(B1340,[1]HEALTH!$C$2:$G$3144,5,)</f>
        <v>32.6</v>
      </c>
    </row>
    <row r="1341" spans="1:13" x14ac:dyDescent="0.3">
      <c r="A1341" s="3" t="s">
        <v>878</v>
      </c>
      <c r="B1341" s="3" t="s">
        <v>165</v>
      </c>
      <c r="C1341" s="4">
        <v>3</v>
      </c>
      <c r="D1341" s="4">
        <v>14</v>
      </c>
      <c r="E1341" s="4">
        <v>5</v>
      </c>
      <c r="F1341" s="4">
        <v>11.7</v>
      </c>
      <c r="G1341" s="4">
        <v>30.6</v>
      </c>
      <c r="H1341" s="4">
        <v>32142</v>
      </c>
      <c r="I1341" s="4">
        <f>VLOOKUP(B1341,[1]STORES!$C$2:$E$3144,3,)</f>
        <v>1</v>
      </c>
      <c r="J1341" s="4">
        <f>VLOOKUP(B1341,[1]STORES!$C$2:$Q$3144,15,)</f>
        <v>10</v>
      </c>
      <c r="K1341">
        <f>VLOOKUP(B1341,[1]RESTAURANTS!$C$2:$E$3144,3,)</f>
        <v>6</v>
      </c>
      <c r="L1341">
        <f>VLOOKUP(B1341,[1]HEALTH!$C$2:$E$3144,3,)</f>
        <v>12.9</v>
      </c>
      <c r="M1341">
        <f>VLOOKUP(B1341,[1]HEALTH!$C$2:$G$3144,5,)</f>
        <v>35.6</v>
      </c>
    </row>
    <row r="1342" spans="1:13" x14ac:dyDescent="0.3">
      <c r="A1342" s="3" t="s">
        <v>878</v>
      </c>
      <c r="B1342" s="3" t="s">
        <v>939</v>
      </c>
      <c r="C1342" s="4">
        <v>61</v>
      </c>
      <c r="D1342" s="4">
        <v>93</v>
      </c>
      <c r="E1342" s="4">
        <v>233</v>
      </c>
      <c r="F1342" s="4">
        <v>8.1</v>
      </c>
      <c r="G1342" s="4">
        <v>24.6</v>
      </c>
      <c r="H1342" s="4">
        <v>56177</v>
      </c>
      <c r="I1342" s="4">
        <f>VLOOKUP(B1342,[1]STORES!$C$2:$E$3144,3,)</f>
        <v>63</v>
      </c>
      <c r="J1342" s="4">
        <f>VLOOKUP(B1342,[1]STORES!$C$2:$Q$3144,15,)</f>
        <v>99</v>
      </c>
      <c r="K1342">
        <f>VLOOKUP(B1342,[1]RESTAURANTS!$C$2:$E$3144,3,)</f>
        <v>269</v>
      </c>
      <c r="L1342">
        <f>VLOOKUP(B1342,[1]HEALTH!$C$2:$E$3144,3,)</f>
        <v>7.6</v>
      </c>
      <c r="M1342">
        <f>VLOOKUP(B1342,[1]HEALTH!$C$2:$G$3144,5,)</f>
        <v>24.4</v>
      </c>
    </row>
    <row r="1343" spans="1:13" x14ac:dyDescent="0.3">
      <c r="A1343" s="3" t="s">
        <v>878</v>
      </c>
      <c r="B1343" s="3" t="s">
        <v>449</v>
      </c>
      <c r="C1343" s="4">
        <v>4</v>
      </c>
      <c r="D1343" s="4">
        <v>24</v>
      </c>
      <c r="E1343" s="4">
        <v>26</v>
      </c>
      <c r="F1343" s="4">
        <v>10</v>
      </c>
      <c r="G1343" s="4">
        <v>32.299999999999997</v>
      </c>
      <c r="H1343" s="4">
        <v>36562</v>
      </c>
      <c r="I1343" s="4">
        <f>VLOOKUP(B1343,[1]STORES!$C$2:$E$3144,3,)</f>
        <v>2</v>
      </c>
      <c r="J1343" s="4">
        <f>VLOOKUP(B1343,[1]STORES!$C$2:$Q$3144,15,)</f>
        <v>25</v>
      </c>
      <c r="K1343">
        <f>VLOOKUP(B1343,[1]RESTAURANTS!$C$2:$E$3144,3,)</f>
        <v>21</v>
      </c>
      <c r="L1343">
        <f>VLOOKUP(B1343,[1]HEALTH!$C$2:$E$3144,3,)</f>
        <v>13.1</v>
      </c>
      <c r="M1343">
        <f>VLOOKUP(B1343,[1]HEALTH!$C$2:$G$3144,5,)</f>
        <v>31.8</v>
      </c>
    </row>
    <row r="1344" spans="1:13" x14ac:dyDescent="0.3">
      <c r="A1344" s="3" t="s">
        <v>878</v>
      </c>
      <c r="B1344" s="3" t="s">
        <v>940</v>
      </c>
      <c r="C1344" s="4">
        <v>8</v>
      </c>
      <c r="D1344" s="4">
        <v>21</v>
      </c>
      <c r="E1344" s="4">
        <v>25</v>
      </c>
      <c r="F1344" s="4">
        <v>9.9</v>
      </c>
      <c r="G1344" s="4">
        <v>33.200000000000003</v>
      </c>
      <c r="H1344" s="4">
        <v>36316</v>
      </c>
      <c r="I1344" s="4">
        <f>VLOOKUP(B1344,[1]STORES!$C$2:$E$3144,3,)</f>
        <v>7</v>
      </c>
      <c r="J1344" s="4">
        <f>VLOOKUP(B1344,[1]STORES!$C$2:$Q$3144,15,)</f>
        <v>26</v>
      </c>
      <c r="K1344">
        <f>VLOOKUP(B1344,[1]RESTAURANTS!$C$2:$E$3144,3,)</f>
        <v>24</v>
      </c>
      <c r="L1344">
        <f>VLOOKUP(B1344,[1]HEALTH!$C$2:$E$3144,3,)</f>
        <v>11.2</v>
      </c>
      <c r="M1344">
        <f>VLOOKUP(B1344,[1]HEALTH!$C$2:$G$3144,5,)</f>
        <v>30.2</v>
      </c>
    </row>
    <row r="1345" spans="1:13" x14ac:dyDescent="0.3">
      <c r="A1345" s="3" t="s">
        <v>941</v>
      </c>
      <c r="B1345" s="3" t="s">
        <v>942</v>
      </c>
      <c r="C1345" s="4">
        <v>3</v>
      </c>
      <c r="D1345" s="4">
        <v>16</v>
      </c>
      <c r="E1345" s="4">
        <v>7</v>
      </c>
      <c r="F1345" s="4">
        <v>10.9</v>
      </c>
      <c r="G1345" s="4">
        <v>28.7</v>
      </c>
      <c r="H1345" s="4">
        <v>38646</v>
      </c>
      <c r="I1345" s="4">
        <f>VLOOKUP(B1345,[1]STORES!$C$2:$E$3144,3,)</f>
        <v>6</v>
      </c>
      <c r="J1345" s="4">
        <f>VLOOKUP(B1345,[1]STORES!$C$2:$Q$3144,15,)</f>
        <v>16</v>
      </c>
      <c r="K1345">
        <f>VLOOKUP(B1345,[1]RESTAURANTS!$C$2:$E$3144,3,)</f>
        <v>9</v>
      </c>
      <c r="L1345">
        <f>VLOOKUP(B1345,[1]HEALTH!$C$2:$E$3144,3,)</f>
        <v>11.5</v>
      </c>
      <c r="M1345">
        <f>VLOOKUP(B1345,[1]HEALTH!$C$2:$G$3144,5,)</f>
        <v>29.9</v>
      </c>
    </row>
    <row r="1346" spans="1:13" x14ac:dyDescent="0.3">
      <c r="A1346" s="3" t="s">
        <v>941</v>
      </c>
      <c r="B1346" s="3" t="s">
        <v>943</v>
      </c>
      <c r="C1346" s="4">
        <v>34</v>
      </c>
      <c r="D1346" s="4">
        <v>106</v>
      </c>
      <c r="E1346" s="4">
        <v>194</v>
      </c>
      <c r="F1346" s="4">
        <v>7.6</v>
      </c>
      <c r="G1346" s="4">
        <v>30.4</v>
      </c>
      <c r="H1346" s="4">
        <v>65732</v>
      </c>
      <c r="I1346" s="4">
        <f>VLOOKUP(B1346,[1]STORES!$C$2:$E$3144,3,)</f>
        <v>34</v>
      </c>
      <c r="J1346" s="4">
        <f>VLOOKUP(B1346,[1]STORES!$C$2:$Q$3144,15,)</f>
        <v>109</v>
      </c>
      <c r="K1346">
        <f>VLOOKUP(B1346,[1]RESTAURANTS!$C$2:$E$3144,3,)</f>
        <v>201</v>
      </c>
      <c r="L1346">
        <f>VLOOKUP(B1346,[1]HEALTH!$C$2:$E$3144,3,)</f>
        <v>8</v>
      </c>
      <c r="M1346">
        <f>VLOOKUP(B1346,[1]HEALTH!$C$2:$G$3144,5,)</f>
        <v>30</v>
      </c>
    </row>
    <row r="1347" spans="1:13" x14ac:dyDescent="0.3">
      <c r="A1347" s="3" t="s">
        <v>941</v>
      </c>
      <c r="B1347" s="3" t="s">
        <v>944</v>
      </c>
      <c r="C1347" s="4">
        <v>4</v>
      </c>
      <c r="D1347" s="4">
        <v>23</v>
      </c>
      <c r="E1347" s="4">
        <v>19</v>
      </c>
      <c r="F1347" s="4">
        <v>9.1</v>
      </c>
      <c r="G1347" s="4">
        <v>29</v>
      </c>
      <c r="H1347" s="4">
        <v>43970</v>
      </c>
      <c r="I1347" s="4">
        <f>VLOOKUP(B1347,[1]STORES!$C$2:$E$3144,3,)</f>
        <v>3</v>
      </c>
      <c r="J1347" s="4">
        <f>VLOOKUP(B1347,[1]STORES!$C$2:$Q$3144,15,)</f>
        <v>24</v>
      </c>
      <c r="K1347">
        <f>VLOOKUP(B1347,[1]RESTAURANTS!$C$2:$E$3144,3,)</f>
        <v>16</v>
      </c>
      <c r="L1347">
        <f>VLOOKUP(B1347,[1]HEALTH!$C$2:$E$3144,3,)</f>
        <v>8.9</v>
      </c>
      <c r="M1347">
        <f>VLOOKUP(B1347,[1]HEALTH!$C$2:$G$3144,5,)</f>
        <v>32.6</v>
      </c>
    </row>
    <row r="1348" spans="1:13" x14ac:dyDescent="0.3">
      <c r="A1348" s="3" t="s">
        <v>941</v>
      </c>
      <c r="B1348" s="3" t="s">
        <v>945</v>
      </c>
      <c r="C1348" s="4">
        <v>7</v>
      </c>
      <c r="D1348" s="4">
        <v>26</v>
      </c>
      <c r="E1348" s="4">
        <v>18</v>
      </c>
      <c r="F1348" s="4">
        <v>7.8</v>
      </c>
      <c r="G1348" s="4">
        <v>30.3</v>
      </c>
      <c r="H1348" s="4">
        <v>40308</v>
      </c>
      <c r="I1348" s="4">
        <f>VLOOKUP(B1348,[1]STORES!$C$2:$E$3144,3,)</f>
        <v>6</v>
      </c>
      <c r="J1348" s="4">
        <f>VLOOKUP(B1348,[1]STORES!$C$2:$Q$3144,15,)</f>
        <v>22</v>
      </c>
      <c r="K1348">
        <f>VLOOKUP(B1348,[1]RESTAURANTS!$C$2:$E$3144,3,)</f>
        <v>23</v>
      </c>
      <c r="L1348">
        <f>VLOOKUP(B1348,[1]HEALTH!$C$2:$E$3144,3,)</f>
        <v>9.3000000000000007</v>
      </c>
      <c r="M1348">
        <f>VLOOKUP(B1348,[1]HEALTH!$C$2:$G$3144,5,)</f>
        <v>30.9</v>
      </c>
    </row>
    <row r="1349" spans="1:13" x14ac:dyDescent="0.3">
      <c r="A1349" s="3" t="s">
        <v>941</v>
      </c>
      <c r="B1349" s="3" t="s">
        <v>115</v>
      </c>
      <c r="C1349" s="4">
        <v>30</v>
      </c>
      <c r="D1349" s="4">
        <v>79</v>
      </c>
      <c r="E1349" s="4">
        <v>137</v>
      </c>
      <c r="F1349" s="4">
        <v>7.3</v>
      </c>
      <c r="G1349" s="4">
        <v>28</v>
      </c>
      <c r="H1349" s="4">
        <v>52417</v>
      </c>
      <c r="I1349" s="4">
        <f>VLOOKUP(B1349,[1]STORES!$C$2:$E$3144,3,)</f>
        <v>30</v>
      </c>
      <c r="J1349" s="4">
        <f>VLOOKUP(B1349,[1]STORES!$C$2:$Q$3144,15,)</f>
        <v>86</v>
      </c>
      <c r="K1349">
        <f>VLOOKUP(B1349,[1]RESTAURANTS!$C$2:$E$3144,3,)</f>
        <v>160</v>
      </c>
      <c r="L1349">
        <f>VLOOKUP(B1349,[1]HEALTH!$C$2:$E$3144,3,)</f>
        <v>9.6</v>
      </c>
      <c r="M1349">
        <f>VLOOKUP(B1349,[1]HEALTH!$C$2:$G$3144,5,)</f>
        <v>30.1</v>
      </c>
    </row>
    <row r="1350" spans="1:13" x14ac:dyDescent="0.3">
      <c r="A1350" s="3" t="s">
        <v>941</v>
      </c>
      <c r="B1350" s="3" t="s">
        <v>946</v>
      </c>
      <c r="C1350" s="4">
        <v>3</v>
      </c>
      <c r="D1350" s="4">
        <v>2</v>
      </c>
      <c r="E1350" s="4">
        <v>1</v>
      </c>
      <c r="F1350" s="4">
        <v>9.3000000000000007</v>
      </c>
      <c r="G1350" s="4">
        <v>28.1</v>
      </c>
      <c r="H1350" s="4">
        <v>40829</v>
      </c>
      <c r="I1350" s="4">
        <f>VLOOKUP(B1350,[1]STORES!$C$2:$E$3144,3,)</f>
        <v>3</v>
      </c>
      <c r="J1350" s="4">
        <f>VLOOKUP(B1350,[1]STORES!$C$2:$Q$3144,15,)</f>
        <v>4</v>
      </c>
      <c r="K1350">
        <f>VLOOKUP(B1350,[1]RESTAURANTS!$C$2:$E$3144,3,)</f>
        <v>3</v>
      </c>
      <c r="L1350">
        <f>VLOOKUP(B1350,[1]HEALTH!$C$2:$E$3144,3,)</f>
        <v>9.4</v>
      </c>
      <c r="M1350">
        <f>VLOOKUP(B1350,[1]HEALTH!$C$2:$G$3144,5,)</f>
        <v>28.7</v>
      </c>
    </row>
    <row r="1351" spans="1:13" x14ac:dyDescent="0.3">
      <c r="A1351" s="3" t="s">
        <v>941</v>
      </c>
      <c r="B1351" s="3" t="s">
        <v>947</v>
      </c>
      <c r="C1351" s="4">
        <v>8</v>
      </c>
      <c r="D1351" s="4">
        <v>25</v>
      </c>
      <c r="E1351" s="4">
        <v>50</v>
      </c>
      <c r="F1351" s="4">
        <v>6.9</v>
      </c>
      <c r="G1351" s="4">
        <v>27.4</v>
      </c>
      <c r="H1351" s="4">
        <v>46835</v>
      </c>
      <c r="I1351" s="4">
        <f>VLOOKUP(B1351,[1]STORES!$C$2:$E$3144,3,)</f>
        <v>8</v>
      </c>
      <c r="J1351" s="4">
        <f>VLOOKUP(B1351,[1]STORES!$C$2:$Q$3144,15,)</f>
        <v>21</v>
      </c>
      <c r="K1351">
        <f>VLOOKUP(B1351,[1]RESTAURANTS!$C$2:$E$3144,3,)</f>
        <v>53</v>
      </c>
      <c r="L1351">
        <f>VLOOKUP(B1351,[1]HEALTH!$C$2:$E$3144,3,)</f>
        <v>6.8</v>
      </c>
      <c r="M1351">
        <f>VLOOKUP(B1351,[1]HEALTH!$C$2:$G$3144,5,)</f>
        <v>33.700000000000003</v>
      </c>
    </row>
    <row r="1352" spans="1:13" x14ac:dyDescent="0.3">
      <c r="A1352" s="3" t="s">
        <v>941</v>
      </c>
      <c r="B1352" s="3" t="s">
        <v>499</v>
      </c>
      <c r="C1352" s="4">
        <v>2</v>
      </c>
      <c r="D1352" s="4">
        <v>4</v>
      </c>
      <c r="E1352" s="4">
        <v>2</v>
      </c>
      <c r="F1352" s="4">
        <v>7.9</v>
      </c>
      <c r="G1352" s="4">
        <v>29.6</v>
      </c>
      <c r="H1352" s="4">
        <v>43640</v>
      </c>
      <c r="I1352" s="4">
        <f>VLOOKUP(B1352,[1]STORES!$C$2:$E$3144,3,)</f>
        <v>2</v>
      </c>
      <c r="J1352" s="4">
        <f>VLOOKUP(B1352,[1]STORES!$C$2:$Q$3144,15,)</f>
        <v>3</v>
      </c>
      <c r="K1352">
        <f>VLOOKUP(B1352,[1]RESTAURANTS!$C$2:$E$3144,3,)</f>
        <v>3</v>
      </c>
      <c r="L1352">
        <f>VLOOKUP(B1352,[1]HEALTH!$C$2:$E$3144,3,)</f>
        <v>8.1999999999999993</v>
      </c>
      <c r="M1352">
        <f>VLOOKUP(B1352,[1]HEALTH!$C$2:$G$3144,5,)</f>
        <v>27.6</v>
      </c>
    </row>
    <row r="1353" spans="1:13" x14ac:dyDescent="0.3">
      <c r="A1353" s="3" t="s">
        <v>941</v>
      </c>
      <c r="B1353" s="3" t="s">
        <v>948</v>
      </c>
      <c r="C1353" s="4">
        <v>5</v>
      </c>
      <c r="D1353" s="4">
        <v>22</v>
      </c>
      <c r="E1353" s="4">
        <v>13</v>
      </c>
      <c r="F1353" s="4">
        <v>9.1999999999999993</v>
      </c>
      <c r="G1353" s="4">
        <v>28.2</v>
      </c>
      <c r="H1353" s="4">
        <v>48959</v>
      </c>
      <c r="I1353" s="4">
        <f>VLOOKUP(B1353,[1]STORES!$C$2:$E$3144,3,)</f>
        <v>4</v>
      </c>
      <c r="J1353" s="4">
        <f>VLOOKUP(B1353,[1]STORES!$C$2:$Q$3144,15,)</f>
        <v>20</v>
      </c>
      <c r="K1353">
        <f>VLOOKUP(B1353,[1]RESTAURANTS!$C$2:$E$3144,3,)</f>
        <v>12</v>
      </c>
      <c r="L1353">
        <f>VLOOKUP(B1353,[1]HEALTH!$C$2:$E$3144,3,)</f>
        <v>9.5</v>
      </c>
      <c r="M1353">
        <f>VLOOKUP(B1353,[1]HEALTH!$C$2:$G$3144,5,)</f>
        <v>30.1</v>
      </c>
    </row>
    <row r="1354" spans="1:13" x14ac:dyDescent="0.3">
      <c r="A1354" s="3" t="s">
        <v>941</v>
      </c>
      <c r="B1354" s="3" t="s">
        <v>949</v>
      </c>
      <c r="C1354" s="4">
        <v>8</v>
      </c>
      <c r="D1354" s="4">
        <v>27</v>
      </c>
      <c r="E1354" s="4">
        <v>47</v>
      </c>
      <c r="F1354" s="4">
        <v>6.3</v>
      </c>
      <c r="G1354" s="4">
        <v>26.3</v>
      </c>
      <c r="H1354" s="4">
        <v>81935</v>
      </c>
      <c r="I1354" s="4">
        <f>VLOOKUP(B1354,[1]STORES!$C$2:$E$3144,3,)</f>
        <v>12</v>
      </c>
      <c r="J1354" s="4">
        <f>VLOOKUP(B1354,[1]STORES!$C$2:$Q$3144,15,)</f>
        <v>28</v>
      </c>
      <c r="K1354">
        <f>VLOOKUP(B1354,[1]RESTAURANTS!$C$2:$E$3144,3,)</f>
        <v>54</v>
      </c>
      <c r="L1354">
        <f>VLOOKUP(B1354,[1]HEALTH!$C$2:$E$3144,3,)</f>
        <v>6.8</v>
      </c>
      <c r="M1354">
        <f>VLOOKUP(B1354,[1]HEALTH!$C$2:$G$3144,5,)</f>
        <v>23</v>
      </c>
    </row>
    <row r="1355" spans="1:13" x14ac:dyDescent="0.3">
      <c r="A1355" s="3" t="s">
        <v>941</v>
      </c>
      <c r="B1355" s="3" t="s">
        <v>501</v>
      </c>
      <c r="C1355" s="4">
        <v>5</v>
      </c>
      <c r="D1355" s="4">
        <v>10</v>
      </c>
      <c r="E1355" s="4">
        <v>7</v>
      </c>
      <c r="F1355" s="4">
        <v>9.1999999999999993</v>
      </c>
      <c r="G1355" s="4">
        <v>29.5</v>
      </c>
      <c r="H1355" s="4">
        <v>43183</v>
      </c>
      <c r="I1355" s="4">
        <f>VLOOKUP(B1355,[1]STORES!$C$2:$E$3144,3,)</f>
        <v>5</v>
      </c>
      <c r="J1355" s="4">
        <f>VLOOKUP(B1355,[1]STORES!$C$2:$Q$3144,15,)</f>
        <v>11</v>
      </c>
      <c r="K1355">
        <f>VLOOKUP(B1355,[1]RESTAURANTS!$C$2:$E$3144,3,)</f>
        <v>8</v>
      </c>
      <c r="L1355">
        <f>VLOOKUP(B1355,[1]HEALTH!$C$2:$E$3144,3,)</f>
        <v>10.6</v>
      </c>
      <c r="M1355">
        <f>VLOOKUP(B1355,[1]HEALTH!$C$2:$G$3144,5,)</f>
        <v>28</v>
      </c>
    </row>
    <row r="1356" spans="1:13" x14ac:dyDescent="0.3">
      <c r="A1356" s="3" t="s">
        <v>941</v>
      </c>
      <c r="B1356" s="3" t="s">
        <v>891</v>
      </c>
      <c r="C1356" s="4">
        <v>13</v>
      </c>
      <c r="D1356" s="4">
        <v>24</v>
      </c>
      <c r="E1356" s="4">
        <v>23</v>
      </c>
      <c r="F1356" s="4">
        <v>10.4</v>
      </c>
      <c r="G1356" s="4">
        <v>31.4</v>
      </c>
      <c r="H1356" s="4">
        <v>36253</v>
      </c>
      <c r="I1356" s="4">
        <f>VLOOKUP(B1356,[1]STORES!$C$2:$E$3144,3,)</f>
        <v>13</v>
      </c>
      <c r="J1356" s="4">
        <f>VLOOKUP(B1356,[1]STORES!$C$2:$Q$3144,15,)</f>
        <v>20</v>
      </c>
      <c r="K1356">
        <f>VLOOKUP(B1356,[1]RESTAURANTS!$C$2:$E$3144,3,)</f>
        <v>22</v>
      </c>
      <c r="L1356">
        <f>VLOOKUP(B1356,[1]HEALTH!$C$2:$E$3144,3,)</f>
        <v>12.1</v>
      </c>
      <c r="M1356">
        <f>VLOOKUP(B1356,[1]HEALTH!$C$2:$G$3144,5,)</f>
        <v>34.6</v>
      </c>
    </row>
    <row r="1357" spans="1:13" x14ac:dyDescent="0.3">
      <c r="A1357" s="3" t="s">
        <v>941</v>
      </c>
      <c r="B1357" s="3" t="s">
        <v>950</v>
      </c>
      <c r="C1357" s="4">
        <v>6</v>
      </c>
      <c r="D1357" s="4">
        <v>28</v>
      </c>
      <c r="E1357" s="4">
        <v>28</v>
      </c>
      <c r="F1357" s="4">
        <v>8.1999999999999993</v>
      </c>
      <c r="G1357" s="4">
        <v>27</v>
      </c>
      <c r="H1357" s="4">
        <v>63237</v>
      </c>
      <c r="I1357" s="4">
        <f>VLOOKUP(B1357,[1]STORES!$C$2:$E$3144,3,)</f>
        <v>6</v>
      </c>
      <c r="J1357" s="4">
        <f>VLOOKUP(B1357,[1]STORES!$C$2:$Q$3144,15,)</f>
        <v>28</v>
      </c>
      <c r="K1357">
        <f>VLOOKUP(B1357,[1]RESTAURANTS!$C$2:$E$3144,3,)</f>
        <v>26</v>
      </c>
      <c r="L1357">
        <f>VLOOKUP(B1357,[1]HEALTH!$C$2:$E$3144,3,)</f>
        <v>8.4</v>
      </c>
      <c r="M1357">
        <f>VLOOKUP(B1357,[1]HEALTH!$C$2:$G$3144,5,)</f>
        <v>29.8</v>
      </c>
    </row>
    <row r="1358" spans="1:13" x14ac:dyDescent="0.3">
      <c r="A1358" s="3" t="s">
        <v>941</v>
      </c>
      <c r="B1358" s="3" t="s">
        <v>16</v>
      </c>
      <c r="C1358" s="4">
        <v>3</v>
      </c>
      <c r="D1358" s="4">
        <v>8</v>
      </c>
      <c r="E1358" s="4">
        <v>4</v>
      </c>
      <c r="F1358" s="4">
        <v>14.8</v>
      </c>
      <c r="G1358" s="4">
        <v>34.299999999999997</v>
      </c>
      <c r="H1358" s="4">
        <v>33035</v>
      </c>
      <c r="I1358" s="4">
        <f>VLOOKUP(B1358,[1]STORES!$C$2:$E$3144,3,)</f>
        <v>3</v>
      </c>
      <c r="J1358" s="4">
        <f>VLOOKUP(B1358,[1]STORES!$C$2:$Q$3144,15,)</f>
        <v>7</v>
      </c>
      <c r="K1358">
        <f>VLOOKUP(B1358,[1]RESTAURANTS!$C$2:$E$3144,3,)</f>
        <v>4</v>
      </c>
      <c r="L1358">
        <f>VLOOKUP(B1358,[1]HEALTH!$C$2:$E$3144,3,)</f>
        <v>14.6</v>
      </c>
      <c r="M1358">
        <f>VLOOKUP(B1358,[1]HEALTH!$C$2:$G$3144,5,)</f>
        <v>37.299999999999997</v>
      </c>
    </row>
    <row r="1359" spans="1:13" x14ac:dyDescent="0.3">
      <c r="A1359" s="3" t="s">
        <v>941</v>
      </c>
      <c r="B1359" s="3" t="s">
        <v>477</v>
      </c>
      <c r="C1359" s="4">
        <v>4</v>
      </c>
      <c r="D1359" s="4">
        <v>6</v>
      </c>
      <c r="E1359" s="4">
        <v>4</v>
      </c>
      <c r="F1359" s="4">
        <v>10</v>
      </c>
      <c r="G1359" s="4">
        <v>31.9</v>
      </c>
      <c r="H1359" s="4">
        <v>38124</v>
      </c>
      <c r="I1359" s="4">
        <f>VLOOKUP(B1359,[1]STORES!$C$2:$E$3144,3,)</f>
        <v>4</v>
      </c>
      <c r="J1359" s="4">
        <f>VLOOKUP(B1359,[1]STORES!$C$2:$Q$3144,15,)</f>
        <v>4</v>
      </c>
      <c r="K1359">
        <f>VLOOKUP(B1359,[1]RESTAURANTS!$C$2:$E$3144,3,)</f>
        <v>3</v>
      </c>
      <c r="L1359">
        <f>VLOOKUP(B1359,[1]HEALTH!$C$2:$E$3144,3,)</f>
        <v>11.1</v>
      </c>
      <c r="M1359">
        <f>VLOOKUP(B1359,[1]HEALTH!$C$2:$G$3144,5,)</f>
        <v>30.6</v>
      </c>
    </row>
    <row r="1360" spans="1:13" x14ac:dyDescent="0.3">
      <c r="A1360" s="3" t="s">
        <v>941</v>
      </c>
      <c r="B1360" s="3" t="s">
        <v>374</v>
      </c>
      <c r="C1360" s="4">
        <v>8</v>
      </c>
      <c r="D1360" s="4">
        <v>15</v>
      </c>
      <c r="E1360" s="4">
        <v>13</v>
      </c>
      <c r="F1360" s="4">
        <v>12.5</v>
      </c>
      <c r="G1360" s="4">
        <v>32.9</v>
      </c>
      <c r="H1360" s="4">
        <v>32244</v>
      </c>
      <c r="I1360" s="4">
        <f>VLOOKUP(B1360,[1]STORES!$C$2:$E$3144,3,)</f>
        <v>4</v>
      </c>
      <c r="J1360" s="4">
        <f>VLOOKUP(B1360,[1]STORES!$C$2:$Q$3144,15,)</f>
        <v>16</v>
      </c>
      <c r="K1360">
        <f>VLOOKUP(B1360,[1]RESTAURANTS!$C$2:$E$3144,3,)</f>
        <v>13</v>
      </c>
      <c r="L1360">
        <f>VLOOKUP(B1360,[1]HEALTH!$C$2:$E$3144,3,)</f>
        <v>12.2</v>
      </c>
      <c r="M1360">
        <f>VLOOKUP(B1360,[1]HEALTH!$C$2:$G$3144,5,)</f>
        <v>31.4</v>
      </c>
    </row>
    <row r="1361" spans="1:13" x14ac:dyDescent="0.3">
      <c r="A1361" s="3" t="s">
        <v>941</v>
      </c>
      <c r="B1361" s="3" t="s">
        <v>951</v>
      </c>
      <c r="C1361" s="4">
        <v>6</v>
      </c>
      <c r="D1361" s="4">
        <v>7</v>
      </c>
      <c r="E1361" s="4">
        <v>8</v>
      </c>
      <c r="F1361" s="4">
        <v>9.8000000000000007</v>
      </c>
      <c r="G1361" s="4">
        <v>27.8</v>
      </c>
      <c r="H1361" s="4">
        <v>44219</v>
      </c>
      <c r="I1361" s="4">
        <f>VLOOKUP(B1361,[1]STORES!$C$2:$E$3144,3,)</f>
        <v>5</v>
      </c>
      <c r="J1361" s="4">
        <f>VLOOKUP(B1361,[1]STORES!$C$2:$Q$3144,15,)</f>
        <v>6</v>
      </c>
      <c r="K1361">
        <f>VLOOKUP(B1361,[1]RESTAURANTS!$C$2:$E$3144,3,)</f>
        <v>4</v>
      </c>
      <c r="L1361">
        <f>VLOOKUP(B1361,[1]HEALTH!$C$2:$E$3144,3,)</f>
        <v>10.199999999999999</v>
      </c>
      <c r="M1361">
        <f>VLOOKUP(B1361,[1]HEALTH!$C$2:$G$3144,5,)</f>
        <v>31.7</v>
      </c>
    </row>
    <row r="1362" spans="1:13" x14ac:dyDescent="0.3">
      <c r="A1362" s="3" t="s">
        <v>941</v>
      </c>
      <c r="B1362" s="3" t="s">
        <v>952</v>
      </c>
      <c r="C1362" s="4">
        <v>14</v>
      </c>
      <c r="D1362" s="4">
        <v>32</v>
      </c>
      <c r="E1362" s="4">
        <v>42</v>
      </c>
      <c r="F1362" s="4">
        <v>7.8</v>
      </c>
      <c r="G1362" s="4">
        <v>25</v>
      </c>
      <c r="H1362" s="4">
        <v>45068</v>
      </c>
      <c r="I1362" s="4">
        <f>VLOOKUP(B1362,[1]STORES!$C$2:$E$3144,3,)</f>
        <v>15</v>
      </c>
      <c r="J1362" s="4">
        <f>VLOOKUP(B1362,[1]STORES!$C$2:$Q$3144,15,)</f>
        <v>36</v>
      </c>
      <c r="K1362">
        <f>VLOOKUP(B1362,[1]RESTAURANTS!$C$2:$E$3144,3,)</f>
        <v>40</v>
      </c>
      <c r="L1362">
        <f>VLOOKUP(B1362,[1]HEALTH!$C$2:$E$3144,3,)</f>
        <v>10.4</v>
      </c>
      <c r="M1362">
        <f>VLOOKUP(B1362,[1]HEALTH!$C$2:$G$3144,5,)</f>
        <v>29</v>
      </c>
    </row>
    <row r="1363" spans="1:13" x14ac:dyDescent="0.3">
      <c r="A1363" s="3" t="s">
        <v>941</v>
      </c>
      <c r="B1363" s="3" t="s">
        <v>953</v>
      </c>
      <c r="C1363" s="4">
        <v>41</v>
      </c>
      <c r="D1363" s="4">
        <v>122</v>
      </c>
      <c r="E1363" s="4">
        <v>250</v>
      </c>
      <c r="F1363" s="4">
        <v>6.1</v>
      </c>
      <c r="G1363" s="4">
        <v>26.4</v>
      </c>
      <c r="H1363" s="4">
        <v>69688</v>
      </c>
      <c r="I1363" s="4">
        <f>VLOOKUP(B1363,[1]STORES!$C$2:$E$3144,3,)</f>
        <v>50</v>
      </c>
      <c r="J1363" s="4">
        <f>VLOOKUP(B1363,[1]STORES!$C$2:$Q$3144,15,)</f>
        <v>108</v>
      </c>
      <c r="K1363">
        <f>VLOOKUP(B1363,[1]RESTAURANTS!$C$2:$E$3144,3,)</f>
        <v>268</v>
      </c>
      <c r="L1363">
        <f>VLOOKUP(B1363,[1]HEALTH!$C$2:$E$3144,3,)</f>
        <v>6.9</v>
      </c>
      <c r="M1363">
        <f>VLOOKUP(B1363,[1]HEALTH!$C$2:$G$3144,5,)</f>
        <v>26.6</v>
      </c>
    </row>
    <row r="1364" spans="1:13" x14ac:dyDescent="0.3">
      <c r="A1364" s="3" t="s">
        <v>941</v>
      </c>
      <c r="B1364" s="3" t="s">
        <v>380</v>
      </c>
      <c r="C1364" s="4">
        <v>9</v>
      </c>
      <c r="D1364" s="4">
        <v>15</v>
      </c>
      <c r="E1364" s="4">
        <v>12</v>
      </c>
      <c r="F1364" s="4">
        <v>13.4</v>
      </c>
      <c r="G1364" s="4">
        <v>35.9</v>
      </c>
      <c r="H1364" s="4">
        <v>33731</v>
      </c>
      <c r="I1364" s="4">
        <f>VLOOKUP(B1364,[1]STORES!$C$2:$E$3144,3,)</f>
        <v>7</v>
      </c>
      <c r="J1364" s="4">
        <f>VLOOKUP(B1364,[1]STORES!$C$2:$Q$3144,15,)</f>
        <v>18</v>
      </c>
      <c r="K1364">
        <f>VLOOKUP(B1364,[1]RESTAURANTS!$C$2:$E$3144,3,)</f>
        <v>13</v>
      </c>
      <c r="L1364">
        <f>VLOOKUP(B1364,[1]HEALTH!$C$2:$E$3144,3,)</f>
        <v>13.5</v>
      </c>
      <c r="M1364">
        <f>VLOOKUP(B1364,[1]HEALTH!$C$2:$G$3144,5,)</f>
        <v>28.5</v>
      </c>
    </row>
    <row r="1365" spans="1:13" x14ac:dyDescent="0.3">
      <c r="A1365" s="3" t="s">
        <v>941</v>
      </c>
      <c r="B1365" s="3" t="s">
        <v>245</v>
      </c>
      <c r="C1365" s="4">
        <v>23</v>
      </c>
      <c r="D1365" s="4">
        <v>53</v>
      </c>
      <c r="E1365" s="4">
        <v>178</v>
      </c>
      <c r="F1365" s="4">
        <v>4.0999999999999996</v>
      </c>
      <c r="G1365" s="4">
        <v>16.100000000000001</v>
      </c>
      <c r="H1365" s="4">
        <v>97806</v>
      </c>
      <c r="I1365" s="4">
        <f>VLOOKUP(B1365,[1]STORES!$C$2:$E$3144,3,)</f>
        <v>26</v>
      </c>
      <c r="J1365" s="4">
        <f>VLOOKUP(B1365,[1]STORES!$C$2:$Q$3144,15,)</f>
        <v>57</v>
      </c>
      <c r="K1365">
        <f>VLOOKUP(B1365,[1]RESTAURANTS!$C$2:$E$3144,3,)</f>
        <v>204</v>
      </c>
      <c r="L1365">
        <f>VLOOKUP(B1365,[1]HEALTH!$C$2:$E$3144,3,)</f>
        <v>5.3</v>
      </c>
      <c r="M1365">
        <f>VLOOKUP(B1365,[1]HEALTH!$C$2:$G$3144,5,)</f>
        <v>17</v>
      </c>
    </row>
    <row r="1366" spans="1:13" x14ac:dyDescent="0.3">
      <c r="A1366" s="3" t="s">
        <v>941</v>
      </c>
      <c r="B1366" s="3" t="s">
        <v>954</v>
      </c>
      <c r="C1366" s="4">
        <v>7</v>
      </c>
      <c r="D1366" s="4">
        <v>8</v>
      </c>
      <c r="E1366" s="4">
        <v>7</v>
      </c>
      <c r="F1366" s="4">
        <v>9.6</v>
      </c>
      <c r="G1366" s="4">
        <v>29</v>
      </c>
      <c r="H1366" s="4">
        <v>44645</v>
      </c>
      <c r="I1366" s="4">
        <f>VLOOKUP(B1366,[1]STORES!$C$2:$E$3144,3,)</f>
        <v>6</v>
      </c>
      <c r="J1366" s="4">
        <f>VLOOKUP(B1366,[1]STORES!$C$2:$Q$3144,15,)</f>
        <v>6</v>
      </c>
      <c r="K1366">
        <f>VLOOKUP(B1366,[1]RESTAURANTS!$C$2:$E$3144,3,)</f>
        <v>6</v>
      </c>
      <c r="L1366">
        <f>VLOOKUP(B1366,[1]HEALTH!$C$2:$E$3144,3,)</f>
        <v>8.8000000000000007</v>
      </c>
      <c r="M1366">
        <f>VLOOKUP(B1366,[1]HEALTH!$C$2:$G$3144,5,)</f>
        <v>27</v>
      </c>
    </row>
    <row r="1367" spans="1:13" x14ac:dyDescent="0.3">
      <c r="A1367" s="3" t="s">
        <v>941</v>
      </c>
      <c r="B1367" s="3" t="s">
        <v>955</v>
      </c>
      <c r="C1367" s="4">
        <v>7</v>
      </c>
      <c r="D1367" s="4">
        <v>10</v>
      </c>
      <c r="E1367" s="4">
        <v>11</v>
      </c>
      <c r="F1367" s="4">
        <v>8.3000000000000007</v>
      </c>
      <c r="G1367" s="4">
        <v>28.7</v>
      </c>
      <c r="H1367" s="4">
        <v>45476</v>
      </c>
      <c r="I1367" s="4">
        <f>VLOOKUP(B1367,[1]STORES!$C$2:$E$3144,3,)</f>
        <v>4</v>
      </c>
      <c r="J1367" s="4">
        <f>VLOOKUP(B1367,[1]STORES!$C$2:$Q$3144,15,)</f>
        <v>12</v>
      </c>
      <c r="K1367">
        <f>VLOOKUP(B1367,[1]RESTAURANTS!$C$2:$E$3144,3,)</f>
        <v>7</v>
      </c>
      <c r="L1367">
        <f>VLOOKUP(B1367,[1]HEALTH!$C$2:$E$3144,3,)</f>
        <v>8.5</v>
      </c>
      <c r="M1367">
        <f>VLOOKUP(B1367,[1]HEALTH!$C$2:$G$3144,5,)</f>
        <v>25.1</v>
      </c>
    </row>
    <row r="1368" spans="1:13" x14ac:dyDescent="0.3">
      <c r="A1368" s="3" t="s">
        <v>941</v>
      </c>
      <c r="B1368" s="3" t="s">
        <v>956</v>
      </c>
      <c r="C1368" s="4">
        <v>4</v>
      </c>
      <c r="D1368" s="4">
        <v>9</v>
      </c>
      <c r="E1368" s="4">
        <v>24</v>
      </c>
      <c r="F1368" s="4">
        <v>8.6999999999999993</v>
      </c>
      <c r="G1368" s="4">
        <v>29</v>
      </c>
      <c r="H1368" s="4">
        <v>42250</v>
      </c>
      <c r="I1368" s="4">
        <f>VLOOKUP(B1368,[1]STORES!$C$2:$E$3144,3,)</f>
        <v>5</v>
      </c>
      <c r="J1368" s="4">
        <f>VLOOKUP(B1368,[1]STORES!$C$2:$Q$3144,15,)</f>
        <v>16</v>
      </c>
      <c r="K1368">
        <f>VLOOKUP(B1368,[1]RESTAURANTS!$C$2:$E$3144,3,)</f>
        <v>23</v>
      </c>
      <c r="L1368">
        <f>VLOOKUP(B1368,[1]HEALTH!$C$2:$E$3144,3,)</f>
        <v>8</v>
      </c>
      <c r="M1368">
        <f>VLOOKUP(B1368,[1]HEALTH!$C$2:$G$3144,5,)</f>
        <v>29.9</v>
      </c>
    </row>
    <row r="1369" spans="1:13" x14ac:dyDescent="0.3">
      <c r="A1369" s="3" t="s">
        <v>941</v>
      </c>
      <c r="B1369" s="3" t="s">
        <v>957</v>
      </c>
      <c r="C1369" s="4">
        <v>10</v>
      </c>
      <c r="D1369" s="4">
        <v>25</v>
      </c>
      <c r="E1369" s="4">
        <v>36</v>
      </c>
      <c r="F1369" s="4">
        <v>8.6999999999999993</v>
      </c>
      <c r="G1369" s="4">
        <v>27.9</v>
      </c>
      <c r="H1369" s="4">
        <v>55687</v>
      </c>
      <c r="I1369" s="4">
        <f>VLOOKUP(B1369,[1]STORES!$C$2:$E$3144,3,)</f>
        <v>13</v>
      </c>
      <c r="J1369" s="4">
        <f>VLOOKUP(B1369,[1]STORES!$C$2:$Q$3144,15,)</f>
        <v>20</v>
      </c>
      <c r="K1369">
        <f>VLOOKUP(B1369,[1]RESTAURANTS!$C$2:$E$3144,3,)</f>
        <v>30</v>
      </c>
      <c r="L1369">
        <f>VLOOKUP(B1369,[1]HEALTH!$C$2:$E$3144,3,)</f>
        <v>9.8000000000000007</v>
      </c>
      <c r="M1369">
        <f>VLOOKUP(B1369,[1]HEALTH!$C$2:$G$3144,5,)</f>
        <v>32.200000000000003</v>
      </c>
    </row>
    <row r="1370" spans="1:13" x14ac:dyDescent="0.3">
      <c r="A1370" s="3" t="s">
        <v>941</v>
      </c>
      <c r="B1370" s="3" t="s">
        <v>133</v>
      </c>
      <c r="C1370" s="4">
        <v>3</v>
      </c>
      <c r="D1370" s="4">
        <v>8</v>
      </c>
      <c r="E1370" s="4">
        <v>9</v>
      </c>
      <c r="F1370" s="4">
        <v>10.1</v>
      </c>
      <c r="G1370" s="4">
        <v>35.799999999999997</v>
      </c>
      <c r="H1370" s="4">
        <v>45347</v>
      </c>
      <c r="I1370" s="4">
        <f>VLOOKUP(B1370,[1]STORES!$C$2:$E$3144,3,)</f>
        <v>2</v>
      </c>
      <c r="J1370" s="4">
        <f>VLOOKUP(B1370,[1]STORES!$C$2:$Q$3144,15,)</f>
        <v>11</v>
      </c>
      <c r="K1370">
        <f>VLOOKUP(B1370,[1]RESTAURANTS!$C$2:$E$3144,3,)</f>
        <v>6</v>
      </c>
      <c r="L1370">
        <f>VLOOKUP(B1370,[1]HEALTH!$C$2:$E$3144,3,)</f>
        <v>11.1</v>
      </c>
      <c r="M1370">
        <f>VLOOKUP(B1370,[1]HEALTH!$C$2:$G$3144,5,)</f>
        <v>38.299999999999997</v>
      </c>
    </row>
    <row r="1371" spans="1:13" x14ac:dyDescent="0.3">
      <c r="A1371" s="3" t="s">
        <v>941</v>
      </c>
      <c r="B1371" s="3" t="s">
        <v>958</v>
      </c>
      <c r="C1371" s="4">
        <v>221</v>
      </c>
      <c r="D1371" s="4">
        <v>352</v>
      </c>
      <c r="E1371" s="4">
        <v>894</v>
      </c>
      <c r="F1371" s="4">
        <v>6</v>
      </c>
      <c r="G1371" s="4">
        <v>21.2</v>
      </c>
      <c r="H1371" s="4">
        <v>59252</v>
      </c>
      <c r="I1371" s="4">
        <f>VLOOKUP(B1371,[1]STORES!$C$2:$E$3144,3,)</f>
        <v>242</v>
      </c>
      <c r="J1371" s="4">
        <f>VLOOKUP(B1371,[1]STORES!$C$2:$Q$3144,15,)</f>
        <v>338</v>
      </c>
      <c r="K1371">
        <f>VLOOKUP(B1371,[1]RESTAURANTS!$C$2:$E$3144,3,)</f>
        <v>965</v>
      </c>
      <c r="L1371">
        <f>VLOOKUP(B1371,[1]HEALTH!$C$2:$E$3144,3,)</f>
        <v>6.8</v>
      </c>
      <c r="M1371">
        <f>VLOOKUP(B1371,[1]HEALTH!$C$2:$G$3144,5,)</f>
        <v>22.8</v>
      </c>
    </row>
    <row r="1372" spans="1:13" x14ac:dyDescent="0.3">
      <c r="A1372" s="3" t="s">
        <v>941</v>
      </c>
      <c r="B1372" s="3" t="s">
        <v>37</v>
      </c>
      <c r="C1372" s="4">
        <v>14</v>
      </c>
      <c r="D1372" s="4">
        <v>63</v>
      </c>
      <c r="E1372" s="4">
        <v>83</v>
      </c>
      <c r="F1372" s="4">
        <v>12.4</v>
      </c>
      <c r="G1372" s="4">
        <v>33</v>
      </c>
      <c r="H1372" s="4">
        <v>39290</v>
      </c>
      <c r="I1372" s="4">
        <f>VLOOKUP(B1372,[1]STORES!$C$2:$E$3144,3,)</f>
        <v>16</v>
      </c>
      <c r="J1372" s="4">
        <f>VLOOKUP(B1372,[1]STORES!$C$2:$Q$3144,15,)</f>
        <v>67</v>
      </c>
      <c r="K1372">
        <f>VLOOKUP(B1372,[1]RESTAURANTS!$C$2:$E$3144,3,)</f>
        <v>97</v>
      </c>
      <c r="L1372">
        <f>VLOOKUP(B1372,[1]HEALTH!$C$2:$E$3144,3,)</f>
        <v>13.7</v>
      </c>
      <c r="M1372">
        <f>VLOOKUP(B1372,[1]HEALTH!$C$2:$G$3144,5,)</f>
        <v>32.799999999999997</v>
      </c>
    </row>
    <row r="1373" spans="1:13" x14ac:dyDescent="0.3">
      <c r="A1373" s="3" t="s">
        <v>941</v>
      </c>
      <c r="B1373" s="3" t="s">
        <v>959</v>
      </c>
      <c r="C1373" s="4">
        <v>4</v>
      </c>
      <c r="D1373" s="4">
        <v>19</v>
      </c>
      <c r="E1373" s="4">
        <v>7</v>
      </c>
      <c r="F1373" s="4">
        <v>9</v>
      </c>
      <c r="G1373" s="4">
        <v>25.4</v>
      </c>
      <c r="H1373" s="4">
        <v>42021</v>
      </c>
      <c r="I1373" s="4">
        <f>VLOOKUP(B1373,[1]STORES!$C$2:$E$3144,3,)</f>
        <v>4</v>
      </c>
      <c r="J1373" s="4">
        <f>VLOOKUP(B1373,[1]STORES!$C$2:$Q$3144,15,)</f>
        <v>16</v>
      </c>
      <c r="K1373">
        <f>VLOOKUP(B1373,[1]RESTAURANTS!$C$2:$E$3144,3,)</f>
        <v>11</v>
      </c>
      <c r="L1373">
        <f>VLOOKUP(B1373,[1]HEALTH!$C$2:$E$3144,3,)</f>
        <v>8.1999999999999993</v>
      </c>
      <c r="M1373">
        <f>VLOOKUP(B1373,[1]HEALTH!$C$2:$G$3144,5,)</f>
        <v>24.9</v>
      </c>
    </row>
    <row r="1374" spans="1:13" x14ac:dyDescent="0.3">
      <c r="A1374" s="3" t="s">
        <v>941</v>
      </c>
      <c r="B1374" s="3" t="s">
        <v>960</v>
      </c>
      <c r="C1374" s="4">
        <v>4</v>
      </c>
      <c r="D1374" s="4">
        <v>13</v>
      </c>
      <c r="E1374" s="4">
        <v>14</v>
      </c>
      <c r="F1374" s="4">
        <v>7.8</v>
      </c>
      <c r="G1374" s="4">
        <v>28.9</v>
      </c>
      <c r="H1374" s="4">
        <v>55431</v>
      </c>
      <c r="I1374" s="4">
        <f>VLOOKUP(B1374,[1]STORES!$C$2:$E$3144,3,)</f>
        <v>5</v>
      </c>
      <c r="J1374" s="4">
        <f>VLOOKUP(B1374,[1]STORES!$C$2:$Q$3144,15,)</f>
        <v>13</v>
      </c>
      <c r="K1374">
        <f>VLOOKUP(B1374,[1]RESTAURANTS!$C$2:$E$3144,3,)</f>
        <v>16</v>
      </c>
      <c r="L1374">
        <f>VLOOKUP(B1374,[1]HEALTH!$C$2:$E$3144,3,)</f>
        <v>7.8</v>
      </c>
      <c r="M1374">
        <f>VLOOKUP(B1374,[1]HEALTH!$C$2:$G$3144,5,)</f>
        <v>28</v>
      </c>
    </row>
    <row r="1375" spans="1:13" x14ac:dyDescent="0.3">
      <c r="A1375" s="3" t="s">
        <v>941</v>
      </c>
      <c r="B1375" s="3" t="s">
        <v>961</v>
      </c>
      <c r="C1375" s="4">
        <v>7</v>
      </c>
      <c r="D1375" s="4">
        <v>38</v>
      </c>
      <c r="E1375" s="4">
        <v>15</v>
      </c>
      <c r="F1375" s="4">
        <v>8.6</v>
      </c>
      <c r="G1375" s="4">
        <v>26.6</v>
      </c>
      <c r="H1375" s="4">
        <v>45813</v>
      </c>
      <c r="I1375" s="4">
        <f>VLOOKUP(B1375,[1]STORES!$C$2:$E$3144,3,)</f>
        <v>10</v>
      </c>
      <c r="J1375" s="4">
        <f>VLOOKUP(B1375,[1]STORES!$C$2:$Q$3144,15,)</f>
        <v>41</v>
      </c>
      <c r="K1375">
        <f>VLOOKUP(B1375,[1]RESTAURANTS!$C$2:$E$3144,3,)</f>
        <v>15</v>
      </c>
      <c r="L1375">
        <f>VLOOKUP(B1375,[1]HEALTH!$C$2:$E$3144,3,)</f>
        <v>8.9</v>
      </c>
      <c r="M1375">
        <f>VLOOKUP(B1375,[1]HEALTH!$C$2:$G$3144,5,)</f>
        <v>32.200000000000003</v>
      </c>
    </row>
    <row r="1376" spans="1:13" x14ac:dyDescent="0.3">
      <c r="A1376" s="3" t="s">
        <v>941</v>
      </c>
      <c r="B1376" s="3" t="s">
        <v>38</v>
      </c>
      <c r="C1376" s="4">
        <v>15</v>
      </c>
      <c r="D1376" s="4">
        <v>34</v>
      </c>
      <c r="E1376" s="4">
        <v>30</v>
      </c>
      <c r="F1376" s="4">
        <v>13.6</v>
      </c>
      <c r="G1376" s="4">
        <v>30.5</v>
      </c>
      <c r="H1376" s="4">
        <v>36158</v>
      </c>
      <c r="I1376" s="4">
        <f>VLOOKUP(B1376,[1]STORES!$C$2:$E$3144,3,)</f>
        <v>11</v>
      </c>
      <c r="J1376" s="4">
        <f>VLOOKUP(B1376,[1]STORES!$C$2:$Q$3144,15,)</f>
        <v>47</v>
      </c>
      <c r="K1376">
        <f>VLOOKUP(B1376,[1]RESTAURANTS!$C$2:$E$3144,3,)</f>
        <v>29</v>
      </c>
      <c r="L1376">
        <f>VLOOKUP(B1376,[1]HEALTH!$C$2:$E$3144,3,)</f>
        <v>14.9</v>
      </c>
      <c r="M1376">
        <f>VLOOKUP(B1376,[1]HEALTH!$C$2:$G$3144,5,)</f>
        <v>32</v>
      </c>
    </row>
    <row r="1377" spans="1:13" x14ac:dyDescent="0.3">
      <c r="A1377" s="3" t="s">
        <v>941</v>
      </c>
      <c r="B1377" s="3" t="s">
        <v>962</v>
      </c>
      <c r="C1377" s="4">
        <v>1</v>
      </c>
      <c r="D1377" s="4">
        <v>6</v>
      </c>
      <c r="E1377" s="4">
        <v>7</v>
      </c>
      <c r="F1377" s="4">
        <v>8.8000000000000007</v>
      </c>
      <c r="G1377" s="4">
        <v>28.8</v>
      </c>
      <c r="H1377" s="4">
        <v>42737</v>
      </c>
      <c r="I1377" s="4">
        <f>VLOOKUP(B1377,[1]STORES!$C$2:$E$3144,3,)</f>
        <v>1</v>
      </c>
      <c r="J1377" s="4">
        <f>VLOOKUP(B1377,[1]STORES!$C$2:$Q$3144,15,)</f>
        <v>7</v>
      </c>
      <c r="K1377">
        <f>VLOOKUP(B1377,[1]RESTAURANTS!$C$2:$E$3144,3,)</f>
        <v>4</v>
      </c>
      <c r="L1377">
        <f>VLOOKUP(B1377,[1]HEALTH!$C$2:$E$3144,3,)</f>
        <v>10.199999999999999</v>
      </c>
      <c r="M1377">
        <f>VLOOKUP(B1377,[1]HEALTH!$C$2:$G$3144,5,)</f>
        <v>29.9</v>
      </c>
    </row>
    <row r="1378" spans="1:13" x14ac:dyDescent="0.3">
      <c r="A1378" s="3" t="s">
        <v>941</v>
      </c>
      <c r="B1378" s="3" t="s">
        <v>963</v>
      </c>
      <c r="C1378" s="4">
        <v>8</v>
      </c>
      <c r="D1378" s="4">
        <v>21</v>
      </c>
      <c r="E1378" s="4">
        <v>24</v>
      </c>
      <c r="F1378" s="4">
        <v>7.6</v>
      </c>
      <c r="G1378" s="4">
        <v>29</v>
      </c>
      <c r="H1378" s="4">
        <v>44926</v>
      </c>
      <c r="I1378" s="4">
        <f>VLOOKUP(B1378,[1]STORES!$C$2:$E$3144,3,)</f>
        <v>11</v>
      </c>
      <c r="J1378" s="4">
        <f>VLOOKUP(B1378,[1]STORES!$C$2:$Q$3144,15,)</f>
        <v>22</v>
      </c>
      <c r="K1378">
        <f>VLOOKUP(B1378,[1]RESTAURANTS!$C$2:$E$3144,3,)</f>
        <v>24</v>
      </c>
      <c r="L1378">
        <f>VLOOKUP(B1378,[1]HEALTH!$C$2:$E$3144,3,)</f>
        <v>8.1</v>
      </c>
      <c r="M1378">
        <f>VLOOKUP(B1378,[1]HEALTH!$C$2:$G$3144,5,)</f>
        <v>29.1</v>
      </c>
    </row>
    <row r="1379" spans="1:13" x14ac:dyDescent="0.3">
      <c r="A1379" s="3" t="s">
        <v>941</v>
      </c>
      <c r="B1379" s="3" t="s">
        <v>964</v>
      </c>
      <c r="C1379" s="4">
        <v>3</v>
      </c>
      <c r="D1379" s="4">
        <v>4</v>
      </c>
      <c r="E1379" s="4">
        <v>2</v>
      </c>
      <c r="F1379" s="4">
        <v>10.4</v>
      </c>
      <c r="G1379" s="4">
        <v>29.2</v>
      </c>
      <c r="H1379" s="4">
        <v>43980</v>
      </c>
      <c r="I1379" s="4">
        <f>VLOOKUP(B1379,[1]STORES!$C$2:$E$3144,3,)</f>
        <v>4</v>
      </c>
      <c r="J1379" s="4">
        <f>VLOOKUP(B1379,[1]STORES!$C$2:$Q$3144,15,)</f>
        <v>3</v>
      </c>
      <c r="K1379">
        <f>VLOOKUP(B1379,[1]RESTAURANTS!$C$2:$E$3144,3,)</f>
        <v>0</v>
      </c>
      <c r="L1379">
        <f>VLOOKUP(B1379,[1]HEALTH!$C$2:$E$3144,3,)</f>
        <v>9.6999999999999993</v>
      </c>
      <c r="M1379">
        <f>VLOOKUP(B1379,[1]HEALTH!$C$2:$G$3144,5,)</f>
        <v>27.8</v>
      </c>
    </row>
    <row r="1380" spans="1:13" x14ac:dyDescent="0.3">
      <c r="A1380" s="3" t="s">
        <v>941</v>
      </c>
      <c r="B1380" s="3" t="s">
        <v>965</v>
      </c>
      <c r="C1380" s="4">
        <v>6</v>
      </c>
      <c r="D1380" s="4">
        <v>15</v>
      </c>
      <c r="E1380" s="4">
        <v>8</v>
      </c>
      <c r="F1380" s="4">
        <v>10.3</v>
      </c>
      <c r="G1380" s="4">
        <v>29.7</v>
      </c>
      <c r="H1380" s="4">
        <v>41695</v>
      </c>
      <c r="I1380" s="4">
        <f>VLOOKUP(B1380,[1]STORES!$C$2:$E$3144,3,)</f>
        <v>5</v>
      </c>
      <c r="J1380" s="4">
        <f>VLOOKUP(B1380,[1]STORES!$C$2:$Q$3144,15,)</f>
        <v>13</v>
      </c>
      <c r="K1380">
        <f>VLOOKUP(B1380,[1]RESTAURANTS!$C$2:$E$3144,3,)</f>
        <v>8</v>
      </c>
      <c r="L1380">
        <f>VLOOKUP(B1380,[1]HEALTH!$C$2:$E$3144,3,)</f>
        <v>11.1</v>
      </c>
      <c r="M1380">
        <f>VLOOKUP(B1380,[1]HEALTH!$C$2:$G$3144,5,)</f>
        <v>28</v>
      </c>
    </row>
    <row r="1381" spans="1:13" x14ac:dyDescent="0.3">
      <c r="A1381" s="3" t="s">
        <v>941</v>
      </c>
      <c r="B1381" s="3" t="s">
        <v>966</v>
      </c>
      <c r="C1381" s="4">
        <v>2</v>
      </c>
      <c r="D1381" s="4">
        <v>2</v>
      </c>
      <c r="E1381" s="4">
        <v>2</v>
      </c>
      <c r="F1381" s="4">
        <v>10.5</v>
      </c>
      <c r="G1381" s="4">
        <v>29.8</v>
      </c>
      <c r="H1381" s="4">
        <v>44852</v>
      </c>
      <c r="I1381" s="4">
        <f>VLOOKUP(B1381,[1]STORES!$C$2:$E$3144,3,)</f>
        <v>2</v>
      </c>
      <c r="J1381" s="4">
        <f>VLOOKUP(B1381,[1]STORES!$C$2:$Q$3144,15,)</f>
        <v>3</v>
      </c>
      <c r="K1381">
        <f>VLOOKUP(B1381,[1]RESTAURANTS!$C$2:$E$3144,3,)</f>
        <v>3</v>
      </c>
      <c r="L1381">
        <f>VLOOKUP(B1381,[1]HEALTH!$C$2:$E$3144,3,)</f>
        <v>10.1</v>
      </c>
      <c r="M1381">
        <f>VLOOKUP(B1381,[1]HEALTH!$C$2:$G$3144,5,)</f>
        <v>28.8</v>
      </c>
    </row>
    <row r="1382" spans="1:13" x14ac:dyDescent="0.3">
      <c r="A1382" s="3" t="s">
        <v>941</v>
      </c>
      <c r="B1382" s="3" t="s">
        <v>186</v>
      </c>
      <c r="C1382" s="4">
        <v>24</v>
      </c>
      <c r="D1382" s="4">
        <v>25</v>
      </c>
      <c r="E1382" s="4">
        <v>29</v>
      </c>
      <c r="F1382" s="4">
        <v>9.5</v>
      </c>
      <c r="G1382" s="4">
        <v>26.8</v>
      </c>
      <c r="H1382" s="4">
        <v>35914</v>
      </c>
      <c r="I1382" s="4">
        <f>VLOOKUP(B1382,[1]STORES!$C$2:$E$3144,3,)</f>
        <v>22</v>
      </c>
      <c r="J1382" s="4">
        <f>VLOOKUP(B1382,[1]STORES!$C$2:$Q$3144,15,)</f>
        <v>33</v>
      </c>
      <c r="K1382">
        <f>VLOOKUP(B1382,[1]RESTAURANTS!$C$2:$E$3144,3,)</f>
        <v>33</v>
      </c>
      <c r="L1382">
        <f>VLOOKUP(B1382,[1]HEALTH!$C$2:$E$3144,3,)</f>
        <v>10.1</v>
      </c>
      <c r="M1382">
        <f>VLOOKUP(B1382,[1]HEALTH!$C$2:$G$3144,5,)</f>
        <v>26.2</v>
      </c>
    </row>
    <row r="1383" spans="1:13" x14ac:dyDescent="0.3">
      <c r="A1383" s="3" t="s">
        <v>941</v>
      </c>
      <c r="B1383" s="3" t="s">
        <v>967</v>
      </c>
      <c r="C1383" s="4">
        <v>2</v>
      </c>
      <c r="D1383" s="4">
        <v>3</v>
      </c>
      <c r="E1383" s="4">
        <v>4</v>
      </c>
      <c r="F1383" s="4">
        <v>9.5</v>
      </c>
      <c r="G1383" s="4">
        <v>28.3</v>
      </c>
      <c r="H1383" s="4">
        <v>39391</v>
      </c>
      <c r="I1383" s="4">
        <f>VLOOKUP(B1383,[1]STORES!$C$2:$E$3144,3,)</f>
        <v>1</v>
      </c>
      <c r="J1383" s="4">
        <f>VLOOKUP(B1383,[1]STORES!$C$2:$Q$3144,15,)</f>
        <v>3</v>
      </c>
      <c r="K1383">
        <f>VLOOKUP(B1383,[1]RESTAURANTS!$C$2:$E$3144,3,)</f>
        <v>2</v>
      </c>
      <c r="L1383">
        <f>VLOOKUP(B1383,[1]HEALTH!$C$2:$E$3144,3,)</f>
        <v>9.4</v>
      </c>
      <c r="M1383">
        <f>VLOOKUP(B1383,[1]HEALTH!$C$2:$G$3144,5,)</f>
        <v>30.4</v>
      </c>
    </row>
    <row r="1384" spans="1:13" x14ac:dyDescent="0.3">
      <c r="A1384" s="3" t="s">
        <v>941</v>
      </c>
      <c r="B1384" s="3" t="s">
        <v>968</v>
      </c>
      <c r="C1384" s="4">
        <v>6</v>
      </c>
      <c r="D1384" s="4">
        <v>14</v>
      </c>
      <c r="E1384" s="4">
        <v>6</v>
      </c>
      <c r="F1384" s="4">
        <v>7.8</v>
      </c>
      <c r="G1384" s="4">
        <v>29.5</v>
      </c>
      <c r="H1384" s="4">
        <v>55946</v>
      </c>
      <c r="I1384" s="4">
        <f>VLOOKUP(B1384,[1]STORES!$C$2:$E$3144,3,)</f>
        <v>5</v>
      </c>
      <c r="J1384" s="4">
        <f>VLOOKUP(B1384,[1]STORES!$C$2:$Q$3144,15,)</f>
        <v>14</v>
      </c>
      <c r="K1384">
        <f>VLOOKUP(B1384,[1]RESTAURANTS!$C$2:$E$3144,3,)</f>
        <v>6</v>
      </c>
      <c r="L1384">
        <f>VLOOKUP(B1384,[1]HEALTH!$C$2:$E$3144,3,)</f>
        <v>8.4</v>
      </c>
      <c r="M1384">
        <f>VLOOKUP(B1384,[1]HEALTH!$C$2:$G$3144,5,)</f>
        <v>32.4</v>
      </c>
    </row>
    <row r="1385" spans="1:13" x14ac:dyDescent="0.3">
      <c r="A1385" s="3" t="s">
        <v>941</v>
      </c>
      <c r="B1385" s="3" t="s">
        <v>141</v>
      </c>
      <c r="C1385" s="4">
        <v>1</v>
      </c>
      <c r="D1385" s="4">
        <v>6</v>
      </c>
      <c r="E1385" s="4">
        <v>2</v>
      </c>
      <c r="F1385" s="4">
        <v>10.5</v>
      </c>
      <c r="G1385" s="4">
        <v>36.200000000000003</v>
      </c>
      <c r="H1385" s="4">
        <v>35070</v>
      </c>
      <c r="I1385" s="4">
        <f>VLOOKUP(B1385,[1]STORES!$C$2:$E$3144,3,)</f>
        <v>1</v>
      </c>
      <c r="J1385" s="4">
        <f>VLOOKUP(B1385,[1]STORES!$C$2:$Q$3144,15,)</f>
        <v>5</v>
      </c>
      <c r="K1385">
        <f>VLOOKUP(B1385,[1]RESTAURANTS!$C$2:$E$3144,3,)</f>
        <v>5</v>
      </c>
      <c r="L1385">
        <f>VLOOKUP(B1385,[1]HEALTH!$C$2:$E$3144,3,)</f>
        <v>12.3</v>
      </c>
      <c r="M1385">
        <f>VLOOKUP(B1385,[1]HEALTH!$C$2:$G$3144,5,)</f>
        <v>37.5</v>
      </c>
    </row>
    <row r="1386" spans="1:13" x14ac:dyDescent="0.3">
      <c r="A1386" s="3" t="s">
        <v>941</v>
      </c>
      <c r="B1386" s="3" t="s">
        <v>642</v>
      </c>
      <c r="C1386" s="4">
        <v>7</v>
      </c>
      <c r="D1386" s="4">
        <v>10</v>
      </c>
      <c r="E1386" s="4">
        <v>4</v>
      </c>
      <c r="F1386" s="4">
        <v>7.9</v>
      </c>
      <c r="G1386" s="4">
        <v>26.6</v>
      </c>
      <c r="H1386" s="4">
        <v>51491</v>
      </c>
      <c r="I1386" s="4">
        <f>VLOOKUP(B1386,[1]STORES!$C$2:$E$3144,3,)</f>
        <v>5</v>
      </c>
      <c r="J1386" s="4">
        <f>VLOOKUP(B1386,[1]STORES!$C$2:$Q$3144,15,)</f>
        <v>9</v>
      </c>
      <c r="K1386">
        <f>VLOOKUP(B1386,[1]RESTAURANTS!$C$2:$E$3144,3,)</f>
        <v>5</v>
      </c>
      <c r="L1386">
        <f>VLOOKUP(B1386,[1]HEALTH!$C$2:$E$3144,3,)</f>
        <v>9.3000000000000007</v>
      </c>
      <c r="M1386">
        <f>VLOOKUP(B1386,[1]HEALTH!$C$2:$G$3144,5,)</f>
        <v>31.9</v>
      </c>
    </row>
    <row r="1387" spans="1:13" x14ac:dyDescent="0.3">
      <c r="A1387" s="3" t="s">
        <v>941</v>
      </c>
      <c r="B1387" s="3" t="s">
        <v>969</v>
      </c>
      <c r="C1387" s="4">
        <v>5</v>
      </c>
      <c r="D1387" s="4">
        <v>20</v>
      </c>
      <c r="E1387" s="4">
        <v>26</v>
      </c>
      <c r="F1387" s="4">
        <v>7.7</v>
      </c>
      <c r="G1387" s="4">
        <v>28.9</v>
      </c>
      <c r="H1387" s="4">
        <v>53426</v>
      </c>
      <c r="I1387" s="4">
        <f>VLOOKUP(B1387,[1]STORES!$C$2:$E$3144,3,)</f>
        <v>4</v>
      </c>
      <c r="J1387" s="4">
        <f>VLOOKUP(B1387,[1]STORES!$C$2:$Q$3144,15,)</f>
        <v>21</v>
      </c>
      <c r="K1387">
        <f>VLOOKUP(B1387,[1]RESTAURANTS!$C$2:$E$3144,3,)</f>
        <v>24</v>
      </c>
      <c r="L1387">
        <f>VLOOKUP(B1387,[1]HEALTH!$C$2:$E$3144,3,)</f>
        <v>9.1999999999999993</v>
      </c>
      <c r="M1387">
        <f>VLOOKUP(B1387,[1]HEALTH!$C$2:$G$3144,5,)</f>
        <v>31.1</v>
      </c>
    </row>
    <row r="1388" spans="1:13" x14ac:dyDescent="0.3">
      <c r="A1388" s="3" t="s">
        <v>941</v>
      </c>
      <c r="B1388" s="3" t="s">
        <v>970</v>
      </c>
      <c r="C1388" s="4">
        <v>2</v>
      </c>
      <c r="D1388" s="4">
        <v>6</v>
      </c>
      <c r="E1388" s="4">
        <v>1</v>
      </c>
      <c r="F1388" s="4">
        <v>11.1</v>
      </c>
      <c r="G1388" s="4">
        <v>31.7</v>
      </c>
      <c r="H1388" s="4">
        <v>35978</v>
      </c>
      <c r="I1388" s="4">
        <f>VLOOKUP(B1388,[1]STORES!$C$2:$E$3144,3,)</f>
        <v>1</v>
      </c>
      <c r="J1388" s="4">
        <f>VLOOKUP(B1388,[1]STORES!$C$2:$Q$3144,15,)</f>
        <v>4</v>
      </c>
      <c r="K1388">
        <f>VLOOKUP(B1388,[1]RESTAURANTS!$C$2:$E$3144,3,)</f>
        <v>3</v>
      </c>
      <c r="L1388">
        <f>VLOOKUP(B1388,[1]HEALTH!$C$2:$E$3144,3,)</f>
        <v>11.2</v>
      </c>
      <c r="M1388">
        <f>VLOOKUP(B1388,[1]HEALTH!$C$2:$G$3144,5,)</f>
        <v>32.6</v>
      </c>
    </row>
    <row r="1389" spans="1:13" x14ac:dyDescent="0.3">
      <c r="A1389" s="3" t="s">
        <v>941</v>
      </c>
      <c r="B1389" s="3" t="s">
        <v>50</v>
      </c>
      <c r="C1389" s="4">
        <v>19</v>
      </c>
      <c r="D1389" s="4">
        <v>65</v>
      </c>
      <c r="E1389" s="4">
        <v>70</v>
      </c>
      <c r="F1389" s="4">
        <v>12</v>
      </c>
      <c r="G1389" s="4">
        <v>29.1</v>
      </c>
      <c r="H1389" s="4">
        <v>38859</v>
      </c>
      <c r="I1389" s="4">
        <f>VLOOKUP(B1389,[1]STORES!$C$2:$E$3144,3,)</f>
        <v>21</v>
      </c>
      <c r="J1389" s="4">
        <f>VLOOKUP(B1389,[1]STORES!$C$2:$Q$3144,15,)</f>
        <v>71</v>
      </c>
      <c r="K1389">
        <f>VLOOKUP(B1389,[1]RESTAURANTS!$C$2:$E$3144,3,)</f>
        <v>71</v>
      </c>
      <c r="L1389">
        <f>VLOOKUP(B1389,[1]HEALTH!$C$2:$E$3144,3,)</f>
        <v>12.8</v>
      </c>
      <c r="M1389">
        <f>VLOOKUP(B1389,[1]HEALTH!$C$2:$G$3144,5,)</f>
        <v>33.200000000000003</v>
      </c>
    </row>
    <row r="1390" spans="1:13" x14ac:dyDescent="0.3">
      <c r="A1390" s="3" t="s">
        <v>941</v>
      </c>
      <c r="B1390" s="3" t="s">
        <v>327</v>
      </c>
      <c r="C1390" s="4">
        <v>30</v>
      </c>
      <c r="D1390" s="4">
        <v>62</v>
      </c>
      <c r="E1390" s="4">
        <v>96</v>
      </c>
      <c r="F1390" s="4">
        <v>8.4</v>
      </c>
      <c r="G1390" s="4">
        <v>20.9</v>
      </c>
      <c r="H1390" s="4">
        <v>49539</v>
      </c>
      <c r="I1390" s="4">
        <f>VLOOKUP(B1390,[1]STORES!$C$2:$E$3144,3,)</f>
        <v>33</v>
      </c>
      <c r="J1390" s="4">
        <f>VLOOKUP(B1390,[1]STORES!$C$2:$Q$3144,15,)</f>
        <v>73</v>
      </c>
      <c r="K1390">
        <f>VLOOKUP(B1390,[1]RESTAURANTS!$C$2:$E$3144,3,)</f>
        <v>103</v>
      </c>
      <c r="L1390">
        <f>VLOOKUP(B1390,[1]HEALTH!$C$2:$E$3144,3,)</f>
        <v>11.3</v>
      </c>
      <c r="M1390">
        <f>VLOOKUP(B1390,[1]HEALTH!$C$2:$G$3144,5,)</f>
        <v>21.3</v>
      </c>
    </row>
    <row r="1391" spans="1:13" x14ac:dyDescent="0.3">
      <c r="A1391" s="3" t="s">
        <v>941</v>
      </c>
      <c r="B1391" s="3" t="s">
        <v>971</v>
      </c>
      <c r="C1391" s="4">
        <v>4</v>
      </c>
      <c r="D1391" s="4">
        <v>13</v>
      </c>
      <c r="E1391" s="4">
        <v>9</v>
      </c>
      <c r="F1391" s="4">
        <v>9.9</v>
      </c>
      <c r="G1391" s="4">
        <v>26.1</v>
      </c>
      <c r="H1391" s="4">
        <v>49784</v>
      </c>
      <c r="I1391" s="4">
        <f>VLOOKUP(B1391,[1]STORES!$C$2:$E$3144,3,)</f>
        <v>5</v>
      </c>
      <c r="J1391" s="4">
        <f>VLOOKUP(B1391,[1]STORES!$C$2:$Q$3144,15,)</f>
        <v>14</v>
      </c>
      <c r="K1391">
        <f>VLOOKUP(B1391,[1]RESTAURANTS!$C$2:$E$3144,3,)</f>
        <v>11</v>
      </c>
      <c r="L1391">
        <f>VLOOKUP(B1391,[1]HEALTH!$C$2:$E$3144,3,)</f>
        <v>10.6</v>
      </c>
      <c r="M1391">
        <f>VLOOKUP(B1391,[1]HEALTH!$C$2:$G$3144,5,)</f>
        <v>30.4</v>
      </c>
    </row>
    <row r="1392" spans="1:13" x14ac:dyDescent="0.3">
      <c r="A1392" s="3" t="s">
        <v>941</v>
      </c>
      <c r="B1392" s="3" t="s">
        <v>972</v>
      </c>
      <c r="C1392" s="4">
        <v>8</v>
      </c>
      <c r="D1392" s="4">
        <v>21</v>
      </c>
      <c r="E1392" s="4">
        <v>11</v>
      </c>
      <c r="F1392" s="4">
        <v>8.3000000000000007</v>
      </c>
      <c r="G1392" s="4">
        <v>26.7</v>
      </c>
      <c r="H1392" s="4">
        <v>41944</v>
      </c>
      <c r="I1392" s="4">
        <f>VLOOKUP(B1392,[1]STORES!$C$2:$E$3144,3,)</f>
        <v>6</v>
      </c>
      <c r="J1392" s="4">
        <f>VLOOKUP(B1392,[1]STORES!$C$2:$Q$3144,15,)</f>
        <v>19</v>
      </c>
      <c r="K1392">
        <f>VLOOKUP(B1392,[1]RESTAURANTS!$C$2:$E$3144,3,)</f>
        <v>12</v>
      </c>
      <c r="L1392">
        <f>VLOOKUP(B1392,[1]HEALTH!$C$2:$E$3144,3,)</f>
        <v>11.6</v>
      </c>
      <c r="M1392">
        <f>VLOOKUP(B1392,[1]HEALTH!$C$2:$G$3144,5,)</f>
        <v>35.9</v>
      </c>
    </row>
    <row r="1393" spans="1:13" x14ac:dyDescent="0.3">
      <c r="A1393" s="3" t="s">
        <v>941</v>
      </c>
      <c r="B1393" s="3" t="s">
        <v>973</v>
      </c>
      <c r="C1393" s="4">
        <v>10</v>
      </c>
      <c r="D1393" s="4">
        <v>16</v>
      </c>
      <c r="E1393" s="4">
        <v>15</v>
      </c>
      <c r="F1393" s="4">
        <v>7.9</v>
      </c>
      <c r="G1393" s="4">
        <v>28.8</v>
      </c>
      <c r="H1393" s="4">
        <v>42898</v>
      </c>
      <c r="I1393" s="4">
        <f>VLOOKUP(B1393,[1]STORES!$C$2:$E$3144,3,)</f>
        <v>8</v>
      </c>
      <c r="J1393" s="4">
        <f>VLOOKUP(B1393,[1]STORES!$C$2:$Q$3144,15,)</f>
        <v>20</v>
      </c>
      <c r="K1393">
        <f>VLOOKUP(B1393,[1]RESTAURANTS!$C$2:$E$3144,3,)</f>
        <v>18</v>
      </c>
      <c r="L1393">
        <f>VLOOKUP(B1393,[1]HEALTH!$C$2:$E$3144,3,)</f>
        <v>8.1999999999999993</v>
      </c>
      <c r="M1393">
        <f>VLOOKUP(B1393,[1]HEALTH!$C$2:$G$3144,5,)</f>
        <v>34.299999999999997</v>
      </c>
    </row>
    <row r="1394" spans="1:13" x14ac:dyDescent="0.3">
      <c r="A1394" s="3" t="s">
        <v>941</v>
      </c>
      <c r="B1394" s="3" t="s">
        <v>974</v>
      </c>
      <c r="C1394" s="4">
        <v>9</v>
      </c>
      <c r="D1394" s="4">
        <v>20</v>
      </c>
      <c r="E1394" s="4">
        <v>25</v>
      </c>
      <c r="F1394" s="4">
        <v>8.8000000000000007</v>
      </c>
      <c r="G1394" s="4">
        <v>28.7</v>
      </c>
      <c r="H1394" s="4">
        <v>43122</v>
      </c>
      <c r="I1394" s="4">
        <f>VLOOKUP(B1394,[1]STORES!$C$2:$E$3144,3,)</f>
        <v>8</v>
      </c>
      <c r="J1394" s="4">
        <f>VLOOKUP(B1394,[1]STORES!$C$2:$Q$3144,15,)</f>
        <v>20</v>
      </c>
      <c r="K1394">
        <f>VLOOKUP(B1394,[1]RESTAURANTS!$C$2:$E$3144,3,)</f>
        <v>23</v>
      </c>
      <c r="L1394">
        <f>VLOOKUP(B1394,[1]HEALTH!$C$2:$E$3144,3,)</f>
        <v>8.4</v>
      </c>
      <c r="M1394">
        <f>VLOOKUP(B1394,[1]HEALTH!$C$2:$G$3144,5,)</f>
        <v>30.8</v>
      </c>
    </row>
    <row r="1395" spans="1:13" x14ac:dyDescent="0.3">
      <c r="A1395" s="3" t="s">
        <v>941</v>
      </c>
      <c r="B1395" s="3" t="s">
        <v>417</v>
      </c>
      <c r="C1395" s="4">
        <v>8</v>
      </c>
      <c r="D1395" s="4">
        <v>26</v>
      </c>
      <c r="E1395" s="4">
        <v>26</v>
      </c>
      <c r="F1395" s="4">
        <v>10.5</v>
      </c>
      <c r="G1395" s="4">
        <v>29.6</v>
      </c>
      <c r="H1395" s="4">
        <v>39911</v>
      </c>
      <c r="I1395" s="4">
        <f>VLOOKUP(B1395,[1]STORES!$C$2:$E$3144,3,)</f>
        <v>4</v>
      </c>
      <c r="J1395" s="4">
        <f>VLOOKUP(B1395,[1]STORES!$C$2:$Q$3144,15,)</f>
        <v>21</v>
      </c>
      <c r="K1395">
        <f>VLOOKUP(B1395,[1]RESTAURANTS!$C$2:$E$3144,3,)</f>
        <v>25</v>
      </c>
      <c r="L1395">
        <f>VLOOKUP(B1395,[1]HEALTH!$C$2:$E$3144,3,)</f>
        <v>12.7</v>
      </c>
      <c r="M1395">
        <f>VLOOKUP(B1395,[1]HEALTH!$C$2:$G$3144,5,)</f>
        <v>32.5</v>
      </c>
    </row>
    <row r="1396" spans="1:13" x14ac:dyDescent="0.3">
      <c r="A1396" s="3" t="s">
        <v>941</v>
      </c>
      <c r="B1396" s="3" t="s">
        <v>975</v>
      </c>
      <c r="C1396" s="4">
        <v>5</v>
      </c>
      <c r="D1396" s="4">
        <v>10</v>
      </c>
      <c r="E1396" s="4">
        <v>19</v>
      </c>
      <c r="F1396" s="4">
        <v>7.8</v>
      </c>
      <c r="G1396" s="4">
        <v>28</v>
      </c>
      <c r="H1396" s="4">
        <v>58065</v>
      </c>
      <c r="I1396" s="4">
        <f>VLOOKUP(B1396,[1]STORES!$C$2:$E$3144,3,)</f>
        <v>2</v>
      </c>
      <c r="J1396" s="4">
        <f>VLOOKUP(B1396,[1]STORES!$C$2:$Q$3144,15,)</f>
        <v>10</v>
      </c>
      <c r="K1396">
        <f>VLOOKUP(B1396,[1]RESTAURANTS!$C$2:$E$3144,3,)</f>
        <v>19</v>
      </c>
      <c r="L1396">
        <f>VLOOKUP(B1396,[1]HEALTH!$C$2:$E$3144,3,)</f>
        <v>7.7</v>
      </c>
      <c r="M1396">
        <f>VLOOKUP(B1396,[1]HEALTH!$C$2:$G$3144,5,)</f>
        <v>29.9</v>
      </c>
    </row>
    <row r="1397" spans="1:13" x14ac:dyDescent="0.3">
      <c r="A1397" s="3" t="s">
        <v>941</v>
      </c>
      <c r="B1397" s="3" t="s">
        <v>976</v>
      </c>
      <c r="C1397" s="4">
        <v>5</v>
      </c>
      <c r="D1397" s="4">
        <v>9</v>
      </c>
      <c r="E1397" s="4">
        <v>12</v>
      </c>
      <c r="F1397" s="4">
        <v>9.6999999999999993</v>
      </c>
      <c r="G1397" s="4">
        <v>27</v>
      </c>
      <c r="H1397" s="4">
        <v>44777</v>
      </c>
      <c r="I1397" s="4">
        <f>VLOOKUP(B1397,[1]STORES!$C$2:$E$3144,3,)</f>
        <v>7</v>
      </c>
      <c r="J1397" s="4">
        <f>VLOOKUP(B1397,[1]STORES!$C$2:$Q$3144,15,)</f>
        <v>10</v>
      </c>
      <c r="K1397">
        <f>VLOOKUP(B1397,[1]RESTAURANTS!$C$2:$E$3144,3,)</f>
        <v>9</v>
      </c>
      <c r="L1397">
        <f>VLOOKUP(B1397,[1]HEALTH!$C$2:$E$3144,3,)</f>
        <v>7.8</v>
      </c>
      <c r="M1397">
        <f>VLOOKUP(B1397,[1]HEALTH!$C$2:$G$3144,5,)</f>
        <v>28.8</v>
      </c>
    </row>
    <row r="1398" spans="1:13" x14ac:dyDescent="0.3">
      <c r="A1398" s="3" t="s">
        <v>941</v>
      </c>
      <c r="B1398" s="3" t="s">
        <v>977</v>
      </c>
      <c r="C1398" s="4">
        <v>4</v>
      </c>
      <c r="D1398" s="4">
        <v>3</v>
      </c>
      <c r="E1398" s="4">
        <v>2</v>
      </c>
      <c r="F1398" s="4">
        <v>10.7</v>
      </c>
      <c r="G1398" s="4">
        <v>30.9</v>
      </c>
      <c r="H1398" s="4">
        <v>41375</v>
      </c>
      <c r="I1398" s="4">
        <f>VLOOKUP(B1398,[1]STORES!$C$2:$E$3144,3,)</f>
        <v>2</v>
      </c>
      <c r="J1398" s="4">
        <f>VLOOKUP(B1398,[1]STORES!$C$2:$Q$3144,15,)</f>
        <v>0</v>
      </c>
      <c r="K1398">
        <f>VLOOKUP(B1398,[1]RESTAURANTS!$C$2:$E$3144,3,)</f>
        <v>1</v>
      </c>
      <c r="L1398">
        <f>VLOOKUP(B1398,[1]HEALTH!$C$2:$E$3144,3,)</f>
        <v>9.1</v>
      </c>
      <c r="M1398">
        <f>VLOOKUP(B1398,[1]HEALTH!$C$2:$G$3144,5,)</f>
        <v>28.2</v>
      </c>
    </row>
    <row r="1399" spans="1:13" x14ac:dyDescent="0.3">
      <c r="A1399" s="3" t="s">
        <v>941</v>
      </c>
      <c r="B1399" s="3" t="s">
        <v>978</v>
      </c>
      <c r="C1399" s="4">
        <v>26</v>
      </c>
      <c r="D1399" s="4">
        <v>47</v>
      </c>
      <c r="E1399" s="4">
        <v>92</v>
      </c>
      <c r="F1399" s="4">
        <v>7.3</v>
      </c>
      <c r="G1399" s="4">
        <v>28.2</v>
      </c>
      <c r="H1399" s="4">
        <v>61362</v>
      </c>
      <c r="I1399" s="4">
        <f>VLOOKUP(B1399,[1]STORES!$C$2:$E$3144,3,)</f>
        <v>23</v>
      </c>
      <c r="J1399" s="4">
        <f>VLOOKUP(B1399,[1]STORES!$C$2:$Q$3144,15,)</f>
        <v>39</v>
      </c>
      <c r="K1399">
        <f>VLOOKUP(B1399,[1]RESTAURANTS!$C$2:$E$3144,3,)</f>
        <v>105</v>
      </c>
      <c r="L1399">
        <f>VLOOKUP(B1399,[1]HEALTH!$C$2:$E$3144,3,)</f>
        <v>7</v>
      </c>
      <c r="M1399">
        <f>VLOOKUP(B1399,[1]HEALTH!$C$2:$G$3144,5,)</f>
        <v>25.6</v>
      </c>
    </row>
    <row r="1400" spans="1:13" x14ac:dyDescent="0.3">
      <c r="A1400" s="3" t="s">
        <v>941</v>
      </c>
      <c r="B1400" s="3" t="s">
        <v>979</v>
      </c>
      <c r="C1400" s="4">
        <v>11</v>
      </c>
      <c r="D1400" s="4">
        <v>38</v>
      </c>
      <c r="E1400" s="4">
        <v>29</v>
      </c>
      <c r="F1400" s="4">
        <v>8.8000000000000007</v>
      </c>
      <c r="G1400" s="4">
        <v>30.5</v>
      </c>
      <c r="H1400" s="4">
        <v>44096</v>
      </c>
      <c r="I1400" s="4">
        <f>VLOOKUP(B1400,[1]STORES!$C$2:$E$3144,3,)</f>
        <v>14</v>
      </c>
      <c r="J1400" s="4">
        <f>VLOOKUP(B1400,[1]STORES!$C$2:$Q$3144,15,)</f>
        <v>41</v>
      </c>
      <c r="K1400">
        <f>VLOOKUP(B1400,[1]RESTAURANTS!$C$2:$E$3144,3,)</f>
        <v>36</v>
      </c>
      <c r="L1400">
        <f>VLOOKUP(B1400,[1]HEALTH!$C$2:$E$3144,3,)</f>
        <v>10.3</v>
      </c>
      <c r="M1400">
        <f>VLOOKUP(B1400,[1]HEALTH!$C$2:$G$3144,5,)</f>
        <v>29.4</v>
      </c>
    </row>
    <row r="1401" spans="1:13" x14ac:dyDescent="0.3">
      <c r="A1401" s="3" t="s">
        <v>941</v>
      </c>
      <c r="B1401" s="3" t="s">
        <v>980</v>
      </c>
      <c r="C1401" s="4">
        <v>3</v>
      </c>
      <c r="D1401" s="4">
        <v>8</v>
      </c>
      <c r="E1401" s="4">
        <v>7</v>
      </c>
      <c r="F1401" s="4">
        <v>9.6</v>
      </c>
      <c r="G1401" s="4">
        <v>28.3</v>
      </c>
      <c r="H1401" s="4">
        <v>43256</v>
      </c>
      <c r="I1401" s="4">
        <f>VLOOKUP(B1401,[1]STORES!$C$2:$E$3144,3,)</f>
        <v>2</v>
      </c>
      <c r="J1401" s="4">
        <f>VLOOKUP(B1401,[1]STORES!$C$2:$Q$3144,15,)</f>
        <v>5</v>
      </c>
      <c r="K1401">
        <f>VLOOKUP(B1401,[1]RESTAURANTS!$C$2:$E$3144,3,)</f>
        <v>6</v>
      </c>
      <c r="L1401">
        <f>VLOOKUP(B1401,[1]HEALTH!$C$2:$E$3144,3,)</f>
        <v>8.3000000000000007</v>
      </c>
      <c r="M1401">
        <f>VLOOKUP(B1401,[1]HEALTH!$C$2:$G$3144,5,)</f>
        <v>27.5</v>
      </c>
    </row>
    <row r="1402" spans="1:13" x14ac:dyDescent="0.3">
      <c r="A1402" s="3" t="s">
        <v>941</v>
      </c>
      <c r="B1402" s="3" t="s">
        <v>981</v>
      </c>
      <c r="C1402" s="4">
        <v>4</v>
      </c>
      <c r="D1402" s="4">
        <v>25</v>
      </c>
      <c r="E1402" s="4">
        <v>9</v>
      </c>
      <c r="F1402" s="4">
        <v>8.1</v>
      </c>
      <c r="G1402" s="4">
        <v>27.3</v>
      </c>
      <c r="H1402" s="4">
        <v>42035</v>
      </c>
      <c r="I1402" s="4">
        <f>VLOOKUP(B1402,[1]STORES!$C$2:$E$3144,3,)</f>
        <v>5</v>
      </c>
      <c r="J1402" s="4">
        <f>VLOOKUP(B1402,[1]STORES!$C$2:$Q$3144,15,)</f>
        <v>24</v>
      </c>
      <c r="K1402">
        <f>VLOOKUP(B1402,[1]RESTAURANTS!$C$2:$E$3144,3,)</f>
        <v>11</v>
      </c>
      <c r="L1402">
        <f>VLOOKUP(B1402,[1]HEALTH!$C$2:$E$3144,3,)</f>
        <v>10.6</v>
      </c>
      <c r="M1402">
        <f>VLOOKUP(B1402,[1]HEALTH!$C$2:$G$3144,5,)</f>
        <v>36.200000000000003</v>
      </c>
    </row>
    <row r="1403" spans="1:13" x14ac:dyDescent="0.3">
      <c r="A1403" s="3" t="s">
        <v>941</v>
      </c>
      <c r="B1403" s="3" t="s">
        <v>982</v>
      </c>
      <c r="C1403" s="4">
        <v>5</v>
      </c>
      <c r="D1403" s="4">
        <v>7</v>
      </c>
      <c r="E1403" s="4">
        <v>6</v>
      </c>
      <c r="F1403" s="4">
        <v>9.5</v>
      </c>
      <c r="G1403" s="4">
        <v>28.1</v>
      </c>
      <c r="H1403" s="4">
        <v>44880</v>
      </c>
      <c r="I1403" s="4">
        <f>VLOOKUP(B1403,[1]STORES!$C$2:$E$3144,3,)</f>
        <v>4</v>
      </c>
      <c r="J1403" s="4">
        <f>VLOOKUP(B1403,[1]STORES!$C$2:$Q$3144,15,)</f>
        <v>6</v>
      </c>
      <c r="K1403">
        <f>VLOOKUP(B1403,[1]RESTAURANTS!$C$2:$E$3144,3,)</f>
        <v>7</v>
      </c>
      <c r="L1403">
        <f>VLOOKUP(B1403,[1]HEALTH!$C$2:$E$3144,3,)</f>
        <v>9.3000000000000007</v>
      </c>
      <c r="M1403">
        <f>VLOOKUP(B1403,[1]HEALTH!$C$2:$G$3144,5,)</f>
        <v>28.4</v>
      </c>
    </row>
    <row r="1404" spans="1:13" x14ac:dyDescent="0.3">
      <c r="A1404" s="3" t="s">
        <v>941</v>
      </c>
      <c r="B1404" s="3" t="s">
        <v>152</v>
      </c>
      <c r="C1404" s="4">
        <v>6</v>
      </c>
      <c r="D1404" s="4">
        <v>13</v>
      </c>
      <c r="E1404" s="4">
        <v>12</v>
      </c>
      <c r="F1404" s="4">
        <v>11.3</v>
      </c>
      <c r="G1404" s="4">
        <v>37.6</v>
      </c>
      <c r="H1404" s="4">
        <v>29938</v>
      </c>
      <c r="I1404" s="4">
        <f>VLOOKUP(B1404,[1]STORES!$C$2:$E$3144,3,)</f>
        <v>4</v>
      </c>
      <c r="J1404" s="4">
        <f>VLOOKUP(B1404,[1]STORES!$C$2:$Q$3144,15,)</f>
        <v>12</v>
      </c>
      <c r="K1404">
        <f>VLOOKUP(B1404,[1]RESTAURANTS!$C$2:$E$3144,3,)</f>
        <v>8</v>
      </c>
      <c r="L1404">
        <f>VLOOKUP(B1404,[1]HEALTH!$C$2:$E$3144,3,)</f>
        <v>13.9</v>
      </c>
      <c r="M1404">
        <f>VLOOKUP(B1404,[1]HEALTH!$C$2:$G$3144,5,)</f>
        <v>36.700000000000003</v>
      </c>
    </row>
    <row r="1405" spans="1:13" x14ac:dyDescent="0.3">
      <c r="A1405" s="3" t="s">
        <v>941</v>
      </c>
      <c r="B1405" s="3" t="s">
        <v>153</v>
      </c>
      <c r="C1405" s="4">
        <v>7</v>
      </c>
      <c r="D1405" s="4">
        <v>33</v>
      </c>
      <c r="E1405" s="4">
        <v>55</v>
      </c>
      <c r="F1405" s="4">
        <v>9.6999999999999993</v>
      </c>
      <c r="G1405" s="4">
        <v>31.9</v>
      </c>
      <c r="H1405" s="4">
        <v>39040</v>
      </c>
      <c r="I1405" s="4">
        <f>VLOOKUP(B1405,[1]STORES!$C$2:$E$3144,3,)</f>
        <v>7</v>
      </c>
      <c r="J1405" s="4">
        <f>VLOOKUP(B1405,[1]STORES!$C$2:$Q$3144,15,)</f>
        <v>33</v>
      </c>
      <c r="K1405">
        <f>VLOOKUP(B1405,[1]RESTAURANTS!$C$2:$E$3144,3,)</f>
        <v>52</v>
      </c>
      <c r="L1405">
        <f>VLOOKUP(B1405,[1]HEALTH!$C$2:$E$3144,3,)</f>
        <v>11.2</v>
      </c>
      <c r="M1405">
        <f>VLOOKUP(B1405,[1]HEALTH!$C$2:$G$3144,5,)</f>
        <v>32.1</v>
      </c>
    </row>
    <row r="1406" spans="1:13" x14ac:dyDescent="0.3">
      <c r="A1406" s="3" t="s">
        <v>941</v>
      </c>
      <c r="B1406" s="3" t="s">
        <v>983</v>
      </c>
      <c r="C1406" s="4">
        <v>97</v>
      </c>
      <c r="D1406" s="4">
        <v>154</v>
      </c>
      <c r="E1406" s="4">
        <v>363</v>
      </c>
      <c r="F1406" s="4">
        <v>7.4</v>
      </c>
      <c r="G1406" s="4">
        <v>24.2</v>
      </c>
      <c r="H1406" s="4">
        <v>50224</v>
      </c>
      <c r="I1406" s="4">
        <f>VLOOKUP(B1406,[1]STORES!$C$2:$E$3144,3,)</f>
        <v>108</v>
      </c>
      <c r="J1406" s="4">
        <f>VLOOKUP(B1406,[1]STORES!$C$2:$Q$3144,15,)</f>
        <v>161</v>
      </c>
      <c r="K1406">
        <f>VLOOKUP(B1406,[1]RESTAURANTS!$C$2:$E$3144,3,)</f>
        <v>371</v>
      </c>
      <c r="L1406">
        <f>VLOOKUP(B1406,[1]HEALTH!$C$2:$E$3144,3,)</f>
        <v>8.1999999999999993</v>
      </c>
      <c r="M1406">
        <f>VLOOKUP(B1406,[1]HEALTH!$C$2:$G$3144,5,)</f>
        <v>25.8</v>
      </c>
    </row>
    <row r="1407" spans="1:13" x14ac:dyDescent="0.3">
      <c r="A1407" s="3" t="s">
        <v>941</v>
      </c>
      <c r="B1407" s="3" t="s">
        <v>984</v>
      </c>
      <c r="C1407" s="4">
        <v>3</v>
      </c>
      <c r="D1407" s="4">
        <v>1</v>
      </c>
      <c r="E1407" s="4">
        <v>2</v>
      </c>
      <c r="F1407" s="4">
        <v>8.9</v>
      </c>
      <c r="G1407" s="4">
        <v>32</v>
      </c>
      <c r="H1407" s="4">
        <v>44964</v>
      </c>
      <c r="I1407" s="4">
        <f>VLOOKUP(B1407,[1]STORES!$C$2:$E$3144,3,)</f>
        <v>3</v>
      </c>
      <c r="J1407" s="4">
        <f>VLOOKUP(B1407,[1]STORES!$C$2:$Q$3144,15,)</f>
        <v>2</v>
      </c>
      <c r="K1407">
        <f>VLOOKUP(B1407,[1]RESTAURANTS!$C$2:$E$3144,3,)</f>
        <v>1</v>
      </c>
      <c r="L1407">
        <f>VLOOKUP(B1407,[1]HEALTH!$C$2:$E$3144,3,)</f>
        <v>8.6999999999999993</v>
      </c>
      <c r="M1407">
        <f>VLOOKUP(B1407,[1]HEALTH!$C$2:$G$3144,5,)</f>
        <v>32.799999999999997</v>
      </c>
    </row>
    <row r="1408" spans="1:13" x14ac:dyDescent="0.3">
      <c r="A1408" s="3" t="s">
        <v>941</v>
      </c>
      <c r="B1408" s="3" t="s">
        <v>985</v>
      </c>
      <c r="C1408" s="4">
        <v>5</v>
      </c>
      <c r="D1408" s="4">
        <v>7</v>
      </c>
      <c r="E1408" s="4">
        <v>10</v>
      </c>
      <c r="F1408" s="4">
        <v>8.8000000000000007</v>
      </c>
      <c r="G1408" s="4">
        <v>29.4</v>
      </c>
      <c r="H1408" s="4">
        <v>46906</v>
      </c>
      <c r="I1408" s="4">
        <f>VLOOKUP(B1408,[1]STORES!$C$2:$E$3144,3,)</f>
        <v>6</v>
      </c>
      <c r="J1408" s="4">
        <f>VLOOKUP(B1408,[1]STORES!$C$2:$Q$3144,15,)</f>
        <v>6</v>
      </c>
      <c r="K1408">
        <f>VLOOKUP(B1408,[1]RESTAURANTS!$C$2:$E$3144,3,)</f>
        <v>7</v>
      </c>
      <c r="L1408">
        <f>VLOOKUP(B1408,[1]HEALTH!$C$2:$E$3144,3,)</f>
        <v>9.1</v>
      </c>
      <c r="M1408">
        <f>VLOOKUP(B1408,[1]HEALTH!$C$2:$G$3144,5,)</f>
        <v>32.6</v>
      </c>
    </row>
    <row r="1409" spans="1:13" x14ac:dyDescent="0.3">
      <c r="A1409" s="3" t="s">
        <v>941</v>
      </c>
      <c r="B1409" s="3" t="s">
        <v>986</v>
      </c>
      <c r="C1409" s="4">
        <v>6</v>
      </c>
      <c r="D1409" s="4">
        <v>9</v>
      </c>
      <c r="E1409" s="4">
        <v>6</v>
      </c>
      <c r="F1409" s="4">
        <v>9.1999999999999993</v>
      </c>
      <c r="G1409" s="4">
        <v>32.4</v>
      </c>
      <c r="H1409" s="4">
        <v>49896</v>
      </c>
      <c r="I1409" s="4">
        <f>VLOOKUP(B1409,[1]STORES!$C$2:$E$3144,3,)</f>
        <v>6</v>
      </c>
      <c r="J1409" s="4">
        <f>VLOOKUP(B1409,[1]STORES!$C$2:$Q$3144,15,)</f>
        <v>8</v>
      </c>
      <c r="K1409">
        <f>VLOOKUP(B1409,[1]RESTAURANTS!$C$2:$E$3144,3,)</f>
        <v>6</v>
      </c>
      <c r="L1409">
        <f>VLOOKUP(B1409,[1]HEALTH!$C$2:$E$3144,3,)</f>
        <v>8.1999999999999993</v>
      </c>
      <c r="M1409">
        <f>VLOOKUP(B1409,[1]HEALTH!$C$2:$G$3144,5,)</f>
        <v>29.5</v>
      </c>
    </row>
    <row r="1410" spans="1:13" x14ac:dyDescent="0.3">
      <c r="A1410" s="3" t="s">
        <v>941</v>
      </c>
      <c r="B1410" s="3" t="s">
        <v>712</v>
      </c>
      <c r="C1410" s="4">
        <v>4</v>
      </c>
      <c r="D1410" s="4">
        <v>4</v>
      </c>
      <c r="E1410" s="4">
        <v>7</v>
      </c>
      <c r="F1410" s="4">
        <v>10.7</v>
      </c>
      <c r="G1410" s="4">
        <v>36.9</v>
      </c>
      <c r="H1410" s="4">
        <v>41687</v>
      </c>
      <c r="I1410" s="4">
        <f>VLOOKUP(B1410,[1]STORES!$C$2:$E$3144,3,)</f>
        <v>3</v>
      </c>
      <c r="J1410" s="4">
        <f>VLOOKUP(B1410,[1]STORES!$C$2:$Q$3144,15,)</f>
        <v>6</v>
      </c>
      <c r="K1410">
        <f>VLOOKUP(B1410,[1]RESTAURANTS!$C$2:$E$3144,3,)</f>
        <v>7</v>
      </c>
      <c r="L1410">
        <f>VLOOKUP(B1410,[1]HEALTH!$C$2:$E$3144,3,)</f>
        <v>11.3</v>
      </c>
      <c r="M1410">
        <f>VLOOKUP(B1410,[1]HEALTH!$C$2:$G$3144,5,)</f>
        <v>32.6</v>
      </c>
    </row>
    <row r="1411" spans="1:13" x14ac:dyDescent="0.3">
      <c r="A1411" s="3" t="s">
        <v>941</v>
      </c>
      <c r="B1411" s="3" t="s">
        <v>987</v>
      </c>
      <c r="C1411" s="4">
        <v>1</v>
      </c>
      <c r="D1411" s="4">
        <v>5</v>
      </c>
      <c r="E1411" s="4">
        <v>7</v>
      </c>
      <c r="F1411" s="4">
        <v>8.4</v>
      </c>
      <c r="G1411" s="4">
        <v>24.6</v>
      </c>
      <c r="H1411" s="4">
        <v>44751</v>
      </c>
      <c r="I1411" s="4">
        <f>VLOOKUP(B1411,[1]STORES!$C$2:$E$3144,3,)</f>
        <v>1</v>
      </c>
      <c r="J1411" s="4">
        <f>VLOOKUP(B1411,[1]STORES!$C$2:$Q$3144,15,)</f>
        <v>6</v>
      </c>
      <c r="K1411">
        <f>VLOOKUP(B1411,[1]RESTAURANTS!$C$2:$E$3144,3,)</f>
        <v>6</v>
      </c>
      <c r="L1411">
        <f>VLOOKUP(B1411,[1]HEALTH!$C$2:$E$3144,3,)</f>
        <v>9.5</v>
      </c>
      <c r="M1411">
        <f>VLOOKUP(B1411,[1]HEALTH!$C$2:$G$3144,5,)</f>
        <v>28.4</v>
      </c>
    </row>
    <row r="1412" spans="1:13" x14ac:dyDescent="0.3">
      <c r="A1412" s="3" t="s">
        <v>941</v>
      </c>
      <c r="B1412" s="3" t="s">
        <v>988</v>
      </c>
      <c r="C1412" s="4">
        <v>5</v>
      </c>
      <c r="D1412" s="4">
        <v>11</v>
      </c>
      <c r="E1412" s="4">
        <v>7</v>
      </c>
      <c r="F1412" s="4">
        <v>7.6</v>
      </c>
      <c r="G1412" s="4">
        <v>32.1</v>
      </c>
      <c r="H1412" s="4">
        <v>47212</v>
      </c>
      <c r="I1412" s="4">
        <f>VLOOKUP(B1412,[1]STORES!$C$2:$E$3144,3,)</f>
        <v>6</v>
      </c>
      <c r="J1412" s="4">
        <f>VLOOKUP(B1412,[1]STORES!$C$2:$Q$3144,15,)</f>
        <v>12</v>
      </c>
      <c r="K1412">
        <f>VLOOKUP(B1412,[1]RESTAURANTS!$C$2:$E$3144,3,)</f>
        <v>8</v>
      </c>
      <c r="L1412">
        <f>VLOOKUP(B1412,[1]HEALTH!$C$2:$E$3144,3,)</f>
        <v>9.3000000000000007</v>
      </c>
      <c r="M1412">
        <f>VLOOKUP(B1412,[1]HEALTH!$C$2:$G$3144,5,)</f>
        <v>29.3</v>
      </c>
    </row>
    <row r="1413" spans="1:13" x14ac:dyDescent="0.3">
      <c r="A1413" s="3" t="s">
        <v>941</v>
      </c>
      <c r="B1413" s="3" t="s">
        <v>989</v>
      </c>
      <c r="C1413" s="4">
        <v>36</v>
      </c>
      <c r="D1413" s="4">
        <v>107</v>
      </c>
      <c r="E1413" s="4">
        <v>109</v>
      </c>
      <c r="F1413" s="4">
        <v>8</v>
      </c>
      <c r="G1413" s="4">
        <v>27.8</v>
      </c>
      <c r="H1413" s="4">
        <v>42087</v>
      </c>
      <c r="I1413" s="4">
        <f>VLOOKUP(B1413,[1]STORES!$C$2:$E$3144,3,)</f>
        <v>36</v>
      </c>
      <c r="J1413" s="4">
        <f>VLOOKUP(B1413,[1]STORES!$C$2:$Q$3144,15,)</f>
        <v>101</v>
      </c>
      <c r="K1413">
        <f>VLOOKUP(B1413,[1]RESTAURANTS!$C$2:$E$3144,3,)</f>
        <v>114</v>
      </c>
      <c r="L1413">
        <f>VLOOKUP(B1413,[1]HEALTH!$C$2:$E$3144,3,)</f>
        <v>9.8000000000000007</v>
      </c>
      <c r="M1413">
        <f>VLOOKUP(B1413,[1]HEALTH!$C$2:$G$3144,5,)</f>
        <v>27.1</v>
      </c>
    </row>
    <row r="1414" spans="1:13" x14ac:dyDescent="0.3">
      <c r="A1414" s="3" t="s">
        <v>941</v>
      </c>
      <c r="B1414" s="3" t="s">
        <v>158</v>
      </c>
      <c r="C1414" s="4">
        <v>2</v>
      </c>
      <c r="D1414" s="4">
        <v>5</v>
      </c>
      <c r="E1414" s="4">
        <v>2</v>
      </c>
      <c r="F1414" s="4">
        <v>10.8</v>
      </c>
      <c r="G1414" s="4">
        <v>31.7</v>
      </c>
      <c r="H1414" s="4">
        <v>29633</v>
      </c>
      <c r="I1414" s="4">
        <f>VLOOKUP(B1414,[1]STORES!$C$2:$E$3144,3,)</f>
        <v>2</v>
      </c>
      <c r="J1414" s="4">
        <f>VLOOKUP(B1414,[1]STORES!$C$2:$Q$3144,15,)</f>
        <v>4</v>
      </c>
      <c r="K1414">
        <f>VLOOKUP(B1414,[1]RESTAURANTS!$C$2:$E$3144,3,)</f>
        <v>4</v>
      </c>
      <c r="L1414">
        <f>VLOOKUP(B1414,[1]HEALTH!$C$2:$E$3144,3,)</f>
        <v>11.4</v>
      </c>
      <c r="M1414">
        <f>VLOOKUP(B1414,[1]HEALTH!$C$2:$G$3144,5,)</f>
        <v>32.5</v>
      </c>
    </row>
    <row r="1415" spans="1:13" x14ac:dyDescent="0.3">
      <c r="A1415" s="3" t="s">
        <v>941</v>
      </c>
      <c r="B1415" s="3" t="s">
        <v>990</v>
      </c>
      <c r="C1415" s="4">
        <v>6</v>
      </c>
      <c r="D1415" s="4">
        <v>27</v>
      </c>
      <c r="E1415" s="4">
        <v>47</v>
      </c>
      <c r="F1415" s="4">
        <v>7.2</v>
      </c>
      <c r="G1415" s="4">
        <v>30.6</v>
      </c>
      <c r="H1415" s="4">
        <v>69699</v>
      </c>
      <c r="I1415" s="4">
        <f>VLOOKUP(B1415,[1]STORES!$C$2:$E$3144,3,)</f>
        <v>7</v>
      </c>
      <c r="J1415" s="4">
        <f>VLOOKUP(B1415,[1]STORES!$C$2:$Q$3144,15,)</f>
        <v>26</v>
      </c>
      <c r="K1415">
        <f>VLOOKUP(B1415,[1]RESTAURANTS!$C$2:$E$3144,3,)</f>
        <v>45</v>
      </c>
      <c r="L1415">
        <f>VLOOKUP(B1415,[1]HEALTH!$C$2:$E$3144,3,)</f>
        <v>7.1</v>
      </c>
      <c r="M1415">
        <f>VLOOKUP(B1415,[1]HEALTH!$C$2:$G$3144,5,)</f>
        <v>28.8</v>
      </c>
    </row>
    <row r="1416" spans="1:13" x14ac:dyDescent="0.3">
      <c r="A1416" s="3" t="s">
        <v>941</v>
      </c>
      <c r="B1416" s="3" t="s">
        <v>991</v>
      </c>
      <c r="C1416" s="4">
        <v>4</v>
      </c>
      <c r="D1416" s="4">
        <v>8</v>
      </c>
      <c r="E1416" s="4">
        <v>6</v>
      </c>
      <c r="F1416" s="4">
        <v>8.1</v>
      </c>
      <c r="G1416" s="4">
        <v>30.1</v>
      </c>
      <c r="H1416" s="4">
        <v>47048</v>
      </c>
      <c r="I1416" s="4">
        <f>VLOOKUP(B1416,[1]STORES!$C$2:$E$3144,3,)</f>
        <v>4</v>
      </c>
      <c r="J1416" s="4">
        <f>VLOOKUP(B1416,[1]STORES!$C$2:$Q$3144,15,)</f>
        <v>8</v>
      </c>
      <c r="K1416">
        <f>VLOOKUP(B1416,[1]RESTAURANTS!$C$2:$E$3144,3,)</f>
        <v>4</v>
      </c>
      <c r="L1416">
        <f>VLOOKUP(B1416,[1]HEALTH!$C$2:$E$3144,3,)</f>
        <v>8.9</v>
      </c>
      <c r="M1416">
        <f>VLOOKUP(B1416,[1]HEALTH!$C$2:$G$3144,5,)</f>
        <v>33.299999999999997</v>
      </c>
    </row>
    <row r="1417" spans="1:13" x14ac:dyDescent="0.3">
      <c r="A1417" s="3" t="s">
        <v>941</v>
      </c>
      <c r="B1417" s="3" t="s">
        <v>992</v>
      </c>
      <c r="C1417" s="4">
        <v>35</v>
      </c>
      <c r="D1417" s="4">
        <v>52</v>
      </c>
      <c r="E1417" s="4">
        <v>109</v>
      </c>
      <c r="F1417" s="4">
        <v>7.9</v>
      </c>
      <c r="G1417" s="4">
        <v>28.6</v>
      </c>
      <c r="H1417" s="4">
        <v>50195</v>
      </c>
      <c r="I1417" s="4">
        <f>VLOOKUP(B1417,[1]STORES!$C$2:$E$3144,3,)</f>
        <v>33</v>
      </c>
      <c r="J1417" s="4">
        <f>VLOOKUP(B1417,[1]STORES!$C$2:$Q$3144,15,)</f>
        <v>59</v>
      </c>
      <c r="K1417">
        <f>VLOOKUP(B1417,[1]RESTAURANTS!$C$2:$E$3144,3,)</f>
        <v>104</v>
      </c>
      <c r="L1417">
        <f>VLOOKUP(B1417,[1]HEALTH!$C$2:$E$3144,3,)</f>
        <v>7.6</v>
      </c>
      <c r="M1417">
        <f>VLOOKUP(B1417,[1]HEALTH!$C$2:$G$3144,5,)</f>
        <v>27.6</v>
      </c>
    </row>
    <row r="1418" spans="1:13" x14ac:dyDescent="0.3">
      <c r="A1418" s="3" t="s">
        <v>941</v>
      </c>
      <c r="B1418" s="3" t="s">
        <v>993</v>
      </c>
      <c r="C1418" s="4">
        <v>8</v>
      </c>
      <c r="D1418" s="4">
        <v>14</v>
      </c>
      <c r="E1418" s="4">
        <v>21</v>
      </c>
      <c r="F1418" s="4">
        <v>7.2</v>
      </c>
      <c r="G1418" s="4">
        <v>29.9</v>
      </c>
      <c r="H1418" s="4">
        <v>51069</v>
      </c>
      <c r="I1418" s="4">
        <f>VLOOKUP(B1418,[1]STORES!$C$2:$E$3144,3,)</f>
        <v>6</v>
      </c>
      <c r="J1418" s="4">
        <f>VLOOKUP(B1418,[1]STORES!$C$2:$Q$3144,15,)</f>
        <v>11</v>
      </c>
      <c r="K1418">
        <f>VLOOKUP(B1418,[1]RESTAURANTS!$C$2:$E$3144,3,)</f>
        <v>28</v>
      </c>
      <c r="L1418">
        <f>VLOOKUP(B1418,[1]HEALTH!$C$2:$E$3144,3,)</f>
        <v>8</v>
      </c>
      <c r="M1418">
        <f>VLOOKUP(B1418,[1]HEALTH!$C$2:$G$3144,5,)</f>
        <v>30.5</v>
      </c>
    </row>
    <row r="1419" spans="1:13" x14ac:dyDescent="0.3">
      <c r="A1419" s="3" t="s">
        <v>941</v>
      </c>
      <c r="B1419" s="3" t="s">
        <v>721</v>
      </c>
      <c r="C1419" s="4">
        <v>1</v>
      </c>
      <c r="D1419" s="4">
        <v>2</v>
      </c>
      <c r="E1419" s="4">
        <v>4</v>
      </c>
      <c r="F1419" s="4">
        <v>10.8</v>
      </c>
      <c r="G1419" s="4">
        <v>30.1</v>
      </c>
      <c r="H1419" s="4">
        <v>50070</v>
      </c>
      <c r="I1419" s="4">
        <f>VLOOKUP(B1419,[1]STORES!$C$2:$E$3144,3,)</f>
        <v>2</v>
      </c>
      <c r="J1419" s="4">
        <f>VLOOKUP(B1419,[1]STORES!$C$2:$Q$3144,15,)</f>
        <v>1</v>
      </c>
      <c r="K1419">
        <f>VLOOKUP(B1419,[1]RESTAURANTS!$C$2:$E$3144,3,)</f>
        <v>4</v>
      </c>
      <c r="L1419">
        <f>VLOOKUP(B1419,[1]HEALTH!$C$2:$E$3144,3,)</f>
        <v>10</v>
      </c>
      <c r="M1419">
        <f>VLOOKUP(B1419,[1]HEALTH!$C$2:$G$3144,5,)</f>
        <v>34.799999999999997</v>
      </c>
    </row>
    <row r="1420" spans="1:13" x14ac:dyDescent="0.3">
      <c r="A1420" s="3" t="s">
        <v>941</v>
      </c>
      <c r="B1420" s="3" t="s">
        <v>994</v>
      </c>
      <c r="C1420" s="4">
        <v>4</v>
      </c>
      <c r="D1420" s="4">
        <v>6</v>
      </c>
      <c r="E1420" s="4">
        <v>6</v>
      </c>
      <c r="F1420" s="4">
        <v>9.4</v>
      </c>
      <c r="G1420" s="4">
        <v>28.8</v>
      </c>
      <c r="H1420" s="4">
        <v>43357</v>
      </c>
      <c r="I1420" s="4">
        <f>VLOOKUP(B1420,[1]STORES!$C$2:$E$3144,3,)</f>
        <v>3</v>
      </c>
      <c r="J1420" s="4">
        <f>VLOOKUP(B1420,[1]STORES!$C$2:$Q$3144,15,)</f>
        <v>6</v>
      </c>
      <c r="K1420">
        <f>VLOOKUP(B1420,[1]RESTAURANTS!$C$2:$E$3144,3,)</f>
        <v>7</v>
      </c>
      <c r="L1420">
        <f>VLOOKUP(B1420,[1]HEALTH!$C$2:$E$3144,3,)</f>
        <v>8.6</v>
      </c>
      <c r="M1420">
        <f>VLOOKUP(B1420,[1]HEALTH!$C$2:$G$3144,5,)</f>
        <v>28.6</v>
      </c>
    </row>
    <row r="1421" spans="1:13" x14ac:dyDescent="0.3">
      <c r="A1421" s="3" t="s">
        <v>941</v>
      </c>
      <c r="B1421" s="3" t="s">
        <v>786</v>
      </c>
      <c r="C1421" s="4">
        <v>4</v>
      </c>
      <c r="D1421" s="4">
        <v>7</v>
      </c>
      <c r="E1421" s="4">
        <v>5</v>
      </c>
      <c r="F1421" s="4">
        <v>11.1</v>
      </c>
      <c r="G1421" s="4">
        <v>32.4</v>
      </c>
      <c r="H1421" s="4">
        <v>36173</v>
      </c>
      <c r="I1421" s="4">
        <f>VLOOKUP(B1421,[1]STORES!$C$2:$E$3144,3,)</f>
        <v>3</v>
      </c>
      <c r="J1421" s="4">
        <f>VLOOKUP(B1421,[1]STORES!$C$2:$Q$3144,15,)</f>
        <v>4</v>
      </c>
      <c r="K1421">
        <f>VLOOKUP(B1421,[1]RESTAURANTS!$C$2:$E$3144,3,)</f>
        <v>5</v>
      </c>
      <c r="L1421">
        <f>VLOOKUP(B1421,[1]HEALTH!$C$2:$E$3144,3,)</f>
        <v>12.2</v>
      </c>
      <c r="M1421">
        <f>VLOOKUP(B1421,[1]HEALTH!$C$2:$G$3144,5,)</f>
        <v>33.700000000000003</v>
      </c>
    </row>
    <row r="1422" spans="1:13" x14ac:dyDescent="0.3">
      <c r="A1422" s="3" t="s">
        <v>941</v>
      </c>
      <c r="B1422" s="3" t="s">
        <v>995</v>
      </c>
      <c r="C1422" s="4">
        <v>2</v>
      </c>
      <c r="D1422" s="4">
        <v>2</v>
      </c>
      <c r="E1422" s="4">
        <v>2</v>
      </c>
      <c r="F1422" s="4">
        <v>10.4</v>
      </c>
      <c r="G1422" s="4">
        <v>28.3</v>
      </c>
      <c r="H1422" s="4">
        <v>41666</v>
      </c>
      <c r="I1422" s="4">
        <f>VLOOKUP(B1422,[1]STORES!$C$2:$E$3144,3,)</f>
        <v>2</v>
      </c>
      <c r="J1422" s="4">
        <f>VLOOKUP(B1422,[1]STORES!$C$2:$Q$3144,15,)</f>
        <v>2</v>
      </c>
      <c r="K1422">
        <f>VLOOKUP(B1422,[1]RESTAURANTS!$C$2:$E$3144,3,)</f>
        <v>2</v>
      </c>
      <c r="L1422">
        <f>VLOOKUP(B1422,[1]HEALTH!$C$2:$E$3144,3,)</f>
        <v>11.3</v>
      </c>
      <c r="M1422">
        <f>VLOOKUP(B1422,[1]HEALTH!$C$2:$G$3144,5,)</f>
        <v>32.1</v>
      </c>
    </row>
    <row r="1423" spans="1:13" x14ac:dyDescent="0.3">
      <c r="A1423" s="3" t="s">
        <v>941</v>
      </c>
      <c r="B1423" s="3" t="s">
        <v>996</v>
      </c>
      <c r="C1423" s="4">
        <v>4</v>
      </c>
      <c r="D1423" s="4">
        <v>13</v>
      </c>
      <c r="E1423" s="4">
        <v>9</v>
      </c>
      <c r="F1423" s="4">
        <v>7.6</v>
      </c>
      <c r="G1423" s="4">
        <v>24.5</v>
      </c>
      <c r="H1423" s="4">
        <v>51702</v>
      </c>
      <c r="I1423" s="4">
        <f>VLOOKUP(B1423,[1]STORES!$C$2:$E$3144,3,)</f>
        <v>3</v>
      </c>
      <c r="J1423" s="4">
        <f>VLOOKUP(B1423,[1]STORES!$C$2:$Q$3144,15,)</f>
        <v>11</v>
      </c>
      <c r="K1423">
        <f>VLOOKUP(B1423,[1]RESTAURANTS!$C$2:$E$3144,3,)</f>
        <v>10</v>
      </c>
      <c r="L1423">
        <f>VLOOKUP(B1423,[1]HEALTH!$C$2:$E$3144,3,)</f>
        <v>7.7</v>
      </c>
      <c r="M1423">
        <f>VLOOKUP(B1423,[1]HEALTH!$C$2:$G$3144,5,)</f>
        <v>32.200000000000003</v>
      </c>
    </row>
    <row r="1424" spans="1:13" x14ac:dyDescent="0.3">
      <c r="A1424" s="3" t="s">
        <v>941</v>
      </c>
      <c r="B1424" s="3" t="s">
        <v>997</v>
      </c>
      <c r="C1424" s="4">
        <v>5</v>
      </c>
      <c r="D1424" s="4">
        <v>10</v>
      </c>
      <c r="E1424" s="4">
        <v>9</v>
      </c>
      <c r="F1424" s="4">
        <v>10.1</v>
      </c>
      <c r="G1424" s="4">
        <v>30.7</v>
      </c>
      <c r="H1424" s="4">
        <v>36412</v>
      </c>
      <c r="I1424" s="4">
        <f>VLOOKUP(B1424,[1]STORES!$C$2:$E$3144,3,)</f>
        <v>4</v>
      </c>
      <c r="J1424" s="4">
        <f>VLOOKUP(B1424,[1]STORES!$C$2:$Q$3144,15,)</f>
        <v>9</v>
      </c>
      <c r="K1424">
        <f>VLOOKUP(B1424,[1]RESTAURANTS!$C$2:$E$3144,3,)</f>
        <v>13</v>
      </c>
      <c r="L1424">
        <f>VLOOKUP(B1424,[1]HEALTH!$C$2:$E$3144,3,)</f>
        <v>10</v>
      </c>
      <c r="M1424">
        <f>VLOOKUP(B1424,[1]HEALTH!$C$2:$G$3144,5,)</f>
        <v>29.2</v>
      </c>
    </row>
    <row r="1425" spans="1:13" x14ac:dyDescent="0.3">
      <c r="A1425" s="3" t="s">
        <v>941</v>
      </c>
      <c r="B1425" s="3" t="s">
        <v>998</v>
      </c>
      <c r="C1425" s="4">
        <v>3</v>
      </c>
      <c r="D1425" s="4">
        <v>8</v>
      </c>
      <c r="E1425" s="4">
        <v>9</v>
      </c>
      <c r="F1425" s="4">
        <v>8.6999999999999993</v>
      </c>
      <c r="G1425" s="4">
        <v>30.7</v>
      </c>
      <c r="H1425" s="4">
        <v>50149</v>
      </c>
      <c r="I1425" s="4">
        <f>VLOOKUP(B1425,[1]STORES!$C$2:$E$3144,3,)</f>
        <v>3</v>
      </c>
      <c r="J1425" s="4">
        <f>VLOOKUP(B1425,[1]STORES!$C$2:$Q$3144,15,)</f>
        <v>8</v>
      </c>
      <c r="K1425">
        <f>VLOOKUP(B1425,[1]RESTAURANTS!$C$2:$E$3144,3,)</f>
        <v>10</v>
      </c>
      <c r="L1425">
        <f>VLOOKUP(B1425,[1]HEALTH!$C$2:$E$3144,3,)</f>
        <v>6.8</v>
      </c>
      <c r="M1425">
        <f>VLOOKUP(B1425,[1]HEALTH!$C$2:$G$3144,5,)</f>
        <v>33.700000000000003</v>
      </c>
    </row>
    <row r="1426" spans="1:13" x14ac:dyDescent="0.3">
      <c r="A1426" s="3" t="s">
        <v>941</v>
      </c>
      <c r="B1426" s="3" t="s">
        <v>67</v>
      </c>
      <c r="C1426" s="4">
        <v>3</v>
      </c>
      <c r="D1426" s="4">
        <v>10</v>
      </c>
      <c r="E1426" s="4">
        <v>4</v>
      </c>
      <c r="F1426" s="4">
        <v>12.9</v>
      </c>
      <c r="G1426" s="4">
        <v>36.200000000000003</v>
      </c>
      <c r="H1426" s="4">
        <v>37639</v>
      </c>
      <c r="I1426" s="4">
        <f>VLOOKUP(B1426,[1]STORES!$C$2:$E$3144,3,)</f>
        <v>2</v>
      </c>
      <c r="J1426" s="4">
        <f>VLOOKUP(B1426,[1]STORES!$C$2:$Q$3144,15,)</f>
        <v>9</v>
      </c>
      <c r="K1426">
        <f>VLOOKUP(B1426,[1]RESTAURANTS!$C$2:$E$3144,3,)</f>
        <v>3</v>
      </c>
      <c r="L1426">
        <f>VLOOKUP(B1426,[1]HEALTH!$C$2:$E$3144,3,)</f>
        <v>17.8</v>
      </c>
      <c r="M1426">
        <f>VLOOKUP(B1426,[1]HEALTH!$C$2:$G$3144,5,)</f>
        <v>40.200000000000003</v>
      </c>
    </row>
    <row r="1427" spans="1:13" x14ac:dyDescent="0.3">
      <c r="A1427" s="3" t="s">
        <v>941</v>
      </c>
      <c r="B1427" s="3" t="s">
        <v>999</v>
      </c>
      <c r="C1427" s="4">
        <v>5</v>
      </c>
      <c r="D1427" s="4">
        <v>5</v>
      </c>
      <c r="E1427" s="4">
        <v>6</v>
      </c>
      <c r="F1427" s="4">
        <v>9.1</v>
      </c>
      <c r="G1427" s="4">
        <v>28.3</v>
      </c>
      <c r="H1427" s="4">
        <v>43699</v>
      </c>
      <c r="I1427" s="4">
        <f>VLOOKUP(B1427,[1]STORES!$C$2:$E$3144,3,)</f>
        <v>3</v>
      </c>
      <c r="J1427" s="4">
        <f>VLOOKUP(B1427,[1]STORES!$C$2:$Q$3144,15,)</f>
        <v>6</v>
      </c>
      <c r="K1427">
        <f>VLOOKUP(B1427,[1]RESTAURANTS!$C$2:$E$3144,3,)</f>
        <v>6</v>
      </c>
      <c r="L1427">
        <f>VLOOKUP(B1427,[1]HEALTH!$C$2:$E$3144,3,)</f>
        <v>7.9</v>
      </c>
      <c r="M1427">
        <f>VLOOKUP(B1427,[1]HEALTH!$C$2:$G$3144,5,)</f>
        <v>26.9</v>
      </c>
    </row>
    <row r="1428" spans="1:13" x14ac:dyDescent="0.3">
      <c r="A1428" s="3" t="s">
        <v>941</v>
      </c>
      <c r="B1428" s="3" t="s">
        <v>1000</v>
      </c>
      <c r="C1428" s="4">
        <v>0</v>
      </c>
      <c r="D1428" s="4">
        <v>4</v>
      </c>
      <c r="E1428" s="4">
        <v>2</v>
      </c>
      <c r="F1428" s="4">
        <v>8.9</v>
      </c>
      <c r="G1428" s="4">
        <v>29.1</v>
      </c>
      <c r="H1428" s="4">
        <v>48611</v>
      </c>
      <c r="I1428" s="4">
        <f>VLOOKUP(B1428,[1]STORES!$C$2:$E$3144,3,)</f>
        <v>0</v>
      </c>
      <c r="J1428" s="4">
        <f>VLOOKUP(B1428,[1]STORES!$C$2:$Q$3144,15,)</f>
        <v>3</v>
      </c>
      <c r="K1428">
        <f>VLOOKUP(B1428,[1]RESTAURANTS!$C$2:$E$3144,3,)</f>
        <v>2</v>
      </c>
      <c r="L1428">
        <f>VLOOKUP(B1428,[1]HEALTH!$C$2:$E$3144,3,)</f>
        <v>9.3000000000000007</v>
      </c>
      <c r="M1428">
        <f>VLOOKUP(B1428,[1]HEALTH!$C$2:$G$3144,5,)</f>
        <v>28.5</v>
      </c>
    </row>
    <row r="1429" spans="1:13" x14ac:dyDescent="0.3">
      <c r="A1429" s="3" t="s">
        <v>941</v>
      </c>
      <c r="B1429" s="3" t="s">
        <v>1001</v>
      </c>
      <c r="C1429" s="4">
        <v>9</v>
      </c>
      <c r="D1429" s="4">
        <v>20</v>
      </c>
      <c r="E1429" s="4">
        <v>31</v>
      </c>
      <c r="F1429" s="4">
        <v>7.6</v>
      </c>
      <c r="G1429" s="4">
        <v>30.6</v>
      </c>
      <c r="H1429" s="4">
        <v>42113</v>
      </c>
      <c r="I1429" s="4">
        <f>VLOOKUP(B1429,[1]STORES!$C$2:$E$3144,3,)</f>
        <v>4</v>
      </c>
      <c r="J1429" s="4">
        <f>VLOOKUP(B1429,[1]STORES!$C$2:$Q$3144,15,)</f>
        <v>18</v>
      </c>
      <c r="K1429">
        <f>VLOOKUP(B1429,[1]RESTAURANTS!$C$2:$E$3144,3,)</f>
        <v>34</v>
      </c>
      <c r="L1429">
        <f>VLOOKUP(B1429,[1]HEALTH!$C$2:$E$3144,3,)</f>
        <v>8.1</v>
      </c>
      <c r="M1429">
        <f>VLOOKUP(B1429,[1]HEALTH!$C$2:$G$3144,5,)</f>
        <v>28.9</v>
      </c>
    </row>
    <row r="1430" spans="1:13" x14ac:dyDescent="0.3">
      <c r="A1430" s="3" t="s">
        <v>941</v>
      </c>
      <c r="B1430" s="3" t="s">
        <v>662</v>
      </c>
      <c r="C1430" s="4">
        <v>5</v>
      </c>
      <c r="D1430" s="4">
        <v>13</v>
      </c>
      <c r="E1430" s="4">
        <v>7</v>
      </c>
      <c r="F1430" s="4">
        <v>9.1</v>
      </c>
      <c r="G1430" s="4">
        <v>29.8</v>
      </c>
      <c r="H1430" s="4">
        <v>44456</v>
      </c>
      <c r="I1430" s="4">
        <f>VLOOKUP(B1430,[1]STORES!$C$2:$E$3144,3,)</f>
        <v>4</v>
      </c>
      <c r="J1430" s="4">
        <f>VLOOKUP(B1430,[1]STORES!$C$2:$Q$3144,15,)</f>
        <v>10</v>
      </c>
      <c r="K1430">
        <f>VLOOKUP(B1430,[1]RESTAURANTS!$C$2:$E$3144,3,)</f>
        <v>8</v>
      </c>
      <c r="L1430">
        <f>VLOOKUP(B1430,[1]HEALTH!$C$2:$E$3144,3,)</f>
        <v>10.7</v>
      </c>
      <c r="M1430">
        <f>VLOOKUP(B1430,[1]HEALTH!$C$2:$G$3144,5,)</f>
        <v>34.4</v>
      </c>
    </row>
    <row r="1431" spans="1:13" x14ac:dyDescent="0.3">
      <c r="A1431" s="3" t="s">
        <v>941</v>
      </c>
      <c r="B1431" s="3" t="s">
        <v>1002</v>
      </c>
      <c r="C1431" s="4">
        <v>5</v>
      </c>
      <c r="D1431" s="4">
        <v>9</v>
      </c>
      <c r="E1431" s="4">
        <v>6</v>
      </c>
      <c r="F1431" s="4">
        <v>9</v>
      </c>
      <c r="G1431" s="4">
        <v>25.3</v>
      </c>
      <c r="H1431" s="4">
        <v>46595</v>
      </c>
      <c r="I1431" s="4">
        <f>VLOOKUP(B1431,[1]STORES!$C$2:$E$3144,3,)</f>
        <v>4</v>
      </c>
      <c r="J1431" s="4">
        <f>VLOOKUP(B1431,[1]STORES!$C$2:$Q$3144,15,)</f>
        <v>8</v>
      </c>
      <c r="K1431">
        <f>VLOOKUP(B1431,[1]RESTAURANTS!$C$2:$E$3144,3,)</f>
        <v>7</v>
      </c>
      <c r="L1431">
        <f>VLOOKUP(B1431,[1]HEALTH!$C$2:$E$3144,3,)</f>
        <v>9.1999999999999993</v>
      </c>
      <c r="M1431">
        <f>VLOOKUP(B1431,[1]HEALTH!$C$2:$G$3144,5,)</f>
        <v>29</v>
      </c>
    </row>
    <row r="1432" spans="1:13" x14ac:dyDescent="0.3">
      <c r="A1432" s="3" t="s">
        <v>1003</v>
      </c>
      <c r="B1432" s="3" t="s">
        <v>227</v>
      </c>
      <c r="C1432" s="4">
        <v>49</v>
      </c>
      <c r="D1432" s="4">
        <v>114</v>
      </c>
      <c r="E1432" s="4">
        <v>270</v>
      </c>
      <c r="F1432" s="4">
        <v>6.3</v>
      </c>
      <c r="G1432" s="4">
        <v>24.8</v>
      </c>
      <c r="H1432" s="4">
        <v>52785</v>
      </c>
      <c r="I1432" s="4">
        <f>VLOOKUP(B1432,[1]STORES!$C$2:$E$3144,3,)</f>
        <v>66</v>
      </c>
      <c r="J1432" s="4">
        <f>VLOOKUP(B1432,[1]STORES!$C$2:$Q$3144,15,)</f>
        <v>122</v>
      </c>
      <c r="K1432">
        <f>VLOOKUP(B1432,[1]RESTAURANTS!$C$2:$E$3144,3,)</f>
        <v>316</v>
      </c>
      <c r="L1432">
        <f>VLOOKUP(B1432,[1]HEALTH!$C$2:$E$3144,3,)</f>
        <v>7.2</v>
      </c>
      <c r="M1432">
        <f>VLOOKUP(B1432,[1]HEALTH!$C$2:$G$3144,5,)</f>
        <v>26.3</v>
      </c>
    </row>
    <row r="1433" spans="1:13" x14ac:dyDescent="0.3">
      <c r="A1433" s="3" t="s">
        <v>1003</v>
      </c>
      <c r="B1433" s="3" t="s">
        <v>1004</v>
      </c>
      <c r="C1433" s="4">
        <v>6</v>
      </c>
      <c r="D1433" s="4">
        <v>23</v>
      </c>
      <c r="E1433" s="4">
        <v>26</v>
      </c>
      <c r="F1433" s="4">
        <v>12.1</v>
      </c>
      <c r="G1433" s="4">
        <v>32.200000000000003</v>
      </c>
      <c r="H1433" s="4">
        <v>33299</v>
      </c>
      <c r="I1433" s="4">
        <f>VLOOKUP(B1433,[1]STORES!$C$2:$E$3144,3,)</f>
        <v>7</v>
      </c>
      <c r="J1433" s="4">
        <f>VLOOKUP(B1433,[1]STORES!$C$2:$Q$3144,15,)</f>
        <v>21</v>
      </c>
      <c r="K1433">
        <f>VLOOKUP(B1433,[1]RESTAURANTS!$C$2:$E$3144,3,)</f>
        <v>27</v>
      </c>
      <c r="L1433">
        <f>VLOOKUP(B1433,[1]HEALTH!$C$2:$E$3144,3,)</f>
        <v>14.3</v>
      </c>
      <c r="M1433">
        <f>VLOOKUP(B1433,[1]HEALTH!$C$2:$G$3144,5,)</f>
        <v>37.9</v>
      </c>
    </row>
    <row r="1434" spans="1:13" x14ac:dyDescent="0.3">
      <c r="A1434" s="3" t="s">
        <v>1003</v>
      </c>
      <c r="B1434" s="3" t="s">
        <v>1005</v>
      </c>
      <c r="C1434" s="4">
        <v>2</v>
      </c>
      <c r="D1434" s="4">
        <v>9</v>
      </c>
      <c r="E1434" s="4">
        <v>3</v>
      </c>
      <c r="F1434" s="4">
        <v>13.8</v>
      </c>
      <c r="G1434" s="4">
        <v>37.299999999999997</v>
      </c>
      <c r="H1434" s="4">
        <v>31799</v>
      </c>
      <c r="I1434" s="4">
        <f>VLOOKUP(B1434,[1]STORES!$C$2:$E$3144,3,)</f>
        <v>1</v>
      </c>
      <c r="J1434" s="4">
        <f>VLOOKUP(B1434,[1]STORES!$C$2:$Q$3144,15,)</f>
        <v>8</v>
      </c>
      <c r="K1434">
        <f>VLOOKUP(B1434,[1]RESTAURANTS!$C$2:$E$3144,3,)</f>
        <v>3</v>
      </c>
      <c r="L1434">
        <f>VLOOKUP(B1434,[1]HEALTH!$C$2:$E$3144,3,)</f>
        <v>17.600000000000001</v>
      </c>
      <c r="M1434">
        <f>VLOOKUP(B1434,[1]HEALTH!$C$2:$G$3144,5,)</f>
        <v>42.3</v>
      </c>
    </row>
    <row r="1435" spans="1:13" x14ac:dyDescent="0.3">
      <c r="A1435" s="3" t="s">
        <v>1003</v>
      </c>
      <c r="B1435" s="3" t="s">
        <v>1006</v>
      </c>
      <c r="C1435" s="4">
        <v>4</v>
      </c>
      <c r="D1435" s="4">
        <v>14</v>
      </c>
      <c r="E1435" s="4">
        <v>9</v>
      </c>
      <c r="F1435" s="4">
        <v>14.6</v>
      </c>
      <c r="G1435" s="4">
        <v>37.799999999999997</v>
      </c>
      <c r="H1435" s="4">
        <v>29317</v>
      </c>
      <c r="I1435" s="4">
        <f>VLOOKUP(B1435,[1]STORES!$C$2:$E$3144,3,)</f>
        <v>2</v>
      </c>
      <c r="J1435" s="4">
        <f>VLOOKUP(B1435,[1]STORES!$C$2:$Q$3144,15,)</f>
        <v>9</v>
      </c>
      <c r="K1435">
        <f>VLOOKUP(B1435,[1]RESTAURANTS!$C$2:$E$3144,3,)</f>
        <v>10</v>
      </c>
      <c r="L1435">
        <f>VLOOKUP(B1435,[1]HEALTH!$C$2:$E$3144,3,)</f>
        <v>15.4</v>
      </c>
      <c r="M1435">
        <f>VLOOKUP(B1435,[1]HEALTH!$C$2:$G$3144,5,)</f>
        <v>39.200000000000003</v>
      </c>
    </row>
    <row r="1436" spans="1:13" x14ac:dyDescent="0.3">
      <c r="A1436" s="3" t="s">
        <v>1003</v>
      </c>
      <c r="B1436" s="3" t="s">
        <v>115</v>
      </c>
      <c r="C1436" s="4">
        <v>30</v>
      </c>
      <c r="D1436" s="4">
        <v>79</v>
      </c>
      <c r="E1436" s="4">
        <v>137</v>
      </c>
      <c r="F1436" s="4">
        <v>7.3</v>
      </c>
      <c r="G1436" s="4">
        <v>28</v>
      </c>
      <c r="H1436" s="4">
        <v>52417</v>
      </c>
      <c r="I1436" s="4">
        <f>VLOOKUP(B1436,[1]STORES!$C$2:$E$3144,3,)</f>
        <v>30</v>
      </c>
      <c r="J1436" s="4">
        <f>VLOOKUP(B1436,[1]STORES!$C$2:$Q$3144,15,)</f>
        <v>86</v>
      </c>
      <c r="K1436">
        <f>VLOOKUP(B1436,[1]RESTAURANTS!$C$2:$E$3144,3,)</f>
        <v>160</v>
      </c>
      <c r="L1436">
        <f>VLOOKUP(B1436,[1]HEALTH!$C$2:$E$3144,3,)</f>
        <v>9.6</v>
      </c>
      <c r="M1436">
        <f>VLOOKUP(B1436,[1]HEALTH!$C$2:$G$3144,5,)</f>
        <v>30.1</v>
      </c>
    </row>
    <row r="1437" spans="1:13" x14ac:dyDescent="0.3">
      <c r="A1437" s="3" t="s">
        <v>1003</v>
      </c>
      <c r="B1437" s="3" t="s">
        <v>1007</v>
      </c>
      <c r="C1437" s="4">
        <v>11</v>
      </c>
      <c r="D1437" s="4">
        <v>23</v>
      </c>
      <c r="E1437" s="4">
        <v>15</v>
      </c>
      <c r="F1437" s="4">
        <v>13.6</v>
      </c>
      <c r="G1437" s="4">
        <v>39.299999999999997</v>
      </c>
      <c r="H1437" s="4">
        <v>28984</v>
      </c>
      <c r="I1437" s="4">
        <f>VLOOKUP(B1437,[1]STORES!$C$2:$E$3144,3,)</f>
        <v>8</v>
      </c>
      <c r="J1437" s="4">
        <f>VLOOKUP(B1437,[1]STORES!$C$2:$Q$3144,15,)</f>
        <v>30</v>
      </c>
      <c r="K1437">
        <f>VLOOKUP(B1437,[1]RESTAURANTS!$C$2:$E$3144,3,)</f>
        <v>18</v>
      </c>
      <c r="L1437">
        <f>VLOOKUP(B1437,[1]HEALTH!$C$2:$E$3144,3,)</f>
        <v>16.5</v>
      </c>
      <c r="M1437">
        <f>VLOOKUP(B1437,[1]HEALTH!$C$2:$G$3144,5,)</f>
        <v>37.5</v>
      </c>
    </row>
    <row r="1438" spans="1:13" x14ac:dyDescent="0.3">
      <c r="A1438" s="3" t="s">
        <v>1003</v>
      </c>
      <c r="B1438" s="3" t="s">
        <v>10</v>
      </c>
      <c r="C1438" s="4">
        <v>25</v>
      </c>
      <c r="D1438" s="4">
        <v>88</v>
      </c>
      <c r="E1438" s="4">
        <v>95</v>
      </c>
      <c r="F1438" s="4">
        <v>14.2</v>
      </c>
      <c r="G1438" s="4">
        <v>33.6</v>
      </c>
      <c r="H1438" s="4">
        <v>37916</v>
      </c>
      <c r="I1438" s="4">
        <f>VLOOKUP(B1438,[1]STORES!$C$2:$E$3144,3,)</f>
        <v>27</v>
      </c>
      <c r="J1438" s="4">
        <f>VLOOKUP(B1438,[1]STORES!$C$2:$Q$3144,15,)</f>
        <v>74</v>
      </c>
      <c r="K1438">
        <f>VLOOKUP(B1438,[1]RESTAURANTS!$C$2:$E$3144,3,)</f>
        <v>103</v>
      </c>
      <c r="L1438">
        <f>VLOOKUP(B1438,[1]HEALTH!$C$2:$E$3144,3,)</f>
        <v>14.9</v>
      </c>
      <c r="M1438">
        <f>VLOOKUP(B1438,[1]HEALTH!$C$2:$G$3144,5,)</f>
        <v>32.200000000000003</v>
      </c>
    </row>
    <row r="1439" spans="1:13" x14ac:dyDescent="0.3">
      <c r="A1439" s="3" t="s">
        <v>1003</v>
      </c>
      <c r="B1439" s="3" t="s">
        <v>118</v>
      </c>
      <c r="C1439" s="4">
        <v>5</v>
      </c>
      <c r="D1439" s="4">
        <v>15</v>
      </c>
      <c r="E1439" s="4">
        <v>19</v>
      </c>
      <c r="F1439" s="4">
        <v>10.7</v>
      </c>
      <c r="G1439" s="4">
        <v>26.3</v>
      </c>
      <c r="H1439" s="4">
        <v>33789</v>
      </c>
      <c r="I1439" s="4">
        <f>VLOOKUP(B1439,[1]STORES!$C$2:$E$3144,3,)</f>
        <v>5</v>
      </c>
      <c r="J1439" s="4">
        <f>VLOOKUP(B1439,[1]STORES!$C$2:$Q$3144,15,)</f>
        <v>17</v>
      </c>
      <c r="K1439">
        <f>VLOOKUP(B1439,[1]RESTAURANTS!$C$2:$E$3144,3,)</f>
        <v>15</v>
      </c>
      <c r="L1439">
        <f>VLOOKUP(B1439,[1]HEALTH!$C$2:$E$3144,3,)</f>
        <v>13</v>
      </c>
      <c r="M1439">
        <f>VLOOKUP(B1439,[1]HEALTH!$C$2:$G$3144,5,)</f>
        <v>35.799999999999997</v>
      </c>
    </row>
    <row r="1440" spans="1:13" x14ac:dyDescent="0.3">
      <c r="A1440" s="3" t="s">
        <v>1003</v>
      </c>
      <c r="B1440" s="3" t="s">
        <v>628</v>
      </c>
      <c r="C1440" s="4">
        <v>5</v>
      </c>
      <c r="D1440" s="4">
        <v>9</v>
      </c>
      <c r="E1440" s="4">
        <v>3</v>
      </c>
      <c r="F1440" s="4">
        <v>8.9</v>
      </c>
      <c r="G1440" s="4">
        <v>31.4</v>
      </c>
      <c r="H1440" s="4">
        <v>45083</v>
      </c>
      <c r="I1440" s="4">
        <f>VLOOKUP(B1440,[1]STORES!$C$2:$E$3144,3,)</f>
        <v>2</v>
      </c>
      <c r="J1440" s="4">
        <f>VLOOKUP(B1440,[1]STORES!$C$2:$Q$3144,15,)</f>
        <v>9</v>
      </c>
      <c r="K1440">
        <f>VLOOKUP(B1440,[1]RESTAURANTS!$C$2:$E$3144,3,)</f>
        <v>5</v>
      </c>
      <c r="L1440">
        <f>VLOOKUP(B1440,[1]HEALTH!$C$2:$E$3144,3,)</f>
        <v>10.4</v>
      </c>
      <c r="M1440">
        <f>VLOOKUP(B1440,[1]HEALTH!$C$2:$G$3144,5,)</f>
        <v>32.700000000000003</v>
      </c>
    </row>
    <row r="1441" spans="1:13" x14ac:dyDescent="0.3">
      <c r="A1441" s="3" t="s">
        <v>1003</v>
      </c>
      <c r="B1441" s="3" t="s">
        <v>14</v>
      </c>
      <c r="C1441" s="4">
        <v>4</v>
      </c>
      <c r="D1441" s="4">
        <v>16</v>
      </c>
      <c r="E1441" s="4">
        <v>4</v>
      </c>
      <c r="F1441" s="4">
        <v>16.899999999999999</v>
      </c>
      <c r="G1441" s="4">
        <v>38.299999999999997</v>
      </c>
      <c r="H1441" s="4">
        <v>32003</v>
      </c>
      <c r="I1441" s="4">
        <f>VLOOKUP(B1441,[1]STORES!$C$2:$E$3144,3,)</f>
        <v>3</v>
      </c>
      <c r="J1441" s="4">
        <f>VLOOKUP(B1441,[1]STORES!$C$2:$Q$3144,15,)</f>
        <v>12</v>
      </c>
      <c r="K1441">
        <f>VLOOKUP(B1441,[1]RESTAURANTS!$C$2:$E$3144,3,)</f>
        <v>6</v>
      </c>
      <c r="L1441">
        <f>VLOOKUP(B1441,[1]HEALTH!$C$2:$E$3144,3,)</f>
        <v>18.100000000000001</v>
      </c>
      <c r="M1441">
        <f>VLOOKUP(B1441,[1]HEALTH!$C$2:$G$3144,5,)</f>
        <v>40.799999999999997</v>
      </c>
    </row>
    <row r="1442" spans="1:13" x14ac:dyDescent="0.3">
      <c r="A1442" s="3" t="s">
        <v>1003</v>
      </c>
      <c r="B1442" s="3" t="s">
        <v>802</v>
      </c>
      <c r="C1442" s="4">
        <v>3</v>
      </c>
      <c r="D1442" s="4">
        <v>9</v>
      </c>
      <c r="E1442" s="4">
        <v>7</v>
      </c>
      <c r="F1442" s="4">
        <v>13.8</v>
      </c>
      <c r="G1442" s="4">
        <v>34.200000000000003</v>
      </c>
      <c r="H1442" s="4">
        <v>34274</v>
      </c>
      <c r="I1442" s="4">
        <f>VLOOKUP(B1442,[1]STORES!$C$2:$E$3144,3,)</f>
        <v>3</v>
      </c>
      <c r="J1442" s="4">
        <f>VLOOKUP(B1442,[1]STORES!$C$2:$Q$3144,15,)</f>
        <v>12</v>
      </c>
      <c r="K1442">
        <f>VLOOKUP(B1442,[1]RESTAURANTS!$C$2:$E$3144,3,)</f>
        <v>9</v>
      </c>
      <c r="L1442">
        <f>VLOOKUP(B1442,[1]HEALTH!$C$2:$E$3144,3,)</f>
        <v>12</v>
      </c>
      <c r="M1442">
        <f>VLOOKUP(B1442,[1]HEALTH!$C$2:$G$3144,5,)</f>
        <v>37</v>
      </c>
    </row>
    <row r="1443" spans="1:13" x14ac:dyDescent="0.3">
      <c r="A1443" s="3" t="s">
        <v>1003</v>
      </c>
      <c r="B1443" s="3" t="s">
        <v>15</v>
      </c>
      <c r="C1443" s="4">
        <v>6</v>
      </c>
      <c r="D1443" s="4">
        <v>18</v>
      </c>
      <c r="E1443" s="4">
        <v>23</v>
      </c>
      <c r="F1443" s="4">
        <v>14.7</v>
      </c>
      <c r="G1443" s="4">
        <v>35.4</v>
      </c>
      <c r="H1443" s="4">
        <v>33739</v>
      </c>
      <c r="I1443" s="4">
        <f>VLOOKUP(B1443,[1]STORES!$C$2:$E$3144,3,)</f>
        <v>5</v>
      </c>
      <c r="J1443" s="4">
        <f>VLOOKUP(B1443,[1]STORES!$C$2:$Q$3144,15,)</f>
        <v>13</v>
      </c>
      <c r="K1443">
        <f>VLOOKUP(B1443,[1]RESTAURANTS!$C$2:$E$3144,3,)</f>
        <v>26</v>
      </c>
      <c r="L1443">
        <f>VLOOKUP(B1443,[1]HEALTH!$C$2:$E$3144,3,)</f>
        <v>16.3</v>
      </c>
      <c r="M1443">
        <f>VLOOKUP(B1443,[1]HEALTH!$C$2:$G$3144,5,)</f>
        <v>38.200000000000003</v>
      </c>
    </row>
    <row r="1444" spans="1:13" x14ac:dyDescent="0.3">
      <c r="A1444" s="3" t="s">
        <v>1003</v>
      </c>
      <c r="B1444" s="3" t="s">
        <v>16</v>
      </c>
      <c r="C1444" s="4">
        <v>3</v>
      </c>
      <c r="D1444" s="4">
        <v>8</v>
      </c>
      <c r="E1444" s="4">
        <v>4</v>
      </c>
      <c r="F1444" s="4">
        <v>14.8</v>
      </c>
      <c r="G1444" s="4">
        <v>34.299999999999997</v>
      </c>
      <c r="H1444" s="4">
        <v>33035</v>
      </c>
      <c r="I1444" s="4">
        <f>VLOOKUP(B1444,[1]STORES!$C$2:$E$3144,3,)</f>
        <v>3</v>
      </c>
      <c r="J1444" s="4">
        <f>VLOOKUP(B1444,[1]STORES!$C$2:$Q$3144,15,)</f>
        <v>7</v>
      </c>
      <c r="K1444">
        <f>VLOOKUP(B1444,[1]RESTAURANTS!$C$2:$E$3144,3,)</f>
        <v>4</v>
      </c>
      <c r="L1444">
        <f>VLOOKUP(B1444,[1]HEALTH!$C$2:$E$3144,3,)</f>
        <v>14.6</v>
      </c>
      <c r="M1444">
        <f>VLOOKUP(B1444,[1]HEALTH!$C$2:$G$3144,5,)</f>
        <v>37.299999999999997</v>
      </c>
    </row>
    <row r="1445" spans="1:13" x14ac:dyDescent="0.3">
      <c r="A1445" s="3" t="s">
        <v>1003</v>
      </c>
      <c r="B1445" s="3" t="s">
        <v>1008</v>
      </c>
      <c r="C1445" s="4">
        <v>8</v>
      </c>
      <c r="D1445" s="4">
        <v>21</v>
      </c>
      <c r="E1445" s="4">
        <v>15</v>
      </c>
      <c r="F1445" s="4">
        <v>15.5</v>
      </c>
      <c r="G1445" s="4">
        <v>44.1</v>
      </c>
      <c r="H1445" s="4">
        <v>25719</v>
      </c>
      <c r="I1445" s="4">
        <f>VLOOKUP(B1445,[1]STORES!$C$2:$E$3144,3,)</f>
        <v>8</v>
      </c>
      <c r="J1445" s="4">
        <f>VLOOKUP(B1445,[1]STORES!$C$2:$Q$3144,15,)</f>
        <v>20</v>
      </c>
      <c r="K1445">
        <f>VLOOKUP(B1445,[1]RESTAURANTS!$C$2:$E$3144,3,)</f>
        <v>17</v>
      </c>
      <c r="L1445">
        <f>VLOOKUP(B1445,[1]HEALTH!$C$2:$E$3144,3,)</f>
        <v>16.8</v>
      </c>
      <c r="M1445">
        <f>VLOOKUP(B1445,[1]HEALTH!$C$2:$G$3144,5,)</f>
        <v>42.9</v>
      </c>
    </row>
    <row r="1446" spans="1:13" x14ac:dyDescent="0.3">
      <c r="A1446" s="3" t="s">
        <v>1003</v>
      </c>
      <c r="B1446" s="3" t="s">
        <v>1009</v>
      </c>
      <c r="C1446" s="4">
        <v>6</v>
      </c>
      <c r="D1446" s="4">
        <v>20</v>
      </c>
      <c r="E1446" s="4">
        <v>13</v>
      </c>
      <c r="F1446" s="4">
        <v>13.4</v>
      </c>
      <c r="G1446" s="4">
        <v>35.9</v>
      </c>
      <c r="H1446" s="4">
        <v>31275</v>
      </c>
      <c r="I1446" s="4">
        <f>VLOOKUP(B1446,[1]STORES!$C$2:$E$3144,3,)</f>
        <v>3</v>
      </c>
      <c r="J1446" s="4">
        <f>VLOOKUP(B1446,[1]STORES!$C$2:$Q$3144,15,)</f>
        <v>28</v>
      </c>
      <c r="K1446">
        <f>VLOOKUP(B1446,[1]RESTAURANTS!$C$2:$E$3144,3,)</f>
        <v>17</v>
      </c>
      <c r="L1446">
        <f>VLOOKUP(B1446,[1]HEALTH!$C$2:$E$3144,3,)</f>
        <v>15</v>
      </c>
      <c r="M1446">
        <f>VLOOKUP(B1446,[1]HEALTH!$C$2:$G$3144,5,)</f>
        <v>37.4</v>
      </c>
    </row>
    <row r="1447" spans="1:13" x14ac:dyDescent="0.3">
      <c r="A1447" s="3" t="s">
        <v>1003</v>
      </c>
      <c r="B1447" s="3" t="s">
        <v>22</v>
      </c>
      <c r="C1447" s="4">
        <v>10</v>
      </c>
      <c r="D1447" s="4">
        <v>27</v>
      </c>
      <c r="E1447" s="4">
        <v>25</v>
      </c>
      <c r="F1447" s="4">
        <v>12.9</v>
      </c>
      <c r="G1447" s="4">
        <v>36.4</v>
      </c>
      <c r="H1447" s="4">
        <v>33484</v>
      </c>
      <c r="I1447" s="4">
        <f>VLOOKUP(B1447,[1]STORES!$C$2:$E$3144,3,)</f>
        <v>6</v>
      </c>
      <c r="J1447" s="4">
        <f>VLOOKUP(B1447,[1]STORES!$C$2:$Q$3144,15,)</f>
        <v>35</v>
      </c>
      <c r="K1447">
        <f>VLOOKUP(B1447,[1]RESTAURANTS!$C$2:$E$3144,3,)</f>
        <v>24</v>
      </c>
      <c r="L1447">
        <f>VLOOKUP(B1447,[1]HEALTH!$C$2:$E$3144,3,)</f>
        <v>14.7</v>
      </c>
      <c r="M1447">
        <f>VLOOKUP(B1447,[1]HEALTH!$C$2:$G$3144,5,)</f>
        <v>34</v>
      </c>
    </row>
    <row r="1448" spans="1:13" x14ac:dyDescent="0.3">
      <c r="A1448" s="3" t="s">
        <v>1003</v>
      </c>
      <c r="B1448" s="3" t="s">
        <v>307</v>
      </c>
      <c r="C1448" s="4">
        <v>5</v>
      </c>
      <c r="D1448" s="4">
        <v>18</v>
      </c>
      <c r="E1448" s="4">
        <v>12</v>
      </c>
      <c r="F1448" s="4">
        <v>12.1</v>
      </c>
      <c r="G1448" s="4">
        <v>33.9</v>
      </c>
      <c r="H1448" s="4">
        <v>33966</v>
      </c>
      <c r="I1448" s="4">
        <f>VLOOKUP(B1448,[1]STORES!$C$2:$E$3144,3,)</f>
        <v>5</v>
      </c>
      <c r="J1448" s="4">
        <f>VLOOKUP(B1448,[1]STORES!$C$2:$Q$3144,15,)</f>
        <v>16</v>
      </c>
      <c r="K1448">
        <f>VLOOKUP(B1448,[1]RESTAURANTS!$C$2:$E$3144,3,)</f>
        <v>11</v>
      </c>
      <c r="L1448">
        <f>VLOOKUP(B1448,[1]HEALTH!$C$2:$E$3144,3,)</f>
        <v>13.7</v>
      </c>
      <c r="M1448">
        <f>VLOOKUP(B1448,[1]HEALTH!$C$2:$G$3144,5,)</f>
        <v>36</v>
      </c>
    </row>
    <row r="1449" spans="1:13" x14ac:dyDescent="0.3">
      <c r="A1449" s="3" t="s">
        <v>1003</v>
      </c>
      <c r="B1449" s="3" t="s">
        <v>1010</v>
      </c>
      <c r="C1449" s="4">
        <v>13</v>
      </c>
      <c r="D1449" s="4">
        <v>64</v>
      </c>
      <c r="E1449" s="4">
        <v>71</v>
      </c>
      <c r="F1449" s="4">
        <v>11.5</v>
      </c>
      <c r="G1449" s="4">
        <v>36.299999999999997</v>
      </c>
      <c r="H1449" s="4">
        <v>32555</v>
      </c>
      <c r="I1449" s="4">
        <f>VLOOKUP(B1449,[1]STORES!$C$2:$E$3144,3,)</f>
        <v>14</v>
      </c>
      <c r="J1449" s="4">
        <f>VLOOKUP(B1449,[1]STORES!$C$2:$Q$3144,15,)</f>
        <v>62</v>
      </c>
      <c r="K1449">
        <f>VLOOKUP(B1449,[1]RESTAURANTS!$C$2:$E$3144,3,)</f>
        <v>76</v>
      </c>
      <c r="L1449">
        <f>VLOOKUP(B1449,[1]HEALTH!$C$2:$E$3144,3,)</f>
        <v>11.1</v>
      </c>
      <c r="M1449">
        <f>VLOOKUP(B1449,[1]HEALTH!$C$2:$G$3144,5,)</f>
        <v>34.4</v>
      </c>
    </row>
    <row r="1450" spans="1:13" x14ac:dyDescent="0.3">
      <c r="A1450" s="3" t="s">
        <v>1003</v>
      </c>
      <c r="B1450" s="3" t="s">
        <v>32</v>
      </c>
      <c r="C1450" s="4">
        <v>6</v>
      </c>
      <c r="D1450" s="4">
        <v>23</v>
      </c>
      <c r="E1450" s="4">
        <v>22</v>
      </c>
      <c r="F1450" s="4">
        <v>14.6</v>
      </c>
      <c r="G1450" s="4">
        <v>31.2</v>
      </c>
      <c r="H1450" s="4">
        <v>33649</v>
      </c>
      <c r="I1450" s="4">
        <f>VLOOKUP(B1450,[1]STORES!$C$2:$E$3144,3,)</f>
        <v>8</v>
      </c>
      <c r="J1450" s="4">
        <f>VLOOKUP(B1450,[1]STORES!$C$2:$Q$3144,15,)</f>
        <v>16</v>
      </c>
      <c r="K1450">
        <f>VLOOKUP(B1450,[1]RESTAURANTS!$C$2:$E$3144,3,)</f>
        <v>18</v>
      </c>
      <c r="L1450">
        <f>VLOOKUP(B1450,[1]HEALTH!$C$2:$E$3144,3,)</f>
        <v>13.9</v>
      </c>
      <c r="M1450">
        <f>VLOOKUP(B1450,[1]HEALTH!$C$2:$G$3144,5,)</f>
        <v>33.200000000000003</v>
      </c>
    </row>
    <row r="1451" spans="1:13" x14ac:dyDescent="0.3">
      <c r="A1451" s="3" t="s">
        <v>1003</v>
      </c>
      <c r="B1451" s="3" t="s">
        <v>1011</v>
      </c>
      <c r="C1451" s="4">
        <v>2</v>
      </c>
      <c r="D1451" s="4">
        <v>18</v>
      </c>
      <c r="E1451" s="4">
        <v>9</v>
      </c>
      <c r="F1451" s="4">
        <v>10.6</v>
      </c>
      <c r="G1451" s="4">
        <v>37.9</v>
      </c>
      <c r="H1451" s="4">
        <v>43487</v>
      </c>
      <c r="I1451" s="4">
        <f>VLOOKUP(B1451,[1]STORES!$C$2:$E$3144,3,)</f>
        <v>2</v>
      </c>
      <c r="J1451" s="4">
        <f>VLOOKUP(B1451,[1]STORES!$C$2:$Q$3144,15,)</f>
        <v>18</v>
      </c>
      <c r="K1451">
        <f>VLOOKUP(B1451,[1]RESTAURANTS!$C$2:$E$3144,3,)</f>
        <v>12</v>
      </c>
      <c r="L1451">
        <f>VLOOKUP(B1451,[1]HEALTH!$C$2:$E$3144,3,)</f>
        <v>13.1</v>
      </c>
      <c r="M1451">
        <f>VLOOKUP(B1451,[1]HEALTH!$C$2:$G$3144,5,)</f>
        <v>34.200000000000003</v>
      </c>
    </row>
    <row r="1452" spans="1:13" x14ac:dyDescent="0.3">
      <c r="A1452" s="3" t="s">
        <v>1003</v>
      </c>
      <c r="B1452" s="3" t="s">
        <v>34</v>
      </c>
      <c r="C1452" s="4">
        <v>5</v>
      </c>
      <c r="D1452" s="4">
        <v>8</v>
      </c>
      <c r="E1452" s="4">
        <v>1</v>
      </c>
      <c r="F1452" s="4">
        <v>18.8</v>
      </c>
      <c r="G1452" s="4">
        <v>47.6</v>
      </c>
      <c r="H1452" s="4">
        <v>27117</v>
      </c>
      <c r="I1452" s="4">
        <f>VLOOKUP(B1452,[1]STORES!$C$2:$E$3144,3,)</f>
        <v>2</v>
      </c>
      <c r="J1452" s="4">
        <f>VLOOKUP(B1452,[1]STORES!$C$2:$Q$3144,15,)</f>
        <v>12</v>
      </c>
      <c r="K1452">
        <f>VLOOKUP(B1452,[1]RESTAURANTS!$C$2:$E$3144,3,)</f>
        <v>1</v>
      </c>
      <c r="L1452">
        <f>VLOOKUP(B1452,[1]HEALTH!$C$2:$E$3144,3,)</f>
        <v>21</v>
      </c>
      <c r="M1452">
        <f>VLOOKUP(B1452,[1]HEALTH!$C$2:$G$3144,5,)</f>
        <v>46.3</v>
      </c>
    </row>
    <row r="1453" spans="1:13" x14ac:dyDescent="0.3">
      <c r="A1453" s="3" t="s">
        <v>1003</v>
      </c>
      <c r="B1453" s="3" t="s">
        <v>1012</v>
      </c>
      <c r="C1453" s="4">
        <v>4</v>
      </c>
      <c r="D1453" s="4">
        <v>19</v>
      </c>
      <c r="E1453" s="4">
        <v>20</v>
      </c>
      <c r="F1453" s="4">
        <v>13.7</v>
      </c>
      <c r="G1453" s="4">
        <v>37.299999999999997</v>
      </c>
      <c r="H1453" s="4">
        <v>32715</v>
      </c>
      <c r="I1453" s="4">
        <f>VLOOKUP(B1453,[1]STORES!$C$2:$E$3144,3,)</f>
        <v>3</v>
      </c>
      <c r="J1453" s="4">
        <f>VLOOKUP(B1453,[1]STORES!$C$2:$Q$3144,15,)</f>
        <v>19</v>
      </c>
      <c r="K1453">
        <f>VLOOKUP(B1453,[1]RESTAURANTS!$C$2:$E$3144,3,)</f>
        <v>21</v>
      </c>
      <c r="L1453">
        <f>VLOOKUP(B1453,[1]HEALTH!$C$2:$E$3144,3,)</f>
        <v>14.5</v>
      </c>
      <c r="M1453">
        <f>VLOOKUP(B1453,[1]HEALTH!$C$2:$G$3144,5,)</f>
        <v>38.9</v>
      </c>
    </row>
    <row r="1454" spans="1:13" x14ac:dyDescent="0.3">
      <c r="A1454" s="3" t="s">
        <v>1003</v>
      </c>
      <c r="B1454" s="3" t="s">
        <v>399</v>
      </c>
      <c r="C1454" s="4">
        <v>1</v>
      </c>
      <c r="D1454" s="4">
        <v>9</v>
      </c>
      <c r="E1454" s="4">
        <v>5</v>
      </c>
      <c r="F1454" s="4">
        <v>15.7</v>
      </c>
      <c r="G1454" s="4">
        <v>37.1</v>
      </c>
      <c r="H1454" s="4">
        <v>23887</v>
      </c>
      <c r="I1454" s="4">
        <f>VLOOKUP(B1454,[1]STORES!$C$2:$E$3144,3,)</f>
        <v>2</v>
      </c>
      <c r="J1454" s="4">
        <f>VLOOKUP(B1454,[1]STORES!$C$2:$Q$3144,15,)</f>
        <v>8</v>
      </c>
      <c r="K1454">
        <f>VLOOKUP(B1454,[1]RESTAURANTS!$C$2:$E$3144,3,)</f>
        <v>7</v>
      </c>
      <c r="L1454">
        <f>VLOOKUP(B1454,[1]HEALTH!$C$2:$E$3144,3,)</f>
        <v>15.8</v>
      </c>
      <c r="M1454">
        <f>VLOOKUP(B1454,[1]HEALTH!$C$2:$G$3144,5,)</f>
        <v>31.2</v>
      </c>
    </row>
    <row r="1455" spans="1:13" x14ac:dyDescent="0.3">
      <c r="A1455" s="3" t="s">
        <v>1003</v>
      </c>
      <c r="B1455" s="3" t="s">
        <v>562</v>
      </c>
      <c r="C1455" s="4">
        <v>4</v>
      </c>
      <c r="D1455" s="4">
        <v>13</v>
      </c>
      <c r="E1455" s="4">
        <v>19</v>
      </c>
      <c r="F1455" s="4">
        <v>10.6</v>
      </c>
      <c r="G1455" s="4">
        <v>30.1</v>
      </c>
      <c r="H1455" s="4">
        <v>48775</v>
      </c>
      <c r="I1455" s="4">
        <f>VLOOKUP(B1455,[1]STORES!$C$2:$E$3144,3,)</f>
        <v>3</v>
      </c>
      <c r="J1455" s="4">
        <f>VLOOKUP(B1455,[1]STORES!$C$2:$Q$3144,15,)</f>
        <v>13</v>
      </c>
      <c r="K1455">
        <f>VLOOKUP(B1455,[1]RESTAURANTS!$C$2:$E$3144,3,)</f>
        <v>19</v>
      </c>
      <c r="L1455">
        <f>VLOOKUP(B1455,[1]HEALTH!$C$2:$E$3144,3,)</f>
        <v>12.8</v>
      </c>
      <c r="M1455">
        <f>VLOOKUP(B1455,[1]HEALTH!$C$2:$G$3144,5,)</f>
        <v>36</v>
      </c>
    </row>
    <row r="1456" spans="1:13" x14ac:dyDescent="0.3">
      <c r="A1456" s="3" t="s">
        <v>1003</v>
      </c>
      <c r="B1456" s="3" t="s">
        <v>1013</v>
      </c>
      <c r="C1456" s="4">
        <v>36</v>
      </c>
      <c r="D1456" s="4">
        <v>146</v>
      </c>
      <c r="E1456" s="4">
        <v>178</v>
      </c>
      <c r="F1456" s="4">
        <v>12.7</v>
      </c>
      <c r="G1456" s="4">
        <v>36.200000000000003</v>
      </c>
      <c r="H1456" s="4">
        <v>37265</v>
      </c>
      <c r="I1456" s="4">
        <f>VLOOKUP(B1456,[1]STORES!$C$2:$E$3144,3,)</f>
        <v>35</v>
      </c>
      <c r="J1456" s="4">
        <f>VLOOKUP(B1456,[1]STORES!$C$2:$Q$3144,15,)</f>
        <v>171</v>
      </c>
      <c r="K1456">
        <f>VLOOKUP(B1456,[1]RESTAURANTS!$C$2:$E$3144,3,)</f>
        <v>230</v>
      </c>
      <c r="L1456">
        <f>VLOOKUP(B1456,[1]HEALTH!$C$2:$E$3144,3,)</f>
        <v>12.4</v>
      </c>
      <c r="M1456">
        <f>VLOOKUP(B1456,[1]HEALTH!$C$2:$G$3144,5,)</f>
        <v>34.9</v>
      </c>
    </row>
    <row r="1457" spans="1:13" x14ac:dyDescent="0.3">
      <c r="A1457" s="3" t="s">
        <v>1003</v>
      </c>
      <c r="B1457" s="3" t="s">
        <v>321</v>
      </c>
      <c r="C1457" s="4">
        <v>4</v>
      </c>
      <c r="D1457" s="4">
        <v>13</v>
      </c>
      <c r="E1457" s="4">
        <v>3</v>
      </c>
      <c r="F1457" s="4">
        <v>14.1</v>
      </c>
      <c r="G1457" s="4">
        <v>30.2</v>
      </c>
      <c r="H1457" s="4">
        <v>33696</v>
      </c>
      <c r="I1457" s="4">
        <f>VLOOKUP(B1457,[1]STORES!$C$2:$E$3144,3,)</f>
        <v>3</v>
      </c>
      <c r="J1457" s="4">
        <f>VLOOKUP(B1457,[1]STORES!$C$2:$Q$3144,15,)</f>
        <v>15</v>
      </c>
      <c r="K1457">
        <f>VLOOKUP(B1457,[1]RESTAURANTS!$C$2:$E$3144,3,)</f>
        <v>4</v>
      </c>
      <c r="L1457">
        <f>VLOOKUP(B1457,[1]HEALTH!$C$2:$E$3144,3,)</f>
        <v>14.2</v>
      </c>
      <c r="M1457">
        <f>VLOOKUP(B1457,[1]HEALTH!$C$2:$G$3144,5,)</f>
        <v>31.6</v>
      </c>
    </row>
    <row r="1458" spans="1:13" x14ac:dyDescent="0.3">
      <c r="A1458" s="3" t="s">
        <v>1003</v>
      </c>
      <c r="B1458" s="3" t="s">
        <v>1014</v>
      </c>
      <c r="C1458" s="4">
        <v>3</v>
      </c>
      <c r="D1458" s="4">
        <v>9</v>
      </c>
      <c r="E1458" s="4">
        <v>3</v>
      </c>
      <c r="F1458" s="4">
        <v>14.5</v>
      </c>
      <c r="G1458" s="4">
        <v>41.4</v>
      </c>
      <c r="H1458" s="4">
        <v>24205</v>
      </c>
      <c r="I1458" s="4">
        <f>VLOOKUP(B1458,[1]STORES!$C$2:$E$3144,3,)</f>
        <v>2</v>
      </c>
      <c r="J1458" s="4">
        <f>VLOOKUP(B1458,[1]STORES!$C$2:$Q$3144,15,)</f>
        <v>9</v>
      </c>
      <c r="K1458">
        <f>VLOOKUP(B1458,[1]RESTAURANTS!$C$2:$E$3144,3,)</f>
        <v>3</v>
      </c>
      <c r="L1458">
        <f>VLOOKUP(B1458,[1]HEALTH!$C$2:$E$3144,3,)</f>
        <v>17.3</v>
      </c>
      <c r="M1458">
        <f>VLOOKUP(B1458,[1]HEALTH!$C$2:$G$3144,5,)</f>
        <v>41.6</v>
      </c>
    </row>
    <row r="1459" spans="1:13" x14ac:dyDescent="0.3">
      <c r="A1459" s="3" t="s">
        <v>1003</v>
      </c>
      <c r="B1459" s="3" t="s">
        <v>1015</v>
      </c>
      <c r="C1459" s="4">
        <v>0</v>
      </c>
      <c r="D1459" s="4">
        <v>0</v>
      </c>
      <c r="E1459" s="4">
        <v>0</v>
      </c>
      <c r="F1459" s="4">
        <v>13.9</v>
      </c>
      <c r="G1459" s="4">
        <v>37.4</v>
      </c>
      <c r="H1459" s="4">
        <v>27124</v>
      </c>
      <c r="I1459" s="4">
        <f>VLOOKUP(B1459,[1]STORES!$C$2:$E$3144,3,)</f>
        <v>0</v>
      </c>
      <c r="J1459" s="4">
        <f>VLOOKUP(B1459,[1]STORES!$C$2:$Q$3144,15,)</f>
        <v>0</v>
      </c>
      <c r="K1459">
        <f>VLOOKUP(B1459,[1]RESTAURANTS!$C$2:$E$3144,3,)</f>
        <v>0</v>
      </c>
      <c r="L1459">
        <f>VLOOKUP(B1459,[1]HEALTH!$C$2:$E$3144,3,)</f>
        <v>15.5</v>
      </c>
      <c r="M1459">
        <f>VLOOKUP(B1459,[1]HEALTH!$C$2:$G$3144,5,)</f>
        <v>34.4</v>
      </c>
    </row>
    <row r="1460" spans="1:13" x14ac:dyDescent="0.3">
      <c r="A1460" s="3" t="s">
        <v>1003</v>
      </c>
      <c r="B1460" s="3" t="s">
        <v>1016</v>
      </c>
      <c r="C1460" s="4">
        <v>5</v>
      </c>
      <c r="D1460" s="4">
        <v>12</v>
      </c>
      <c r="E1460" s="4">
        <v>11</v>
      </c>
      <c r="F1460" s="4">
        <v>13.5</v>
      </c>
      <c r="G1460" s="4">
        <v>34.700000000000003</v>
      </c>
      <c r="H1460" s="4">
        <v>37134</v>
      </c>
      <c r="I1460" s="4">
        <f>VLOOKUP(B1460,[1]STORES!$C$2:$E$3144,3,)</f>
        <v>5</v>
      </c>
      <c r="J1460" s="4">
        <f>VLOOKUP(B1460,[1]STORES!$C$2:$Q$3144,15,)</f>
        <v>13</v>
      </c>
      <c r="K1460">
        <f>VLOOKUP(B1460,[1]RESTAURANTS!$C$2:$E$3144,3,)</f>
        <v>12</v>
      </c>
      <c r="L1460">
        <f>VLOOKUP(B1460,[1]HEALTH!$C$2:$E$3144,3,)</f>
        <v>12.8</v>
      </c>
      <c r="M1460">
        <f>VLOOKUP(B1460,[1]HEALTH!$C$2:$G$3144,5,)</f>
        <v>34.5</v>
      </c>
    </row>
    <row r="1461" spans="1:13" x14ac:dyDescent="0.3">
      <c r="A1461" s="3" t="s">
        <v>1003</v>
      </c>
      <c r="B1461" s="3" t="s">
        <v>38</v>
      </c>
      <c r="C1461" s="4">
        <v>15</v>
      </c>
      <c r="D1461" s="4">
        <v>34</v>
      </c>
      <c r="E1461" s="4">
        <v>30</v>
      </c>
      <c r="F1461" s="4">
        <v>13.6</v>
      </c>
      <c r="G1461" s="4">
        <v>30.5</v>
      </c>
      <c r="H1461" s="4">
        <v>36158</v>
      </c>
      <c r="I1461" s="4">
        <f>VLOOKUP(B1461,[1]STORES!$C$2:$E$3144,3,)</f>
        <v>11</v>
      </c>
      <c r="J1461" s="4">
        <f>VLOOKUP(B1461,[1]STORES!$C$2:$Q$3144,15,)</f>
        <v>47</v>
      </c>
      <c r="K1461">
        <f>VLOOKUP(B1461,[1]RESTAURANTS!$C$2:$E$3144,3,)</f>
        <v>29</v>
      </c>
      <c r="L1461">
        <f>VLOOKUP(B1461,[1]HEALTH!$C$2:$E$3144,3,)</f>
        <v>14.9</v>
      </c>
      <c r="M1461">
        <f>VLOOKUP(B1461,[1]HEALTH!$C$2:$G$3144,5,)</f>
        <v>32</v>
      </c>
    </row>
    <row r="1462" spans="1:13" x14ac:dyDescent="0.3">
      <c r="A1462" s="3" t="s">
        <v>1003</v>
      </c>
      <c r="B1462" s="3" t="s">
        <v>405</v>
      </c>
      <c r="C1462" s="4">
        <v>2</v>
      </c>
      <c r="D1462" s="4">
        <v>8</v>
      </c>
      <c r="E1462" s="4">
        <v>4</v>
      </c>
      <c r="F1462" s="4">
        <v>11.6</v>
      </c>
      <c r="G1462" s="4">
        <v>29.2</v>
      </c>
      <c r="H1462" s="4">
        <v>43443</v>
      </c>
      <c r="I1462" s="4">
        <f>VLOOKUP(B1462,[1]STORES!$C$2:$E$3144,3,)</f>
        <v>3</v>
      </c>
      <c r="J1462" s="4">
        <f>VLOOKUP(B1462,[1]STORES!$C$2:$Q$3144,15,)</f>
        <v>5</v>
      </c>
      <c r="K1462">
        <f>VLOOKUP(B1462,[1]RESTAURANTS!$C$2:$E$3144,3,)</f>
        <v>3</v>
      </c>
      <c r="L1462">
        <f>VLOOKUP(B1462,[1]HEALTH!$C$2:$E$3144,3,)</f>
        <v>12.6</v>
      </c>
      <c r="M1462">
        <f>VLOOKUP(B1462,[1]HEALTH!$C$2:$G$3144,5,)</f>
        <v>29.3</v>
      </c>
    </row>
    <row r="1463" spans="1:13" x14ac:dyDescent="0.3">
      <c r="A1463" s="3" t="s">
        <v>1003</v>
      </c>
      <c r="B1463" s="3" t="s">
        <v>39</v>
      </c>
      <c r="C1463" s="4">
        <v>108</v>
      </c>
      <c r="D1463" s="4">
        <v>433</v>
      </c>
      <c r="E1463" s="4">
        <v>578</v>
      </c>
      <c r="F1463" s="4">
        <v>12.4</v>
      </c>
      <c r="G1463" s="4">
        <v>32</v>
      </c>
      <c r="H1463" s="4">
        <v>41740</v>
      </c>
      <c r="I1463" s="4">
        <f>VLOOKUP(B1463,[1]STORES!$C$2:$E$3144,3,)</f>
        <v>108</v>
      </c>
      <c r="J1463" s="4">
        <f>VLOOKUP(B1463,[1]STORES!$C$2:$Q$3144,15,)</f>
        <v>459</v>
      </c>
      <c r="K1463">
        <f>VLOOKUP(B1463,[1]RESTAURANTS!$C$2:$E$3144,3,)</f>
        <v>642</v>
      </c>
      <c r="L1463">
        <f>VLOOKUP(B1463,[1]HEALTH!$C$2:$E$3144,3,)</f>
        <v>13</v>
      </c>
      <c r="M1463">
        <f>VLOOKUP(B1463,[1]HEALTH!$C$2:$G$3144,5,)</f>
        <v>33.200000000000003</v>
      </c>
    </row>
    <row r="1464" spans="1:13" x14ac:dyDescent="0.3">
      <c r="A1464" s="3" t="s">
        <v>1003</v>
      </c>
      <c r="B1464" s="3" t="s">
        <v>811</v>
      </c>
      <c r="C1464" s="4">
        <v>9</v>
      </c>
      <c r="D1464" s="4">
        <v>23</v>
      </c>
      <c r="E1464" s="4">
        <v>20</v>
      </c>
      <c r="F1464" s="4">
        <v>13.2</v>
      </c>
      <c r="G1464" s="4">
        <v>33.5</v>
      </c>
      <c r="H1464" s="4">
        <v>39246</v>
      </c>
      <c r="I1464" s="4">
        <f>VLOOKUP(B1464,[1]STORES!$C$2:$E$3144,3,)</f>
        <v>6</v>
      </c>
      <c r="J1464" s="4">
        <f>VLOOKUP(B1464,[1]STORES!$C$2:$Q$3144,15,)</f>
        <v>23</v>
      </c>
      <c r="K1464">
        <f>VLOOKUP(B1464,[1]RESTAURANTS!$C$2:$E$3144,3,)</f>
        <v>18</v>
      </c>
      <c r="L1464">
        <f>VLOOKUP(B1464,[1]HEALTH!$C$2:$E$3144,3,)</f>
        <v>13.2</v>
      </c>
      <c r="M1464">
        <f>VLOOKUP(B1464,[1]HEALTH!$C$2:$G$3144,5,)</f>
        <v>36.299999999999997</v>
      </c>
    </row>
    <row r="1465" spans="1:13" x14ac:dyDescent="0.3">
      <c r="A1465" s="3" t="s">
        <v>1003</v>
      </c>
      <c r="B1465" s="3" t="s">
        <v>408</v>
      </c>
      <c r="C1465" s="4">
        <v>1</v>
      </c>
      <c r="D1465" s="4">
        <v>10</v>
      </c>
      <c r="E1465" s="4">
        <v>6</v>
      </c>
      <c r="F1465" s="4">
        <v>11.4</v>
      </c>
      <c r="G1465" s="4">
        <v>29.6</v>
      </c>
      <c r="H1465" s="4">
        <v>52215</v>
      </c>
      <c r="I1465" s="4">
        <f>VLOOKUP(B1465,[1]STORES!$C$2:$E$3144,3,)</f>
        <v>2</v>
      </c>
      <c r="J1465" s="4">
        <f>VLOOKUP(B1465,[1]STORES!$C$2:$Q$3144,15,)</f>
        <v>13</v>
      </c>
      <c r="K1465">
        <f>VLOOKUP(B1465,[1]RESTAURANTS!$C$2:$E$3144,3,)</f>
        <v>7</v>
      </c>
      <c r="L1465">
        <f>VLOOKUP(B1465,[1]HEALTH!$C$2:$E$3144,3,)</f>
        <v>12.4</v>
      </c>
      <c r="M1465">
        <f>VLOOKUP(B1465,[1]HEALTH!$C$2:$G$3144,5,)</f>
        <v>33.5</v>
      </c>
    </row>
    <row r="1466" spans="1:13" x14ac:dyDescent="0.3">
      <c r="A1466" s="3" t="s">
        <v>1003</v>
      </c>
      <c r="B1466" s="3" t="s">
        <v>1017</v>
      </c>
      <c r="C1466" s="4">
        <v>1</v>
      </c>
      <c r="D1466" s="4">
        <v>8</v>
      </c>
      <c r="E1466" s="4">
        <v>1</v>
      </c>
      <c r="F1466" s="4">
        <v>15.9</v>
      </c>
      <c r="G1466" s="4">
        <v>37.799999999999997</v>
      </c>
      <c r="H1466" s="4">
        <v>27711</v>
      </c>
      <c r="I1466" s="4">
        <f>VLOOKUP(B1466,[1]STORES!$C$2:$E$3144,3,)</f>
        <v>1</v>
      </c>
      <c r="J1466" s="4">
        <f>VLOOKUP(B1466,[1]STORES!$C$2:$Q$3144,15,)</f>
        <v>5</v>
      </c>
      <c r="K1466">
        <f>VLOOKUP(B1466,[1]RESTAURANTS!$C$2:$E$3144,3,)</f>
        <v>3</v>
      </c>
      <c r="L1466">
        <f>VLOOKUP(B1466,[1]HEALTH!$C$2:$E$3144,3,)</f>
        <v>15.9</v>
      </c>
      <c r="M1466">
        <f>VLOOKUP(B1466,[1]HEALTH!$C$2:$G$3144,5,)</f>
        <v>36.9</v>
      </c>
    </row>
    <row r="1467" spans="1:13" x14ac:dyDescent="0.3">
      <c r="A1467" s="3" t="s">
        <v>1003</v>
      </c>
      <c r="B1467" s="3" t="s">
        <v>140</v>
      </c>
      <c r="C1467" s="4">
        <v>3</v>
      </c>
      <c r="D1467" s="4">
        <v>7</v>
      </c>
      <c r="E1467" s="4">
        <v>2</v>
      </c>
      <c r="F1467" s="4">
        <v>12.6</v>
      </c>
      <c r="G1467" s="4">
        <v>30.6</v>
      </c>
      <c r="H1467" s="4">
        <v>29084</v>
      </c>
      <c r="I1467" s="4">
        <f>VLOOKUP(B1467,[1]STORES!$C$2:$E$3144,3,)</f>
        <v>2</v>
      </c>
      <c r="J1467" s="4">
        <f>VLOOKUP(B1467,[1]STORES!$C$2:$Q$3144,15,)</f>
        <v>7</v>
      </c>
      <c r="K1467">
        <f>VLOOKUP(B1467,[1]RESTAURANTS!$C$2:$E$3144,3,)</f>
        <v>3</v>
      </c>
      <c r="L1467">
        <f>VLOOKUP(B1467,[1]HEALTH!$C$2:$E$3144,3,)</f>
        <v>15.3</v>
      </c>
      <c r="M1467">
        <f>VLOOKUP(B1467,[1]HEALTH!$C$2:$G$3144,5,)</f>
        <v>36.299999999999997</v>
      </c>
    </row>
    <row r="1468" spans="1:13" x14ac:dyDescent="0.3">
      <c r="A1468" s="3" t="s">
        <v>1003</v>
      </c>
      <c r="B1468" s="3" t="s">
        <v>40</v>
      </c>
      <c r="C1468" s="4">
        <v>4</v>
      </c>
      <c r="D1468" s="4">
        <v>8</v>
      </c>
      <c r="E1468" s="4">
        <v>7</v>
      </c>
      <c r="F1468" s="4">
        <v>12.9</v>
      </c>
      <c r="G1468" s="4">
        <v>32.200000000000003</v>
      </c>
      <c r="H1468" s="4">
        <v>32993</v>
      </c>
      <c r="I1468" s="4">
        <f>VLOOKUP(B1468,[1]STORES!$C$2:$E$3144,3,)</f>
        <v>3</v>
      </c>
      <c r="J1468" s="4">
        <f>VLOOKUP(B1468,[1]STORES!$C$2:$Q$3144,15,)</f>
        <v>9</v>
      </c>
      <c r="K1468">
        <f>VLOOKUP(B1468,[1]RESTAURANTS!$C$2:$E$3144,3,)</f>
        <v>6</v>
      </c>
      <c r="L1468">
        <f>VLOOKUP(B1468,[1]HEALTH!$C$2:$E$3144,3,)</f>
        <v>14.9</v>
      </c>
      <c r="M1468">
        <f>VLOOKUP(B1468,[1]HEALTH!$C$2:$G$3144,5,)</f>
        <v>33.6</v>
      </c>
    </row>
    <row r="1469" spans="1:13" x14ac:dyDescent="0.3">
      <c r="A1469" s="3" t="s">
        <v>1003</v>
      </c>
      <c r="B1469" s="3" t="s">
        <v>41</v>
      </c>
      <c r="C1469" s="4">
        <v>15</v>
      </c>
      <c r="D1469" s="4">
        <v>57</v>
      </c>
      <c r="E1469" s="4">
        <v>61</v>
      </c>
      <c r="F1469" s="4">
        <v>13.7</v>
      </c>
      <c r="G1469" s="4">
        <v>32.4</v>
      </c>
      <c r="H1469" s="4">
        <v>39213</v>
      </c>
      <c r="I1469" s="4">
        <f>VLOOKUP(B1469,[1]STORES!$C$2:$E$3144,3,)</f>
        <v>17</v>
      </c>
      <c r="J1469" s="4">
        <f>VLOOKUP(B1469,[1]STORES!$C$2:$Q$3144,15,)</f>
        <v>50</v>
      </c>
      <c r="K1469">
        <f>VLOOKUP(B1469,[1]RESTAURANTS!$C$2:$E$3144,3,)</f>
        <v>72</v>
      </c>
      <c r="L1469">
        <f>VLOOKUP(B1469,[1]HEALTH!$C$2:$E$3144,3,)</f>
        <v>14.2</v>
      </c>
      <c r="M1469">
        <f>VLOOKUP(B1469,[1]HEALTH!$C$2:$G$3144,5,)</f>
        <v>32.9</v>
      </c>
    </row>
    <row r="1470" spans="1:13" x14ac:dyDescent="0.3">
      <c r="A1470" s="3" t="s">
        <v>1003</v>
      </c>
      <c r="B1470" s="3" t="s">
        <v>42</v>
      </c>
      <c r="C1470" s="4">
        <v>7</v>
      </c>
      <c r="D1470" s="4">
        <v>18</v>
      </c>
      <c r="E1470" s="4">
        <v>25</v>
      </c>
      <c r="F1470" s="4">
        <v>13.6</v>
      </c>
      <c r="G1470" s="4">
        <v>38.1</v>
      </c>
      <c r="H1470" s="4">
        <v>37365</v>
      </c>
      <c r="I1470" s="4">
        <f>VLOOKUP(B1470,[1]STORES!$C$2:$E$3144,3,)</f>
        <v>5</v>
      </c>
      <c r="J1470" s="4">
        <f>VLOOKUP(B1470,[1]STORES!$C$2:$Q$3144,15,)</f>
        <v>19</v>
      </c>
      <c r="K1470">
        <f>VLOOKUP(B1470,[1]RESTAURANTS!$C$2:$E$3144,3,)</f>
        <v>16</v>
      </c>
      <c r="L1470">
        <f>VLOOKUP(B1470,[1]HEALTH!$C$2:$E$3144,3,)</f>
        <v>15.6</v>
      </c>
      <c r="M1470">
        <f>VLOOKUP(B1470,[1]HEALTH!$C$2:$G$3144,5,)</f>
        <v>35.5</v>
      </c>
    </row>
    <row r="1471" spans="1:13" x14ac:dyDescent="0.3">
      <c r="A1471" s="3" t="s">
        <v>1003</v>
      </c>
      <c r="B1471" s="3" t="s">
        <v>1018</v>
      </c>
      <c r="C1471" s="4">
        <v>2</v>
      </c>
      <c r="D1471" s="4">
        <v>18</v>
      </c>
      <c r="E1471" s="4">
        <v>12</v>
      </c>
      <c r="F1471" s="4">
        <v>14</v>
      </c>
      <c r="G1471" s="4">
        <v>35.6</v>
      </c>
      <c r="H1471" s="4">
        <v>31672</v>
      </c>
      <c r="I1471" s="4">
        <f>VLOOKUP(B1471,[1]STORES!$C$2:$E$3144,3,)</f>
        <v>2</v>
      </c>
      <c r="J1471" s="4">
        <f>VLOOKUP(B1471,[1]STORES!$C$2:$Q$3144,15,)</f>
        <v>19</v>
      </c>
      <c r="K1471">
        <f>VLOOKUP(B1471,[1]RESTAURANTS!$C$2:$E$3144,3,)</f>
        <v>12</v>
      </c>
      <c r="L1471">
        <f>VLOOKUP(B1471,[1]HEALTH!$C$2:$E$3144,3,)</f>
        <v>13.5</v>
      </c>
      <c r="M1471">
        <f>VLOOKUP(B1471,[1]HEALTH!$C$2:$G$3144,5,)</f>
        <v>40.9</v>
      </c>
    </row>
    <row r="1472" spans="1:13" x14ac:dyDescent="0.3">
      <c r="A1472" s="3" t="s">
        <v>1003</v>
      </c>
      <c r="B1472" s="3" t="s">
        <v>43</v>
      </c>
      <c r="C1472" s="4">
        <v>13</v>
      </c>
      <c r="D1472" s="4">
        <v>74</v>
      </c>
      <c r="E1472" s="4">
        <v>108</v>
      </c>
      <c r="F1472" s="4">
        <v>10.199999999999999</v>
      </c>
      <c r="G1472" s="4">
        <v>30</v>
      </c>
      <c r="H1472" s="4">
        <v>40102</v>
      </c>
      <c r="I1472" s="4">
        <f>VLOOKUP(B1472,[1]STORES!$C$2:$E$3144,3,)</f>
        <v>17</v>
      </c>
      <c r="J1472" s="4">
        <f>VLOOKUP(B1472,[1]STORES!$C$2:$Q$3144,15,)</f>
        <v>76</v>
      </c>
      <c r="K1472">
        <f>VLOOKUP(B1472,[1]RESTAURANTS!$C$2:$E$3144,3,)</f>
        <v>128</v>
      </c>
      <c r="L1472">
        <f>VLOOKUP(B1472,[1]HEALTH!$C$2:$E$3144,3,)</f>
        <v>9.5</v>
      </c>
      <c r="M1472">
        <f>VLOOKUP(B1472,[1]HEALTH!$C$2:$G$3144,5,)</f>
        <v>29</v>
      </c>
    </row>
    <row r="1473" spans="1:13" x14ac:dyDescent="0.3">
      <c r="A1473" s="3" t="s">
        <v>1003</v>
      </c>
      <c r="B1473" s="3" t="s">
        <v>1019</v>
      </c>
      <c r="C1473" s="4">
        <v>10</v>
      </c>
      <c r="D1473" s="4">
        <v>32</v>
      </c>
      <c r="E1473" s="4">
        <v>16</v>
      </c>
      <c r="F1473" s="4">
        <v>13.9</v>
      </c>
      <c r="G1473" s="4">
        <v>39.1</v>
      </c>
      <c r="H1473" s="4">
        <v>26037</v>
      </c>
      <c r="I1473" s="4">
        <f>VLOOKUP(B1473,[1]STORES!$C$2:$E$3144,3,)</f>
        <v>10</v>
      </c>
      <c r="J1473" s="4">
        <f>VLOOKUP(B1473,[1]STORES!$C$2:$Q$3144,15,)</f>
        <v>28</v>
      </c>
      <c r="K1473">
        <f>VLOOKUP(B1473,[1]RESTAURANTS!$C$2:$E$3144,3,)</f>
        <v>21</v>
      </c>
      <c r="L1473">
        <f>VLOOKUP(B1473,[1]HEALTH!$C$2:$E$3144,3,)</f>
        <v>16.100000000000001</v>
      </c>
      <c r="M1473">
        <f>VLOOKUP(B1473,[1]HEALTH!$C$2:$G$3144,5,)</f>
        <v>44</v>
      </c>
    </row>
    <row r="1474" spans="1:13" x14ac:dyDescent="0.3">
      <c r="A1474" s="3" t="s">
        <v>1003</v>
      </c>
      <c r="B1474" s="3" t="s">
        <v>141</v>
      </c>
      <c r="C1474" s="4">
        <v>1</v>
      </c>
      <c r="D1474" s="4">
        <v>6</v>
      </c>
      <c r="E1474" s="4">
        <v>2</v>
      </c>
      <c r="F1474" s="4">
        <v>10.5</v>
      </c>
      <c r="G1474" s="4">
        <v>36.200000000000003</v>
      </c>
      <c r="H1474" s="4">
        <v>35070</v>
      </c>
      <c r="I1474" s="4">
        <f>VLOOKUP(B1474,[1]STORES!$C$2:$E$3144,3,)</f>
        <v>1</v>
      </c>
      <c r="J1474" s="4">
        <f>VLOOKUP(B1474,[1]STORES!$C$2:$Q$3144,15,)</f>
        <v>5</v>
      </c>
      <c r="K1474">
        <f>VLOOKUP(B1474,[1]RESTAURANTS!$C$2:$E$3144,3,)</f>
        <v>5</v>
      </c>
      <c r="L1474">
        <f>VLOOKUP(B1474,[1]HEALTH!$C$2:$E$3144,3,)</f>
        <v>12.3</v>
      </c>
      <c r="M1474">
        <f>VLOOKUP(B1474,[1]HEALTH!$C$2:$G$3144,5,)</f>
        <v>37.5</v>
      </c>
    </row>
    <row r="1475" spans="1:13" x14ac:dyDescent="0.3">
      <c r="A1475" s="3" t="s">
        <v>1003</v>
      </c>
      <c r="B1475" s="3" t="s">
        <v>45</v>
      </c>
      <c r="C1475" s="4">
        <v>2</v>
      </c>
      <c r="D1475" s="4">
        <v>10</v>
      </c>
      <c r="E1475" s="4">
        <v>2</v>
      </c>
      <c r="F1475" s="4">
        <v>18.5</v>
      </c>
      <c r="G1475" s="4">
        <v>44.6</v>
      </c>
      <c r="H1475" s="4">
        <v>28754</v>
      </c>
      <c r="I1475" s="4">
        <f>VLOOKUP(B1475,[1]STORES!$C$2:$E$3144,3,)</f>
        <v>3</v>
      </c>
      <c r="J1475" s="4">
        <f>VLOOKUP(B1475,[1]STORES!$C$2:$Q$3144,15,)</f>
        <v>6</v>
      </c>
      <c r="K1475">
        <f>VLOOKUP(B1475,[1]RESTAURANTS!$C$2:$E$3144,3,)</f>
        <v>0</v>
      </c>
      <c r="L1475">
        <f>VLOOKUP(B1475,[1]HEALTH!$C$2:$E$3144,3,)</f>
        <v>23.5</v>
      </c>
      <c r="M1475">
        <f>VLOOKUP(B1475,[1]HEALTH!$C$2:$G$3144,5,)</f>
        <v>45.1</v>
      </c>
    </row>
    <row r="1476" spans="1:13" x14ac:dyDescent="0.3">
      <c r="A1476" s="3" t="s">
        <v>1003</v>
      </c>
      <c r="B1476" s="3" t="s">
        <v>47</v>
      </c>
      <c r="C1476" s="4">
        <v>35</v>
      </c>
      <c r="D1476" s="4">
        <v>211</v>
      </c>
      <c r="E1476" s="4">
        <v>300</v>
      </c>
      <c r="F1476" s="4">
        <v>11.8</v>
      </c>
      <c r="G1476" s="4">
        <v>31.4</v>
      </c>
      <c r="H1476" s="4">
        <v>54633</v>
      </c>
      <c r="I1476" s="4">
        <f>VLOOKUP(B1476,[1]STORES!$C$2:$E$3144,3,)</f>
        <v>44</v>
      </c>
      <c r="J1476" s="4">
        <f>VLOOKUP(B1476,[1]STORES!$C$2:$Q$3144,15,)</f>
        <v>213</v>
      </c>
      <c r="K1476">
        <f>VLOOKUP(B1476,[1]RESTAURANTS!$C$2:$E$3144,3,)</f>
        <v>330</v>
      </c>
      <c r="L1476">
        <f>VLOOKUP(B1476,[1]HEALTH!$C$2:$E$3144,3,)</f>
        <v>11.5</v>
      </c>
      <c r="M1476">
        <f>VLOOKUP(B1476,[1]HEALTH!$C$2:$G$3144,5,)</f>
        <v>32.299999999999997</v>
      </c>
    </row>
    <row r="1477" spans="1:13" x14ac:dyDescent="0.3">
      <c r="A1477" s="3" t="s">
        <v>1003</v>
      </c>
      <c r="B1477" s="3" t="s">
        <v>49</v>
      </c>
      <c r="C1477" s="4">
        <v>5</v>
      </c>
      <c r="D1477" s="4">
        <v>18</v>
      </c>
      <c r="E1477" s="4">
        <v>26</v>
      </c>
      <c r="F1477" s="4">
        <v>12.3</v>
      </c>
      <c r="G1477" s="4">
        <v>32.700000000000003</v>
      </c>
      <c r="H1477" s="4">
        <v>32080</v>
      </c>
      <c r="I1477" s="4">
        <f>VLOOKUP(B1477,[1]STORES!$C$2:$E$3144,3,)</f>
        <v>3</v>
      </c>
      <c r="J1477" s="4">
        <f>VLOOKUP(B1477,[1]STORES!$C$2:$Q$3144,15,)</f>
        <v>24</v>
      </c>
      <c r="K1477">
        <f>VLOOKUP(B1477,[1]RESTAURANTS!$C$2:$E$3144,3,)</f>
        <v>17</v>
      </c>
      <c r="L1477">
        <f>VLOOKUP(B1477,[1]HEALTH!$C$2:$E$3144,3,)</f>
        <v>18.7</v>
      </c>
      <c r="M1477">
        <f>VLOOKUP(B1477,[1]HEALTH!$C$2:$G$3144,5,)</f>
        <v>35.5</v>
      </c>
    </row>
    <row r="1478" spans="1:13" x14ac:dyDescent="0.3">
      <c r="A1478" s="3" t="s">
        <v>1003</v>
      </c>
      <c r="B1478" s="3" t="s">
        <v>50</v>
      </c>
      <c r="C1478" s="4">
        <v>19</v>
      </c>
      <c r="D1478" s="4">
        <v>65</v>
      </c>
      <c r="E1478" s="4">
        <v>70</v>
      </c>
      <c r="F1478" s="4">
        <v>12</v>
      </c>
      <c r="G1478" s="4">
        <v>29.1</v>
      </c>
      <c r="H1478" s="4">
        <v>38859</v>
      </c>
      <c r="I1478" s="4">
        <f>VLOOKUP(B1478,[1]STORES!$C$2:$E$3144,3,)</f>
        <v>21</v>
      </c>
      <c r="J1478" s="4">
        <f>VLOOKUP(B1478,[1]STORES!$C$2:$Q$3144,15,)</f>
        <v>71</v>
      </c>
      <c r="K1478">
        <f>VLOOKUP(B1478,[1]RESTAURANTS!$C$2:$E$3144,3,)</f>
        <v>71</v>
      </c>
      <c r="L1478">
        <f>VLOOKUP(B1478,[1]HEALTH!$C$2:$E$3144,3,)</f>
        <v>12.8</v>
      </c>
      <c r="M1478">
        <f>VLOOKUP(B1478,[1]HEALTH!$C$2:$G$3144,5,)</f>
        <v>33.200000000000003</v>
      </c>
    </row>
    <row r="1479" spans="1:13" x14ac:dyDescent="0.3">
      <c r="A1479" s="3" t="s">
        <v>1003</v>
      </c>
      <c r="B1479" s="3" t="s">
        <v>52</v>
      </c>
      <c r="C1479" s="4">
        <v>7</v>
      </c>
      <c r="D1479" s="4">
        <v>15</v>
      </c>
      <c r="E1479" s="4">
        <v>10</v>
      </c>
      <c r="F1479" s="4">
        <v>13.8</v>
      </c>
      <c r="G1479" s="4">
        <v>35.5</v>
      </c>
      <c r="H1479" s="4">
        <v>31744</v>
      </c>
      <c r="I1479" s="4">
        <f>VLOOKUP(B1479,[1]STORES!$C$2:$E$3144,3,)</f>
        <v>6</v>
      </c>
      <c r="J1479" s="4">
        <f>VLOOKUP(B1479,[1]STORES!$C$2:$Q$3144,15,)</f>
        <v>15</v>
      </c>
      <c r="K1479">
        <f>VLOOKUP(B1479,[1]RESTAURANTS!$C$2:$E$3144,3,)</f>
        <v>9</v>
      </c>
      <c r="L1479">
        <f>VLOOKUP(B1479,[1]HEALTH!$C$2:$E$3144,3,)</f>
        <v>17.8</v>
      </c>
      <c r="M1479">
        <f>VLOOKUP(B1479,[1]HEALTH!$C$2:$G$3144,5,)</f>
        <v>35.299999999999997</v>
      </c>
    </row>
    <row r="1480" spans="1:13" x14ac:dyDescent="0.3">
      <c r="A1480" s="3" t="s">
        <v>1003</v>
      </c>
      <c r="B1480" s="3" t="s">
        <v>53</v>
      </c>
      <c r="C1480" s="4">
        <v>33</v>
      </c>
      <c r="D1480" s="4">
        <v>131</v>
      </c>
      <c r="E1480" s="4">
        <v>169</v>
      </c>
      <c r="F1480" s="4">
        <v>13.9</v>
      </c>
      <c r="G1480" s="4">
        <v>34.1</v>
      </c>
      <c r="H1480" s="4">
        <v>41556</v>
      </c>
      <c r="I1480" s="4">
        <f>VLOOKUP(B1480,[1]STORES!$C$2:$E$3144,3,)</f>
        <v>37</v>
      </c>
      <c r="J1480" s="4">
        <f>VLOOKUP(B1480,[1]STORES!$C$2:$Q$3144,15,)</f>
        <v>141</v>
      </c>
      <c r="K1480">
        <f>VLOOKUP(B1480,[1]RESTAURANTS!$C$2:$E$3144,3,)</f>
        <v>210</v>
      </c>
      <c r="L1480">
        <f>VLOOKUP(B1480,[1]HEALTH!$C$2:$E$3144,3,)</f>
        <v>13.5</v>
      </c>
      <c r="M1480">
        <f>VLOOKUP(B1480,[1]HEALTH!$C$2:$G$3144,5,)</f>
        <v>34.799999999999997</v>
      </c>
    </row>
    <row r="1481" spans="1:13" x14ac:dyDescent="0.3">
      <c r="A1481" s="3" t="s">
        <v>1003</v>
      </c>
      <c r="B1481" s="3" t="s">
        <v>1020</v>
      </c>
      <c r="C1481" s="4">
        <v>3</v>
      </c>
      <c r="D1481" s="4">
        <v>24</v>
      </c>
      <c r="E1481" s="4">
        <v>21</v>
      </c>
      <c r="F1481" s="4">
        <v>14.6</v>
      </c>
      <c r="G1481" s="4">
        <v>34.700000000000003</v>
      </c>
      <c r="H1481" s="4">
        <v>34698</v>
      </c>
      <c r="I1481" s="4">
        <f>VLOOKUP(B1481,[1]STORES!$C$2:$E$3144,3,)</f>
        <v>3</v>
      </c>
      <c r="J1481" s="4">
        <f>VLOOKUP(B1481,[1]STORES!$C$2:$Q$3144,15,)</f>
        <v>20</v>
      </c>
      <c r="K1481">
        <f>VLOOKUP(B1481,[1]RESTAURANTS!$C$2:$E$3144,3,)</f>
        <v>18</v>
      </c>
      <c r="L1481">
        <f>VLOOKUP(B1481,[1]HEALTH!$C$2:$E$3144,3,)</f>
        <v>13.4</v>
      </c>
      <c r="M1481">
        <f>VLOOKUP(B1481,[1]HEALTH!$C$2:$G$3144,5,)</f>
        <v>37.5</v>
      </c>
    </row>
    <row r="1482" spans="1:13" x14ac:dyDescent="0.3">
      <c r="A1482" s="3" t="s">
        <v>1003</v>
      </c>
      <c r="B1482" s="3" t="s">
        <v>148</v>
      </c>
      <c r="C1482" s="4">
        <v>3</v>
      </c>
      <c r="D1482" s="4">
        <v>1</v>
      </c>
      <c r="E1482" s="4">
        <v>1</v>
      </c>
      <c r="F1482" s="4">
        <v>13.4</v>
      </c>
      <c r="G1482" s="4">
        <v>35.200000000000003</v>
      </c>
      <c r="H1482" s="4">
        <v>30965</v>
      </c>
      <c r="I1482" s="4">
        <f>VLOOKUP(B1482,[1]STORES!$C$2:$E$3144,3,)</f>
        <v>4</v>
      </c>
      <c r="J1482" s="4">
        <f>VLOOKUP(B1482,[1]STORES!$C$2:$Q$3144,15,)</f>
        <v>4</v>
      </c>
      <c r="K1482">
        <f>VLOOKUP(B1482,[1]RESTAURANTS!$C$2:$E$3144,3,)</f>
        <v>1</v>
      </c>
      <c r="L1482">
        <f>VLOOKUP(B1482,[1]HEALTH!$C$2:$E$3144,3,)</f>
        <v>12.8</v>
      </c>
      <c r="M1482">
        <f>VLOOKUP(B1482,[1]HEALTH!$C$2:$G$3144,5,)</f>
        <v>34.200000000000003</v>
      </c>
    </row>
    <row r="1483" spans="1:13" x14ac:dyDescent="0.3">
      <c r="A1483" s="3" t="s">
        <v>1003</v>
      </c>
      <c r="B1483" s="3" t="s">
        <v>1021</v>
      </c>
      <c r="C1483" s="4">
        <v>3</v>
      </c>
      <c r="D1483" s="4">
        <v>8</v>
      </c>
      <c r="E1483" s="4">
        <v>4</v>
      </c>
      <c r="F1483" s="4">
        <v>15.1</v>
      </c>
      <c r="G1483" s="4">
        <v>39.700000000000003</v>
      </c>
      <c r="H1483" s="4">
        <v>24699</v>
      </c>
      <c r="I1483" s="4">
        <f>VLOOKUP(B1483,[1]STORES!$C$2:$E$3144,3,)</f>
        <v>3</v>
      </c>
      <c r="J1483" s="4">
        <f>VLOOKUP(B1483,[1]STORES!$C$2:$Q$3144,15,)</f>
        <v>10</v>
      </c>
      <c r="K1483">
        <f>VLOOKUP(B1483,[1]RESTAURANTS!$C$2:$E$3144,3,)</f>
        <v>3</v>
      </c>
      <c r="L1483">
        <f>VLOOKUP(B1483,[1]HEALTH!$C$2:$E$3144,3,)</f>
        <v>17.7</v>
      </c>
      <c r="M1483">
        <f>VLOOKUP(B1483,[1]HEALTH!$C$2:$G$3144,5,)</f>
        <v>40.6</v>
      </c>
    </row>
    <row r="1484" spans="1:13" x14ac:dyDescent="0.3">
      <c r="A1484" s="3" t="s">
        <v>1003</v>
      </c>
      <c r="B1484" s="3" t="s">
        <v>1022</v>
      </c>
      <c r="C1484" s="4">
        <v>2</v>
      </c>
      <c r="D1484" s="4">
        <v>30</v>
      </c>
      <c r="E1484" s="4">
        <v>35</v>
      </c>
      <c r="F1484" s="4">
        <v>9.8000000000000007</v>
      </c>
      <c r="G1484" s="4">
        <v>31.6</v>
      </c>
      <c r="H1484" s="4">
        <v>33008</v>
      </c>
      <c r="I1484" s="4">
        <f>VLOOKUP(B1484,[1]STORES!$C$2:$E$3144,3,)</f>
        <v>4</v>
      </c>
      <c r="J1484" s="4">
        <f>VLOOKUP(B1484,[1]STORES!$C$2:$Q$3144,15,)</f>
        <v>24</v>
      </c>
      <c r="K1484">
        <f>VLOOKUP(B1484,[1]RESTAURANTS!$C$2:$E$3144,3,)</f>
        <v>35</v>
      </c>
      <c r="L1484">
        <f>VLOOKUP(B1484,[1]HEALTH!$C$2:$E$3144,3,)</f>
        <v>10.199999999999999</v>
      </c>
      <c r="M1484">
        <f>VLOOKUP(B1484,[1]HEALTH!$C$2:$G$3144,5,)</f>
        <v>34.200000000000003</v>
      </c>
    </row>
    <row r="1485" spans="1:13" x14ac:dyDescent="0.3">
      <c r="A1485" s="3" t="s">
        <v>1003</v>
      </c>
      <c r="B1485" s="3" t="s">
        <v>1023</v>
      </c>
      <c r="C1485" s="4">
        <v>4</v>
      </c>
      <c r="D1485" s="4">
        <v>45</v>
      </c>
      <c r="E1485" s="4">
        <v>22</v>
      </c>
      <c r="F1485" s="4">
        <v>13.5</v>
      </c>
      <c r="G1485" s="4">
        <v>35.9</v>
      </c>
      <c r="H1485" s="4">
        <v>32377</v>
      </c>
      <c r="I1485" s="4">
        <f>VLOOKUP(B1485,[1]STORES!$C$2:$E$3144,3,)</f>
        <v>4</v>
      </c>
      <c r="J1485" s="4">
        <f>VLOOKUP(B1485,[1]STORES!$C$2:$Q$3144,15,)</f>
        <v>39</v>
      </c>
      <c r="K1485">
        <f>VLOOKUP(B1485,[1]RESTAURANTS!$C$2:$E$3144,3,)</f>
        <v>20</v>
      </c>
      <c r="L1485">
        <f>VLOOKUP(B1485,[1]HEALTH!$C$2:$E$3144,3,)</f>
        <v>14.5</v>
      </c>
      <c r="M1485">
        <f>VLOOKUP(B1485,[1]HEALTH!$C$2:$G$3144,5,)</f>
        <v>36</v>
      </c>
    </row>
    <row r="1486" spans="1:13" x14ac:dyDescent="0.3">
      <c r="A1486" s="3" t="s">
        <v>1003</v>
      </c>
      <c r="B1486" s="3" t="s">
        <v>1024</v>
      </c>
      <c r="C1486" s="4">
        <v>8</v>
      </c>
      <c r="D1486" s="4">
        <v>31</v>
      </c>
      <c r="E1486" s="4">
        <v>34</v>
      </c>
      <c r="F1486" s="4">
        <v>12.9</v>
      </c>
      <c r="G1486" s="4">
        <v>32.9</v>
      </c>
      <c r="H1486" s="4">
        <v>39424</v>
      </c>
      <c r="I1486" s="4">
        <f>VLOOKUP(B1486,[1]STORES!$C$2:$E$3144,3,)</f>
        <v>10</v>
      </c>
      <c r="J1486" s="4">
        <f>VLOOKUP(B1486,[1]STORES!$C$2:$Q$3144,15,)</f>
        <v>29</v>
      </c>
      <c r="K1486">
        <f>VLOOKUP(B1486,[1]RESTAURANTS!$C$2:$E$3144,3,)</f>
        <v>37</v>
      </c>
      <c r="L1486">
        <f>VLOOKUP(B1486,[1]HEALTH!$C$2:$E$3144,3,)</f>
        <v>12.7</v>
      </c>
      <c r="M1486">
        <f>VLOOKUP(B1486,[1]HEALTH!$C$2:$G$3144,5,)</f>
        <v>33.700000000000003</v>
      </c>
    </row>
    <row r="1487" spans="1:13" x14ac:dyDescent="0.3">
      <c r="A1487" s="3" t="s">
        <v>1003</v>
      </c>
      <c r="B1487" s="3" t="s">
        <v>55</v>
      </c>
      <c r="C1487" s="4">
        <v>5</v>
      </c>
      <c r="D1487" s="4">
        <v>8</v>
      </c>
      <c r="E1487" s="4">
        <v>2</v>
      </c>
      <c r="F1487" s="4">
        <v>19.8</v>
      </c>
      <c r="G1487" s="4">
        <v>40.200000000000003</v>
      </c>
      <c r="H1487" s="4">
        <v>24742</v>
      </c>
      <c r="I1487" s="4">
        <f>VLOOKUP(B1487,[1]STORES!$C$2:$E$3144,3,)</f>
        <v>4</v>
      </c>
      <c r="J1487" s="4">
        <f>VLOOKUP(B1487,[1]STORES!$C$2:$Q$3144,15,)</f>
        <v>6</v>
      </c>
      <c r="K1487">
        <f>VLOOKUP(B1487,[1]RESTAURANTS!$C$2:$E$3144,3,)</f>
        <v>1</v>
      </c>
      <c r="L1487">
        <f>VLOOKUP(B1487,[1]HEALTH!$C$2:$E$3144,3,)</f>
        <v>21.7</v>
      </c>
      <c r="M1487">
        <f>VLOOKUP(B1487,[1]HEALTH!$C$2:$G$3144,5,)</f>
        <v>43</v>
      </c>
    </row>
    <row r="1488" spans="1:13" x14ac:dyDescent="0.3">
      <c r="A1488" s="3" t="s">
        <v>1003</v>
      </c>
      <c r="B1488" s="3" t="s">
        <v>57</v>
      </c>
      <c r="C1488" s="4">
        <v>9</v>
      </c>
      <c r="D1488" s="4">
        <v>17</v>
      </c>
      <c r="E1488" s="4">
        <v>30</v>
      </c>
      <c r="F1488" s="4">
        <v>15.3</v>
      </c>
      <c r="G1488" s="4">
        <v>36.9</v>
      </c>
      <c r="H1488" s="4">
        <v>32771</v>
      </c>
      <c r="I1488" s="4">
        <f>VLOOKUP(B1488,[1]STORES!$C$2:$E$3144,3,)</f>
        <v>6</v>
      </c>
      <c r="J1488" s="4">
        <f>VLOOKUP(B1488,[1]STORES!$C$2:$Q$3144,15,)</f>
        <v>20</v>
      </c>
      <c r="K1488">
        <f>VLOOKUP(B1488,[1]RESTAURANTS!$C$2:$E$3144,3,)</f>
        <v>33</v>
      </c>
      <c r="L1488">
        <f>VLOOKUP(B1488,[1]HEALTH!$C$2:$E$3144,3,)</f>
        <v>13.5</v>
      </c>
      <c r="M1488">
        <f>VLOOKUP(B1488,[1]HEALTH!$C$2:$G$3144,5,)</f>
        <v>38.4</v>
      </c>
    </row>
    <row r="1489" spans="1:13" x14ac:dyDescent="0.3">
      <c r="A1489" s="3" t="s">
        <v>1003</v>
      </c>
      <c r="B1489" s="3" t="s">
        <v>1025</v>
      </c>
      <c r="C1489" s="4">
        <v>6</v>
      </c>
      <c r="D1489" s="4">
        <v>17</v>
      </c>
      <c r="E1489" s="4">
        <v>13</v>
      </c>
      <c r="F1489" s="4">
        <v>11.4</v>
      </c>
      <c r="G1489" s="4">
        <v>33.700000000000003</v>
      </c>
      <c r="H1489" s="4">
        <v>37493</v>
      </c>
      <c r="I1489" s="4">
        <f>VLOOKUP(B1489,[1]STORES!$C$2:$E$3144,3,)</f>
        <v>5</v>
      </c>
      <c r="J1489" s="4">
        <f>VLOOKUP(B1489,[1]STORES!$C$2:$Q$3144,15,)</f>
        <v>16</v>
      </c>
      <c r="K1489">
        <f>VLOOKUP(B1489,[1]RESTAURANTS!$C$2:$E$3144,3,)</f>
        <v>17</v>
      </c>
      <c r="L1489">
        <f>VLOOKUP(B1489,[1]HEALTH!$C$2:$E$3144,3,)</f>
        <v>13.5</v>
      </c>
      <c r="M1489">
        <f>VLOOKUP(B1489,[1]HEALTH!$C$2:$G$3144,5,)</f>
        <v>31.1</v>
      </c>
    </row>
    <row r="1490" spans="1:13" x14ac:dyDescent="0.3">
      <c r="A1490" s="3" t="s">
        <v>1003</v>
      </c>
      <c r="B1490" s="3" t="s">
        <v>1026</v>
      </c>
      <c r="C1490" s="4">
        <v>8</v>
      </c>
      <c r="D1490" s="4">
        <v>14</v>
      </c>
      <c r="E1490" s="4">
        <v>13</v>
      </c>
      <c r="F1490" s="4">
        <v>12.7</v>
      </c>
      <c r="G1490" s="4">
        <v>33.700000000000003</v>
      </c>
      <c r="H1490" s="4">
        <v>33940</v>
      </c>
      <c r="I1490" s="4">
        <f>VLOOKUP(B1490,[1]STORES!$C$2:$E$3144,3,)</f>
        <v>7</v>
      </c>
      <c r="J1490" s="4">
        <f>VLOOKUP(B1490,[1]STORES!$C$2:$Q$3144,15,)</f>
        <v>10</v>
      </c>
      <c r="K1490">
        <f>VLOOKUP(B1490,[1]RESTAURANTS!$C$2:$E$3144,3,)</f>
        <v>16</v>
      </c>
      <c r="L1490">
        <f>VLOOKUP(B1490,[1]HEALTH!$C$2:$E$3144,3,)</f>
        <v>16.3</v>
      </c>
      <c r="M1490">
        <f>VLOOKUP(B1490,[1]HEALTH!$C$2:$G$3144,5,)</f>
        <v>33.1</v>
      </c>
    </row>
    <row r="1491" spans="1:13" x14ac:dyDescent="0.3">
      <c r="A1491" s="3" t="s">
        <v>1003</v>
      </c>
      <c r="B1491" s="3" t="s">
        <v>424</v>
      </c>
      <c r="C1491" s="4">
        <v>0</v>
      </c>
      <c r="D1491" s="4">
        <v>5</v>
      </c>
      <c r="E1491" s="4">
        <v>0</v>
      </c>
      <c r="F1491" s="4">
        <v>15</v>
      </c>
      <c r="G1491" s="4">
        <v>32.9</v>
      </c>
      <c r="H1491" s="4">
        <v>28102</v>
      </c>
      <c r="I1491" s="4">
        <f>VLOOKUP(B1491,[1]STORES!$C$2:$E$3144,3,)</f>
        <v>1</v>
      </c>
      <c r="J1491" s="4">
        <f>VLOOKUP(B1491,[1]STORES!$C$2:$Q$3144,15,)</f>
        <v>7</v>
      </c>
      <c r="K1491">
        <f>VLOOKUP(B1491,[1]RESTAURANTS!$C$2:$E$3144,3,)</f>
        <v>0</v>
      </c>
      <c r="L1491">
        <f>VLOOKUP(B1491,[1]HEALTH!$C$2:$E$3144,3,)</f>
        <v>16.899999999999999</v>
      </c>
      <c r="M1491">
        <f>VLOOKUP(B1491,[1]HEALTH!$C$2:$G$3144,5,)</f>
        <v>34</v>
      </c>
    </row>
    <row r="1492" spans="1:13" x14ac:dyDescent="0.3">
      <c r="A1492" s="3" t="s">
        <v>1003</v>
      </c>
      <c r="B1492" s="3" t="s">
        <v>1027</v>
      </c>
      <c r="C1492" s="4">
        <v>12</v>
      </c>
      <c r="D1492" s="4">
        <v>74</v>
      </c>
      <c r="E1492" s="4">
        <v>111</v>
      </c>
      <c r="F1492" s="4">
        <v>10.8</v>
      </c>
      <c r="G1492" s="4">
        <v>34.9</v>
      </c>
      <c r="H1492" s="4">
        <v>51007</v>
      </c>
      <c r="I1492" s="4">
        <f>VLOOKUP(B1492,[1]STORES!$C$2:$E$3144,3,)</f>
        <v>12</v>
      </c>
      <c r="J1492" s="4">
        <f>VLOOKUP(B1492,[1]STORES!$C$2:$Q$3144,15,)</f>
        <v>78</v>
      </c>
      <c r="K1492">
        <f>VLOOKUP(B1492,[1]RESTAURANTS!$C$2:$E$3144,3,)</f>
        <v>124</v>
      </c>
      <c r="L1492">
        <f>VLOOKUP(B1492,[1]HEALTH!$C$2:$E$3144,3,)</f>
        <v>11.1</v>
      </c>
      <c r="M1492">
        <f>VLOOKUP(B1492,[1]HEALTH!$C$2:$G$3144,5,)</f>
        <v>31.5</v>
      </c>
    </row>
    <row r="1493" spans="1:13" x14ac:dyDescent="0.3">
      <c r="A1493" s="3" t="s">
        <v>1003</v>
      </c>
      <c r="B1493" s="3" t="s">
        <v>158</v>
      </c>
      <c r="C1493" s="4">
        <v>2</v>
      </c>
      <c r="D1493" s="4">
        <v>5</v>
      </c>
      <c r="E1493" s="4">
        <v>2</v>
      </c>
      <c r="F1493" s="4">
        <v>10.8</v>
      </c>
      <c r="G1493" s="4">
        <v>31.7</v>
      </c>
      <c r="H1493" s="4">
        <v>29633</v>
      </c>
      <c r="I1493" s="4">
        <f>VLOOKUP(B1493,[1]STORES!$C$2:$E$3144,3,)</f>
        <v>2</v>
      </c>
      <c r="J1493" s="4">
        <f>VLOOKUP(B1493,[1]STORES!$C$2:$Q$3144,15,)</f>
        <v>4</v>
      </c>
      <c r="K1493">
        <f>VLOOKUP(B1493,[1]RESTAURANTS!$C$2:$E$3144,3,)</f>
        <v>4</v>
      </c>
      <c r="L1493">
        <f>VLOOKUP(B1493,[1]HEALTH!$C$2:$E$3144,3,)</f>
        <v>11.4</v>
      </c>
      <c r="M1493">
        <f>VLOOKUP(B1493,[1]HEALTH!$C$2:$G$3144,5,)</f>
        <v>32.5</v>
      </c>
    </row>
    <row r="1494" spans="1:13" x14ac:dyDescent="0.3">
      <c r="A1494" s="3" t="s">
        <v>1003</v>
      </c>
      <c r="B1494" s="3" t="s">
        <v>1028</v>
      </c>
      <c r="C1494" s="4">
        <v>2</v>
      </c>
      <c r="D1494" s="4">
        <v>7</v>
      </c>
      <c r="E1494" s="4">
        <v>3</v>
      </c>
      <c r="F1494" s="4">
        <v>14.7</v>
      </c>
      <c r="G1494" s="4">
        <v>40.1</v>
      </c>
      <c r="H1494" s="4">
        <v>24987</v>
      </c>
      <c r="I1494" s="4">
        <f>VLOOKUP(B1494,[1]STORES!$C$2:$E$3144,3,)</f>
        <v>3</v>
      </c>
      <c r="J1494" s="4">
        <f>VLOOKUP(B1494,[1]STORES!$C$2:$Q$3144,15,)</f>
        <v>7</v>
      </c>
      <c r="K1494">
        <f>VLOOKUP(B1494,[1]RESTAURANTS!$C$2:$E$3144,3,)</f>
        <v>3</v>
      </c>
      <c r="L1494">
        <f>VLOOKUP(B1494,[1]HEALTH!$C$2:$E$3144,3,)</f>
        <v>17.100000000000001</v>
      </c>
      <c r="M1494">
        <f>VLOOKUP(B1494,[1]HEALTH!$C$2:$G$3144,5,)</f>
        <v>37.5</v>
      </c>
    </row>
    <row r="1495" spans="1:13" x14ac:dyDescent="0.3">
      <c r="A1495" s="3" t="s">
        <v>1003</v>
      </c>
      <c r="B1495" s="3" t="s">
        <v>785</v>
      </c>
      <c r="C1495" s="4">
        <v>4</v>
      </c>
      <c r="D1495" s="4">
        <v>6</v>
      </c>
      <c r="E1495" s="4">
        <v>20</v>
      </c>
      <c r="F1495" s="4">
        <v>12.6</v>
      </c>
      <c r="G1495" s="4">
        <v>32.299999999999997</v>
      </c>
      <c r="H1495" s="4">
        <v>40905</v>
      </c>
      <c r="I1495" s="4">
        <f>VLOOKUP(B1495,[1]STORES!$C$2:$E$3144,3,)</f>
        <v>1</v>
      </c>
      <c r="J1495" s="4">
        <f>VLOOKUP(B1495,[1]STORES!$C$2:$Q$3144,15,)</f>
        <v>8</v>
      </c>
      <c r="K1495">
        <f>VLOOKUP(B1495,[1]RESTAURANTS!$C$2:$E$3144,3,)</f>
        <v>18</v>
      </c>
      <c r="L1495">
        <f>VLOOKUP(B1495,[1]HEALTH!$C$2:$E$3144,3,)</f>
        <v>11.6</v>
      </c>
      <c r="M1495">
        <f>VLOOKUP(B1495,[1]HEALTH!$C$2:$G$3144,5,)</f>
        <v>35.4</v>
      </c>
    </row>
    <row r="1496" spans="1:13" x14ac:dyDescent="0.3">
      <c r="A1496" s="3" t="s">
        <v>1003</v>
      </c>
      <c r="B1496" s="3" t="s">
        <v>718</v>
      </c>
      <c r="C1496" s="4">
        <v>3</v>
      </c>
      <c r="D1496" s="4">
        <v>3</v>
      </c>
      <c r="E1496" s="4">
        <v>1</v>
      </c>
      <c r="F1496" s="4">
        <v>10.4</v>
      </c>
      <c r="G1496" s="4">
        <v>31.2</v>
      </c>
      <c r="H1496" s="4">
        <v>38120</v>
      </c>
      <c r="I1496" s="4">
        <f>VLOOKUP(B1496,[1]STORES!$C$2:$E$3144,3,)</f>
        <v>3</v>
      </c>
      <c r="J1496" s="4">
        <f>VLOOKUP(B1496,[1]STORES!$C$2:$Q$3144,15,)</f>
        <v>1</v>
      </c>
      <c r="K1496">
        <f>VLOOKUP(B1496,[1]RESTAURANTS!$C$2:$E$3144,3,)</f>
        <v>3</v>
      </c>
      <c r="L1496">
        <f>VLOOKUP(B1496,[1]HEALTH!$C$2:$E$3144,3,)</f>
        <v>10.6</v>
      </c>
      <c r="M1496">
        <f>VLOOKUP(B1496,[1]HEALTH!$C$2:$G$3144,5,)</f>
        <v>34.1</v>
      </c>
    </row>
    <row r="1497" spans="1:13" x14ac:dyDescent="0.3">
      <c r="A1497" s="3" t="s">
        <v>1003</v>
      </c>
      <c r="B1497" s="3" t="s">
        <v>163</v>
      </c>
      <c r="C1497" s="4">
        <v>2</v>
      </c>
      <c r="D1497" s="4">
        <v>6</v>
      </c>
      <c r="E1497" s="4">
        <v>8</v>
      </c>
      <c r="F1497" s="4">
        <v>11.9</v>
      </c>
      <c r="G1497" s="4">
        <v>31.6</v>
      </c>
      <c r="H1497" s="4">
        <v>29182</v>
      </c>
      <c r="I1497" s="4">
        <f>VLOOKUP(B1497,[1]STORES!$C$2:$E$3144,3,)</f>
        <v>2</v>
      </c>
      <c r="J1497" s="4">
        <f>VLOOKUP(B1497,[1]STORES!$C$2:$Q$3144,15,)</f>
        <v>5</v>
      </c>
      <c r="K1497">
        <f>VLOOKUP(B1497,[1]RESTAURANTS!$C$2:$E$3144,3,)</f>
        <v>10</v>
      </c>
      <c r="L1497">
        <f>VLOOKUP(B1497,[1]HEALTH!$C$2:$E$3144,3,)</f>
        <v>12.7</v>
      </c>
      <c r="M1497">
        <f>VLOOKUP(B1497,[1]HEALTH!$C$2:$G$3144,5,)</f>
        <v>32.6</v>
      </c>
    </row>
    <row r="1498" spans="1:13" x14ac:dyDescent="0.3">
      <c r="A1498" s="3" t="s">
        <v>1003</v>
      </c>
      <c r="B1498" s="3" t="s">
        <v>1029</v>
      </c>
      <c r="C1498" s="4">
        <v>9</v>
      </c>
      <c r="D1498" s="4">
        <v>22</v>
      </c>
      <c r="E1498" s="4">
        <v>11</v>
      </c>
      <c r="F1498" s="4">
        <v>13.8</v>
      </c>
      <c r="G1498" s="4">
        <v>41.8</v>
      </c>
      <c r="H1498" s="4">
        <v>26921</v>
      </c>
      <c r="I1498" s="4">
        <f>VLOOKUP(B1498,[1]STORES!$C$2:$E$3144,3,)</f>
        <v>6</v>
      </c>
      <c r="J1498" s="4">
        <f>VLOOKUP(B1498,[1]STORES!$C$2:$Q$3144,15,)</f>
        <v>21</v>
      </c>
      <c r="K1498">
        <f>VLOOKUP(B1498,[1]RESTAURANTS!$C$2:$E$3144,3,)</f>
        <v>12</v>
      </c>
      <c r="L1498">
        <f>VLOOKUP(B1498,[1]HEALTH!$C$2:$E$3144,3,)</f>
        <v>15.2</v>
      </c>
      <c r="M1498">
        <f>VLOOKUP(B1498,[1]HEALTH!$C$2:$G$3144,5,)</f>
        <v>42.2</v>
      </c>
    </row>
    <row r="1499" spans="1:13" x14ac:dyDescent="0.3">
      <c r="A1499" s="3" t="s">
        <v>1003</v>
      </c>
      <c r="B1499" s="3" t="s">
        <v>1030</v>
      </c>
      <c r="C1499" s="4">
        <v>2</v>
      </c>
      <c r="D1499" s="4">
        <v>12</v>
      </c>
      <c r="E1499" s="4">
        <v>6</v>
      </c>
      <c r="F1499" s="4">
        <v>14.2</v>
      </c>
      <c r="G1499" s="4">
        <v>37.299999999999997</v>
      </c>
      <c r="H1499" s="4">
        <v>27352</v>
      </c>
      <c r="I1499" s="4">
        <f>VLOOKUP(B1499,[1]STORES!$C$2:$E$3144,3,)</f>
        <v>2</v>
      </c>
      <c r="J1499" s="4">
        <f>VLOOKUP(B1499,[1]STORES!$C$2:$Q$3144,15,)</f>
        <v>15</v>
      </c>
      <c r="K1499">
        <f>VLOOKUP(B1499,[1]RESTAURANTS!$C$2:$E$3144,3,)</f>
        <v>6</v>
      </c>
      <c r="L1499">
        <f>VLOOKUP(B1499,[1]HEALTH!$C$2:$E$3144,3,)</f>
        <v>15.3</v>
      </c>
      <c r="M1499">
        <f>VLOOKUP(B1499,[1]HEALTH!$C$2:$G$3144,5,)</f>
        <v>39.6</v>
      </c>
    </row>
    <row r="1500" spans="1:13" x14ac:dyDescent="0.3">
      <c r="A1500" s="3" t="s">
        <v>1003</v>
      </c>
      <c r="B1500" s="3" t="s">
        <v>1031</v>
      </c>
      <c r="C1500" s="4">
        <v>3</v>
      </c>
      <c r="D1500" s="4">
        <v>20</v>
      </c>
      <c r="E1500" s="4">
        <v>13</v>
      </c>
      <c r="F1500" s="4">
        <v>13.4</v>
      </c>
      <c r="G1500" s="4">
        <v>35.4</v>
      </c>
      <c r="H1500" s="4">
        <v>41465</v>
      </c>
      <c r="I1500" s="4">
        <f>VLOOKUP(B1500,[1]STORES!$C$2:$E$3144,3,)</f>
        <v>2</v>
      </c>
      <c r="J1500" s="4">
        <f>VLOOKUP(B1500,[1]STORES!$C$2:$Q$3144,15,)</f>
        <v>14</v>
      </c>
      <c r="K1500">
        <f>VLOOKUP(B1500,[1]RESTAURANTS!$C$2:$E$3144,3,)</f>
        <v>19</v>
      </c>
      <c r="L1500">
        <f>VLOOKUP(B1500,[1]HEALTH!$C$2:$E$3144,3,)</f>
        <v>16.7</v>
      </c>
      <c r="M1500">
        <f>VLOOKUP(B1500,[1]HEALTH!$C$2:$G$3144,5,)</f>
        <v>37.4</v>
      </c>
    </row>
    <row r="1501" spans="1:13" x14ac:dyDescent="0.3">
      <c r="A1501" s="3" t="s">
        <v>1003</v>
      </c>
      <c r="B1501" s="3" t="s">
        <v>1032</v>
      </c>
      <c r="C1501" s="4">
        <v>6</v>
      </c>
      <c r="D1501" s="4">
        <v>13</v>
      </c>
      <c r="E1501" s="4">
        <v>7</v>
      </c>
      <c r="F1501" s="4">
        <v>12.7</v>
      </c>
      <c r="G1501" s="4">
        <v>35</v>
      </c>
      <c r="H1501" s="4">
        <v>33223</v>
      </c>
      <c r="I1501" s="4">
        <f>VLOOKUP(B1501,[1]STORES!$C$2:$E$3144,3,)</f>
        <v>5</v>
      </c>
      <c r="J1501" s="4">
        <f>VLOOKUP(B1501,[1]STORES!$C$2:$Q$3144,15,)</f>
        <v>13</v>
      </c>
      <c r="K1501">
        <f>VLOOKUP(B1501,[1]RESTAURANTS!$C$2:$E$3144,3,)</f>
        <v>10</v>
      </c>
      <c r="L1501">
        <f>VLOOKUP(B1501,[1]HEALTH!$C$2:$E$3144,3,)</f>
        <v>12.8</v>
      </c>
      <c r="M1501">
        <f>VLOOKUP(B1501,[1]HEALTH!$C$2:$G$3144,5,)</f>
        <v>33.9</v>
      </c>
    </row>
    <row r="1502" spans="1:13" x14ac:dyDescent="0.3">
      <c r="A1502" s="3" t="s">
        <v>1003</v>
      </c>
      <c r="B1502" s="3" t="s">
        <v>1033</v>
      </c>
      <c r="C1502" s="4">
        <v>11</v>
      </c>
      <c r="D1502" s="4">
        <v>12</v>
      </c>
      <c r="E1502" s="4">
        <v>9</v>
      </c>
      <c r="F1502" s="4">
        <v>12.1</v>
      </c>
      <c r="G1502" s="4">
        <v>28.4</v>
      </c>
      <c r="H1502" s="4">
        <v>33775</v>
      </c>
      <c r="I1502" s="4">
        <f>VLOOKUP(B1502,[1]STORES!$C$2:$E$3144,3,)</f>
        <v>8</v>
      </c>
      <c r="J1502" s="4">
        <f>VLOOKUP(B1502,[1]STORES!$C$2:$Q$3144,15,)</f>
        <v>13</v>
      </c>
      <c r="K1502">
        <f>VLOOKUP(B1502,[1]RESTAURANTS!$C$2:$E$3144,3,)</f>
        <v>11</v>
      </c>
      <c r="L1502">
        <f>VLOOKUP(B1502,[1]HEALTH!$C$2:$E$3144,3,)</f>
        <v>15</v>
      </c>
      <c r="M1502">
        <f>VLOOKUP(B1502,[1]HEALTH!$C$2:$G$3144,5,)</f>
        <v>36.6</v>
      </c>
    </row>
    <row r="1503" spans="1:13" x14ac:dyDescent="0.3">
      <c r="A1503" s="3" t="s">
        <v>1003</v>
      </c>
      <c r="B1503" s="3" t="s">
        <v>1034</v>
      </c>
      <c r="C1503" s="4">
        <v>1</v>
      </c>
      <c r="D1503" s="4">
        <v>19</v>
      </c>
      <c r="E1503" s="4">
        <v>12</v>
      </c>
      <c r="F1503" s="4">
        <v>14.5</v>
      </c>
      <c r="G1503" s="4">
        <v>40.4</v>
      </c>
      <c r="H1503" s="4">
        <v>29808</v>
      </c>
      <c r="I1503" s="4">
        <f>VLOOKUP(B1503,[1]STORES!$C$2:$E$3144,3,)</f>
        <v>4</v>
      </c>
      <c r="J1503" s="4">
        <f>VLOOKUP(B1503,[1]STORES!$C$2:$Q$3144,15,)</f>
        <v>24</v>
      </c>
      <c r="K1503">
        <f>VLOOKUP(B1503,[1]RESTAURANTS!$C$2:$E$3144,3,)</f>
        <v>10</v>
      </c>
      <c r="L1503">
        <f>VLOOKUP(B1503,[1]HEALTH!$C$2:$E$3144,3,)</f>
        <v>16.2</v>
      </c>
      <c r="M1503">
        <f>VLOOKUP(B1503,[1]HEALTH!$C$2:$G$3144,5,)</f>
        <v>40.700000000000003</v>
      </c>
    </row>
    <row r="1504" spans="1:13" x14ac:dyDescent="0.3">
      <c r="A1504" s="3" t="s">
        <v>1003</v>
      </c>
      <c r="B1504" s="3" t="s">
        <v>164</v>
      </c>
      <c r="C1504" s="4">
        <v>10</v>
      </c>
      <c r="D1504" s="4">
        <v>42</v>
      </c>
      <c r="E1504" s="4">
        <v>24</v>
      </c>
      <c r="F1504" s="4">
        <v>11.6</v>
      </c>
      <c r="G1504" s="4">
        <v>30.8</v>
      </c>
      <c r="H1504" s="4">
        <v>36934</v>
      </c>
      <c r="I1504" s="4">
        <f>VLOOKUP(B1504,[1]STORES!$C$2:$E$3144,3,)</f>
        <v>6</v>
      </c>
      <c r="J1504" s="4">
        <f>VLOOKUP(B1504,[1]STORES!$C$2:$Q$3144,15,)</f>
        <v>35</v>
      </c>
      <c r="K1504">
        <f>VLOOKUP(B1504,[1]RESTAURANTS!$C$2:$E$3144,3,)</f>
        <v>27</v>
      </c>
      <c r="L1504">
        <f>VLOOKUP(B1504,[1]HEALTH!$C$2:$E$3144,3,)</f>
        <v>13.5</v>
      </c>
      <c r="M1504">
        <f>VLOOKUP(B1504,[1]HEALTH!$C$2:$G$3144,5,)</f>
        <v>39.4</v>
      </c>
    </row>
    <row r="1505" spans="1:13" x14ac:dyDescent="0.3">
      <c r="A1505" s="3" t="s">
        <v>1003</v>
      </c>
      <c r="B1505" s="3" t="s">
        <v>1035</v>
      </c>
      <c r="C1505" s="4">
        <v>3</v>
      </c>
      <c r="D1505" s="4">
        <v>8</v>
      </c>
      <c r="E1505" s="4">
        <v>7</v>
      </c>
      <c r="F1505" s="4">
        <v>13.7</v>
      </c>
      <c r="G1505" s="4">
        <v>39.299999999999997</v>
      </c>
      <c r="H1505" s="4">
        <v>30278</v>
      </c>
      <c r="I1505" s="4">
        <f>VLOOKUP(B1505,[1]STORES!$C$2:$E$3144,3,)</f>
        <v>4</v>
      </c>
      <c r="J1505" s="4">
        <f>VLOOKUP(B1505,[1]STORES!$C$2:$Q$3144,15,)</f>
        <v>7</v>
      </c>
      <c r="K1505">
        <f>VLOOKUP(B1505,[1]RESTAURANTS!$C$2:$E$3144,3,)</f>
        <v>8</v>
      </c>
      <c r="L1505">
        <f>VLOOKUP(B1505,[1]HEALTH!$C$2:$E$3144,3,)</f>
        <v>17</v>
      </c>
      <c r="M1505">
        <f>VLOOKUP(B1505,[1]HEALTH!$C$2:$G$3144,5,)</f>
        <v>38.299999999999997</v>
      </c>
    </row>
    <row r="1506" spans="1:13" x14ac:dyDescent="0.3">
      <c r="A1506" s="3" t="s">
        <v>1003</v>
      </c>
      <c r="B1506" s="3" t="s">
        <v>448</v>
      </c>
      <c r="C1506" s="4">
        <v>1</v>
      </c>
      <c r="D1506" s="4">
        <v>6</v>
      </c>
      <c r="E1506" s="4">
        <v>1</v>
      </c>
      <c r="F1506" s="4">
        <v>14.7</v>
      </c>
      <c r="G1506" s="4">
        <v>35.1</v>
      </c>
      <c r="H1506" s="4">
        <v>29764</v>
      </c>
      <c r="I1506" s="4">
        <f>VLOOKUP(B1506,[1]STORES!$C$2:$E$3144,3,)</f>
        <v>1</v>
      </c>
      <c r="J1506" s="4">
        <f>VLOOKUP(B1506,[1]STORES!$C$2:$Q$3144,15,)</f>
        <v>5</v>
      </c>
      <c r="K1506">
        <f>VLOOKUP(B1506,[1]RESTAURANTS!$C$2:$E$3144,3,)</f>
        <v>1</v>
      </c>
      <c r="L1506">
        <f>VLOOKUP(B1506,[1]HEALTH!$C$2:$E$3144,3,)</f>
        <v>15.8</v>
      </c>
      <c r="M1506">
        <f>VLOOKUP(B1506,[1]HEALTH!$C$2:$G$3144,5,)</f>
        <v>32</v>
      </c>
    </row>
    <row r="1507" spans="1:13" x14ac:dyDescent="0.3">
      <c r="A1507" s="3" t="s">
        <v>1003</v>
      </c>
      <c r="B1507" s="3" t="s">
        <v>67</v>
      </c>
      <c r="C1507" s="4">
        <v>3</v>
      </c>
      <c r="D1507" s="4">
        <v>10</v>
      </c>
      <c r="E1507" s="4">
        <v>4</v>
      </c>
      <c r="F1507" s="4">
        <v>12.9</v>
      </c>
      <c r="G1507" s="4">
        <v>36.200000000000003</v>
      </c>
      <c r="H1507" s="4">
        <v>37639</v>
      </c>
      <c r="I1507" s="4">
        <f>VLOOKUP(B1507,[1]STORES!$C$2:$E$3144,3,)</f>
        <v>2</v>
      </c>
      <c r="J1507" s="4">
        <f>VLOOKUP(B1507,[1]STORES!$C$2:$Q$3144,15,)</f>
        <v>9</v>
      </c>
      <c r="K1507">
        <f>VLOOKUP(B1507,[1]RESTAURANTS!$C$2:$E$3144,3,)</f>
        <v>3</v>
      </c>
      <c r="L1507">
        <f>VLOOKUP(B1507,[1]HEALTH!$C$2:$E$3144,3,)</f>
        <v>17.8</v>
      </c>
      <c r="M1507">
        <f>VLOOKUP(B1507,[1]HEALTH!$C$2:$G$3144,5,)</f>
        <v>40.200000000000003</v>
      </c>
    </row>
    <row r="1508" spans="1:13" x14ac:dyDescent="0.3">
      <c r="A1508" s="3" t="s">
        <v>1003</v>
      </c>
      <c r="B1508" s="3" t="s">
        <v>449</v>
      </c>
      <c r="C1508" s="4">
        <v>4</v>
      </c>
      <c r="D1508" s="4">
        <v>24</v>
      </c>
      <c r="E1508" s="4">
        <v>26</v>
      </c>
      <c r="F1508" s="4">
        <v>10</v>
      </c>
      <c r="G1508" s="4">
        <v>32.299999999999997</v>
      </c>
      <c r="H1508" s="4">
        <v>36562</v>
      </c>
      <c r="I1508" s="4">
        <f>VLOOKUP(B1508,[1]STORES!$C$2:$E$3144,3,)</f>
        <v>2</v>
      </c>
      <c r="J1508" s="4">
        <f>VLOOKUP(B1508,[1]STORES!$C$2:$Q$3144,15,)</f>
        <v>25</v>
      </c>
      <c r="K1508">
        <f>VLOOKUP(B1508,[1]RESTAURANTS!$C$2:$E$3144,3,)</f>
        <v>21</v>
      </c>
      <c r="L1508">
        <f>VLOOKUP(B1508,[1]HEALTH!$C$2:$E$3144,3,)</f>
        <v>13.1</v>
      </c>
      <c r="M1508">
        <f>VLOOKUP(B1508,[1]HEALTH!$C$2:$G$3144,5,)</f>
        <v>31.8</v>
      </c>
    </row>
    <row r="1509" spans="1:13" x14ac:dyDescent="0.3">
      <c r="A1509" s="3" t="s">
        <v>1003</v>
      </c>
      <c r="B1509" s="3" t="s">
        <v>450</v>
      </c>
      <c r="C1509" s="4">
        <v>1</v>
      </c>
      <c r="D1509" s="4">
        <v>0</v>
      </c>
      <c r="E1509" s="4">
        <v>0</v>
      </c>
      <c r="F1509" s="4">
        <v>13.7</v>
      </c>
      <c r="G1509" s="4">
        <v>32</v>
      </c>
      <c r="H1509" s="4">
        <v>31216</v>
      </c>
      <c r="I1509" s="4">
        <f>VLOOKUP(B1509,[1]STORES!$C$2:$E$3144,3,)</f>
        <v>1</v>
      </c>
      <c r="J1509" s="4">
        <f>VLOOKUP(B1509,[1]STORES!$C$2:$Q$3144,15,)</f>
        <v>1</v>
      </c>
      <c r="K1509">
        <f>VLOOKUP(B1509,[1]RESTAURANTS!$C$2:$E$3144,3,)</f>
        <v>0</v>
      </c>
      <c r="L1509">
        <f>VLOOKUP(B1509,[1]HEALTH!$C$2:$E$3144,3,)</f>
        <v>14.6</v>
      </c>
      <c r="M1509">
        <f>VLOOKUP(B1509,[1]HEALTH!$C$2:$G$3144,5,)</f>
        <v>32.1</v>
      </c>
    </row>
    <row r="1510" spans="1:13" x14ac:dyDescent="0.3">
      <c r="A1510" s="3" t="s">
        <v>1003</v>
      </c>
      <c r="B1510" s="3" t="s">
        <v>454</v>
      </c>
      <c r="C1510" s="4">
        <v>3</v>
      </c>
      <c r="D1510" s="4">
        <v>12</v>
      </c>
      <c r="E1510" s="4">
        <v>2</v>
      </c>
      <c r="F1510" s="4">
        <v>13.5</v>
      </c>
      <c r="G1510" s="4">
        <v>32.200000000000003</v>
      </c>
      <c r="H1510" s="4">
        <v>35530</v>
      </c>
      <c r="I1510" s="4">
        <f>VLOOKUP(B1510,[1]STORES!$C$2:$E$3144,3,)</f>
        <v>4</v>
      </c>
      <c r="J1510" s="4">
        <f>VLOOKUP(B1510,[1]STORES!$C$2:$Q$3144,15,)</f>
        <v>10</v>
      </c>
      <c r="K1510">
        <f>VLOOKUP(B1510,[1]RESTAURANTS!$C$2:$E$3144,3,)</f>
        <v>1</v>
      </c>
      <c r="L1510">
        <f>VLOOKUP(B1510,[1]HEALTH!$C$2:$E$3144,3,)</f>
        <v>14.8</v>
      </c>
      <c r="M1510">
        <f>VLOOKUP(B1510,[1]HEALTH!$C$2:$G$3144,5,)</f>
        <v>34.5</v>
      </c>
    </row>
    <row r="1511" spans="1:13" x14ac:dyDescent="0.3">
      <c r="A1511" s="3" t="s">
        <v>1003</v>
      </c>
      <c r="B1511" s="3" t="s">
        <v>69</v>
      </c>
      <c r="C1511" s="4">
        <v>8</v>
      </c>
      <c r="D1511" s="4">
        <v>22</v>
      </c>
      <c r="E1511" s="4">
        <v>12</v>
      </c>
      <c r="F1511" s="4">
        <v>11.8</v>
      </c>
      <c r="G1511" s="4">
        <v>36</v>
      </c>
      <c r="H1511" s="4">
        <v>32574</v>
      </c>
      <c r="I1511" s="4">
        <f>VLOOKUP(B1511,[1]STORES!$C$2:$E$3144,3,)</f>
        <v>8</v>
      </c>
      <c r="J1511" s="4">
        <f>VLOOKUP(B1511,[1]STORES!$C$2:$Q$3144,15,)</f>
        <v>18</v>
      </c>
      <c r="K1511">
        <f>VLOOKUP(B1511,[1]RESTAURANTS!$C$2:$E$3144,3,)</f>
        <v>10</v>
      </c>
      <c r="L1511">
        <f>VLOOKUP(B1511,[1]HEALTH!$C$2:$E$3144,3,)</f>
        <v>13.2</v>
      </c>
      <c r="M1511">
        <f>VLOOKUP(B1511,[1]HEALTH!$C$2:$G$3144,5,)</f>
        <v>30.2</v>
      </c>
    </row>
    <row r="1512" spans="1:13" x14ac:dyDescent="0.3">
      <c r="A1512" s="3" t="s">
        <v>1003</v>
      </c>
      <c r="B1512" s="3" t="s">
        <v>1036</v>
      </c>
      <c r="C1512" s="4">
        <v>2</v>
      </c>
      <c r="D1512" s="4">
        <v>11</v>
      </c>
      <c r="E1512" s="4">
        <v>6</v>
      </c>
      <c r="F1512" s="4">
        <v>15.3</v>
      </c>
      <c r="G1512" s="4">
        <v>38.1</v>
      </c>
      <c r="H1512" s="4">
        <v>31644</v>
      </c>
      <c r="I1512" s="4">
        <f>VLOOKUP(B1512,[1]STORES!$C$2:$E$3144,3,)</f>
        <v>3</v>
      </c>
      <c r="J1512" s="4">
        <f>VLOOKUP(B1512,[1]STORES!$C$2:$Q$3144,15,)</f>
        <v>11</v>
      </c>
      <c r="K1512">
        <f>VLOOKUP(B1512,[1]RESTAURANTS!$C$2:$E$3144,3,)</f>
        <v>6</v>
      </c>
      <c r="L1512">
        <f>VLOOKUP(B1512,[1]HEALTH!$C$2:$E$3144,3,)</f>
        <v>18.2</v>
      </c>
      <c r="M1512">
        <f>VLOOKUP(B1512,[1]HEALTH!$C$2:$G$3144,5,)</f>
        <v>38.6</v>
      </c>
    </row>
    <row r="1513" spans="1:13" x14ac:dyDescent="0.3">
      <c r="A1513" s="3" t="s">
        <v>1003</v>
      </c>
      <c r="B1513" s="3" t="s">
        <v>1037</v>
      </c>
      <c r="C1513" s="4">
        <v>3</v>
      </c>
      <c r="D1513" s="4">
        <v>21</v>
      </c>
      <c r="E1513" s="4">
        <v>11</v>
      </c>
      <c r="F1513" s="4">
        <v>13.1</v>
      </c>
      <c r="G1513" s="4">
        <v>35.5</v>
      </c>
      <c r="H1513" s="4">
        <v>28474</v>
      </c>
      <c r="I1513" s="4">
        <f>VLOOKUP(B1513,[1]STORES!$C$2:$E$3144,3,)</f>
        <v>4</v>
      </c>
      <c r="J1513" s="4">
        <f>VLOOKUP(B1513,[1]STORES!$C$2:$Q$3144,15,)</f>
        <v>23</v>
      </c>
      <c r="K1513">
        <f>VLOOKUP(B1513,[1]RESTAURANTS!$C$2:$E$3144,3,)</f>
        <v>10</v>
      </c>
      <c r="L1513">
        <f>VLOOKUP(B1513,[1]HEALTH!$C$2:$E$3144,3,)</f>
        <v>14.3</v>
      </c>
      <c r="M1513">
        <f>VLOOKUP(B1513,[1]HEALTH!$C$2:$G$3144,5,)</f>
        <v>38.799999999999997</v>
      </c>
    </row>
    <row r="1514" spans="1:13" x14ac:dyDescent="0.3">
      <c r="A1514" s="3" t="s">
        <v>1038</v>
      </c>
      <c r="B1514" s="3" t="s">
        <v>618</v>
      </c>
      <c r="C1514" s="4">
        <v>3</v>
      </c>
      <c r="D1514" s="4">
        <v>7</v>
      </c>
      <c r="E1514" s="4">
        <v>4</v>
      </c>
      <c r="F1514" s="4">
        <v>10.5</v>
      </c>
      <c r="G1514" s="4">
        <v>30.6</v>
      </c>
      <c r="H1514" s="4">
        <v>45540</v>
      </c>
      <c r="I1514" s="4">
        <f>VLOOKUP(B1514,[1]STORES!$C$2:$E$3144,3,)</f>
        <v>2</v>
      </c>
      <c r="J1514" s="4">
        <f>VLOOKUP(B1514,[1]STORES!$C$2:$Q$3144,15,)</f>
        <v>8</v>
      </c>
      <c r="K1514">
        <f>VLOOKUP(B1514,[1]RESTAURANTS!$C$2:$E$3144,3,)</f>
        <v>3</v>
      </c>
      <c r="L1514">
        <f>VLOOKUP(B1514,[1]HEALTH!$C$2:$E$3144,3,)</f>
        <v>11.6</v>
      </c>
      <c r="M1514">
        <f>VLOOKUP(B1514,[1]HEALTH!$C$2:$G$3144,5,)</f>
        <v>32.4</v>
      </c>
    </row>
    <row r="1515" spans="1:13" x14ac:dyDescent="0.3">
      <c r="A1515" s="3" t="s">
        <v>1038</v>
      </c>
      <c r="B1515" s="3" t="s">
        <v>1039</v>
      </c>
      <c r="C1515" s="4">
        <v>3</v>
      </c>
      <c r="D1515" s="4">
        <v>12</v>
      </c>
      <c r="E1515" s="4">
        <v>7</v>
      </c>
      <c r="F1515" s="4">
        <v>9.6</v>
      </c>
      <c r="G1515" s="4">
        <v>31.4</v>
      </c>
      <c r="H1515" s="4">
        <v>53150</v>
      </c>
      <c r="I1515" s="4">
        <f>VLOOKUP(B1515,[1]STORES!$C$2:$E$3144,3,)</f>
        <v>3</v>
      </c>
      <c r="J1515" s="4">
        <f>VLOOKUP(B1515,[1]STORES!$C$2:$Q$3144,15,)</f>
        <v>7</v>
      </c>
      <c r="K1515">
        <f>VLOOKUP(B1515,[1]RESTAURANTS!$C$2:$E$3144,3,)</f>
        <v>4</v>
      </c>
      <c r="L1515">
        <f>VLOOKUP(B1515,[1]HEALTH!$C$2:$E$3144,3,)</f>
        <v>9.9</v>
      </c>
      <c r="M1515">
        <f>VLOOKUP(B1515,[1]HEALTH!$C$2:$G$3144,5,)</f>
        <v>29.3</v>
      </c>
    </row>
    <row r="1516" spans="1:13" x14ac:dyDescent="0.3">
      <c r="A1516" s="3" t="s">
        <v>1038</v>
      </c>
      <c r="B1516" s="3" t="s">
        <v>665</v>
      </c>
      <c r="C1516" s="4">
        <v>4</v>
      </c>
      <c r="D1516" s="4">
        <v>8</v>
      </c>
      <c r="E1516" s="4">
        <v>10</v>
      </c>
      <c r="F1516" s="4">
        <v>8.8000000000000007</v>
      </c>
      <c r="G1516" s="4">
        <v>33.200000000000003</v>
      </c>
      <c r="H1516" s="4">
        <v>41659</v>
      </c>
      <c r="I1516" s="4">
        <f>VLOOKUP(B1516,[1]STORES!$C$2:$E$3144,3,)</f>
        <v>3</v>
      </c>
      <c r="J1516" s="4">
        <f>VLOOKUP(B1516,[1]STORES!$C$2:$Q$3144,15,)</f>
        <v>8</v>
      </c>
      <c r="K1516">
        <f>VLOOKUP(B1516,[1]RESTAURANTS!$C$2:$E$3144,3,)</f>
        <v>12</v>
      </c>
      <c r="L1516">
        <f>VLOOKUP(B1516,[1]HEALTH!$C$2:$E$3144,3,)</f>
        <v>8.6999999999999993</v>
      </c>
      <c r="M1516">
        <f>VLOOKUP(B1516,[1]HEALTH!$C$2:$G$3144,5,)</f>
        <v>33.1</v>
      </c>
    </row>
    <row r="1517" spans="1:13" x14ac:dyDescent="0.3">
      <c r="A1517" s="3" t="s">
        <v>1038</v>
      </c>
      <c r="B1517" s="3" t="s">
        <v>1040</v>
      </c>
      <c r="C1517" s="4">
        <v>4</v>
      </c>
      <c r="D1517" s="4">
        <v>17</v>
      </c>
      <c r="E1517" s="4">
        <v>13</v>
      </c>
      <c r="F1517" s="4">
        <v>9.5</v>
      </c>
      <c r="G1517" s="4">
        <v>30.9</v>
      </c>
      <c r="H1517" s="4">
        <v>40899</v>
      </c>
      <c r="I1517" s="4">
        <f>VLOOKUP(B1517,[1]STORES!$C$2:$E$3144,3,)</f>
        <v>5</v>
      </c>
      <c r="J1517" s="4">
        <f>VLOOKUP(B1517,[1]STORES!$C$2:$Q$3144,15,)</f>
        <v>15</v>
      </c>
      <c r="K1517">
        <f>VLOOKUP(B1517,[1]RESTAURANTS!$C$2:$E$3144,3,)</f>
        <v>16</v>
      </c>
      <c r="L1517">
        <f>VLOOKUP(B1517,[1]HEALTH!$C$2:$E$3144,3,)</f>
        <v>11.7</v>
      </c>
      <c r="M1517">
        <f>VLOOKUP(B1517,[1]HEALTH!$C$2:$G$3144,5,)</f>
        <v>34.700000000000003</v>
      </c>
    </row>
    <row r="1518" spans="1:13" x14ac:dyDescent="0.3">
      <c r="A1518" s="3" t="s">
        <v>1038</v>
      </c>
      <c r="B1518" s="3" t="s">
        <v>886</v>
      </c>
      <c r="C1518" s="4">
        <v>11</v>
      </c>
      <c r="D1518" s="4">
        <v>33</v>
      </c>
      <c r="E1518" s="4">
        <v>18</v>
      </c>
      <c r="F1518" s="4">
        <v>9.5</v>
      </c>
      <c r="G1518" s="4">
        <v>35.799999999999997</v>
      </c>
      <c r="H1518" s="4">
        <v>50062</v>
      </c>
      <c r="I1518" s="4">
        <f>VLOOKUP(B1518,[1]STORES!$C$2:$E$3144,3,)</f>
        <v>10</v>
      </c>
      <c r="J1518" s="4">
        <f>VLOOKUP(B1518,[1]STORES!$C$2:$Q$3144,15,)</f>
        <v>26</v>
      </c>
      <c r="K1518">
        <f>VLOOKUP(B1518,[1]RESTAURANTS!$C$2:$E$3144,3,)</f>
        <v>19</v>
      </c>
      <c r="L1518">
        <f>VLOOKUP(B1518,[1]HEALTH!$C$2:$E$3144,3,)</f>
        <v>9.6</v>
      </c>
      <c r="M1518">
        <f>VLOOKUP(B1518,[1]HEALTH!$C$2:$G$3144,5,)</f>
        <v>31.2</v>
      </c>
    </row>
    <row r="1519" spans="1:13" x14ac:dyDescent="0.3">
      <c r="A1519" s="3" t="s">
        <v>1038</v>
      </c>
      <c r="B1519" s="3" t="s">
        <v>667</v>
      </c>
      <c r="C1519" s="4">
        <v>4</v>
      </c>
      <c r="D1519" s="4">
        <v>10</v>
      </c>
      <c r="E1519" s="4">
        <v>14</v>
      </c>
      <c r="F1519" s="4">
        <v>11.1</v>
      </c>
      <c r="G1519" s="4">
        <v>34.299999999999997</v>
      </c>
      <c r="H1519" s="4">
        <v>43675</v>
      </c>
      <c r="I1519" s="4">
        <f>VLOOKUP(B1519,[1]STORES!$C$2:$E$3144,3,)</f>
        <v>4</v>
      </c>
      <c r="J1519" s="4">
        <f>VLOOKUP(B1519,[1]STORES!$C$2:$Q$3144,15,)</f>
        <v>9</v>
      </c>
      <c r="K1519">
        <f>VLOOKUP(B1519,[1]RESTAURANTS!$C$2:$E$3144,3,)</f>
        <v>19</v>
      </c>
      <c r="L1519">
        <f>VLOOKUP(B1519,[1]HEALTH!$C$2:$E$3144,3,)</f>
        <v>9.5</v>
      </c>
      <c r="M1519">
        <f>VLOOKUP(B1519,[1]HEALTH!$C$2:$G$3144,5,)</f>
        <v>35.4</v>
      </c>
    </row>
    <row r="1520" spans="1:13" x14ac:dyDescent="0.3">
      <c r="A1520" s="3" t="s">
        <v>1038</v>
      </c>
      <c r="B1520" s="3" t="s">
        <v>1041</v>
      </c>
      <c r="C1520" s="4">
        <v>4</v>
      </c>
      <c r="D1520" s="4">
        <v>11</v>
      </c>
      <c r="E1520" s="4">
        <v>9</v>
      </c>
      <c r="F1520" s="4">
        <v>10.4</v>
      </c>
      <c r="G1520" s="4">
        <v>30.1</v>
      </c>
      <c r="H1520" s="4">
        <v>39265</v>
      </c>
      <c r="I1520" s="4">
        <f>VLOOKUP(B1520,[1]STORES!$C$2:$E$3144,3,)</f>
        <v>4</v>
      </c>
      <c r="J1520" s="4">
        <f>VLOOKUP(B1520,[1]STORES!$C$2:$Q$3144,15,)</f>
        <v>9</v>
      </c>
      <c r="K1520">
        <f>VLOOKUP(B1520,[1]RESTAURANTS!$C$2:$E$3144,3,)</f>
        <v>9</v>
      </c>
      <c r="L1520">
        <f>VLOOKUP(B1520,[1]HEALTH!$C$2:$E$3144,3,)</f>
        <v>11.3</v>
      </c>
      <c r="M1520">
        <f>VLOOKUP(B1520,[1]HEALTH!$C$2:$G$3144,5,)</f>
        <v>32.1</v>
      </c>
    </row>
    <row r="1521" spans="1:13" x14ac:dyDescent="0.3">
      <c r="A1521" s="3" t="s">
        <v>1038</v>
      </c>
      <c r="B1521" s="3" t="s">
        <v>115</v>
      </c>
      <c r="C1521" s="4">
        <v>30</v>
      </c>
      <c r="D1521" s="4">
        <v>79</v>
      </c>
      <c r="E1521" s="4">
        <v>137</v>
      </c>
      <c r="F1521" s="4">
        <v>7.3</v>
      </c>
      <c r="G1521" s="4">
        <v>28</v>
      </c>
      <c r="H1521" s="4">
        <v>52417</v>
      </c>
      <c r="I1521" s="4">
        <f>VLOOKUP(B1521,[1]STORES!$C$2:$E$3144,3,)</f>
        <v>30</v>
      </c>
      <c r="J1521" s="4">
        <f>VLOOKUP(B1521,[1]STORES!$C$2:$Q$3144,15,)</f>
        <v>86</v>
      </c>
      <c r="K1521">
        <f>VLOOKUP(B1521,[1]RESTAURANTS!$C$2:$E$3144,3,)</f>
        <v>160</v>
      </c>
      <c r="L1521">
        <f>VLOOKUP(B1521,[1]HEALTH!$C$2:$E$3144,3,)</f>
        <v>9.6</v>
      </c>
      <c r="M1521">
        <f>VLOOKUP(B1521,[1]HEALTH!$C$2:$G$3144,5,)</f>
        <v>30.1</v>
      </c>
    </row>
    <row r="1522" spans="1:13" x14ac:dyDescent="0.3">
      <c r="A1522" s="3" t="s">
        <v>1038</v>
      </c>
      <c r="B1522" s="3" t="s">
        <v>1042</v>
      </c>
      <c r="C1522" s="4">
        <v>2</v>
      </c>
      <c r="D1522" s="4">
        <v>8</v>
      </c>
      <c r="E1522" s="4">
        <v>2</v>
      </c>
      <c r="F1522" s="4">
        <v>10.199999999999999</v>
      </c>
      <c r="G1522" s="4">
        <v>35.200000000000003</v>
      </c>
      <c r="H1522" s="4">
        <v>36972</v>
      </c>
      <c r="I1522" s="4">
        <f>VLOOKUP(B1522,[1]STORES!$C$2:$E$3144,3,)</f>
        <v>3</v>
      </c>
      <c r="J1522" s="4">
        <f>VLOOKUP(B1522,[1]STORES!$C$2:$Q$3144,15,)</f>
        <v>9</v>
      </c>
      <c r="K1522">
        <f>VLOOKUP(B1522,[1]RESTAURANTS!$C$2:$E$3144,3,)</f>
        <v>2</v>
      </c>
      <c r="L1522">
        <f>VLOOKUP(B1522,[1]HEALTH!$C$2:$E$3144,3,)</f>
        <v>10.9</v>
      </c>
      <c r="M1522">
        <f>VLOOKUP(B1522,[1]HEALTH!$C$2:$G$3144,5,)</f>
        <v>33.1</v>
      </c>
    </row>
    <row r="1523" spans="1:13" x14ac:dyDescent="0.3">
      <c r="A1523" s="3" t="s">
        <v>1038</v>
      </c>
      <c r="B1523" s="3" t="s">
        <v>116</v>
      </c>
      <c r="C1523" s="4">
        <v>4</v>
      </c>
      <c r="D1523" s="4">
        <v>18</v>
      </c>
      <c r="E1523" s="4">
        <v>25</v>
      </c>
      <c r="F1523" s="4">
        <v>11.7</v>
      </c>
      <c r="G1523" s="4">
        <v>29.1</v>
      </c>
      <c r="H1523" s="4">
        <v>35532</v>
      </c>
      <c r="I1523" s="4">
        <f>VLOOKUP(B1523,[1]STORES!$C$2:$E$3144,3,)</f>
        <v>4</v>
      </c>
      <c r="J1523" s="4">
        <f>VLOOKUP(B1523,[1]STORES!$C$2:$Q$3144,15,)</f>
        <v>24</v>
      </c>
      <c r="K1523">
        <f>VLOOKUP(B1523,[1]RESTAURANTS!$C$2:$E$3144,3,)</f>
        <v>23</v>
      </c>
      <c r="L1523">
        <f>VLOOKUP(B1523,[1]HEALTH!$C$2:$E$3144,3,)</f>
        <v>12.4</v>
      </c>
      <c r="M1523">
        <f>VLOOKUP(B1523,[1]HEALTH!$C$2:$G$3144,5,)</f>
        <v>33.9</v>
      </c>
    </row>
    <row r="1524" spans="1:13" x14ac:dyDescent="0.3">
      <c r="A1524" s="3" t="s">
        <v>1038</v>
      </c>
      <c r="B1524" s="3" t="s">
        <v>624</v>
      </c>
      <c r="C1524" s="4">
        <v>4</v>
      </c>
      <c r="D1524" s="4">
        <v>13</v>
      </c>
      <c r="E1524" s="4">
        <v>7</v>
      </c>
      <c r="F1524" s="4">
        <v>9.1</v>
      </c>
      <c r="G1524" s="4">
        <v>29.4</v>
      </c>
      <c r="H1524" s="4">
        <v>50026</v>
      </c>
      <c r="I1524" s="4">
        <f>VLOOKUP(B1524,[1]STORES!$C$2:$E$3144,3,)</f>
        <v>3</v>
      </c>
      <c r="J1524" s="4">
        <f>VLOOKUP(B1524,[1]STORES!$C$2:$Q$3144,15,)</f>
        <v>13</v>
      </c>
      <c r="K1524">
        <f>VLOOKUP(B1524,[1]RESTAURANTS!$C$2:$E$3144,3,)</f>
        <v>7</v>
      </c>
      <c r="L1524">
        <f>VLOOKUP(B1524,[1]HEALTH!$C$2:$E$3144,3,)</f>
        <v>9.5</v>
      </c>
      <c r="M1524">
        <f>VLOOKUP(B1524,[1]HEALTH!$C$2:$G$3144,5,)</f>
        <v>35.200000000000003</v>
      </c>
    </row>
    <row r="1525" spans="1:13" x14ac:dyDescent="0.3">
      <c r="A1525" s="3" t="s">
        <v>1038</v>
      </c>
      <c r="B1525" s="3" t="s">
        <v>9</v>
      </c>
      <c r="C1525" s="4">
        <v>3</v>
      </c>
      <c r="D1525" s="4">
        <v>24</v>
      </c>
      <c r="E1525" s="4">
        <v>17</v>
      </c>
      <c r="F1525" s="4">
        <v>16.600000000000001</v>
      </c>
      <c r="G1525" s="4">
        <v>40.799999999999997</v>
      </c>
      <c r="H1525" s="4">
        <v>29500</v>
      </c>
      <c r="I1525" s="4">
        <f>VLOOKUP(B1525,[1]STORES!$C$2:$E$3144,3,)</f>
        <v>3</v>
      </c>
      <c r="J1525" s="4">
        <f>VLOOKUP(B1525,[1]STORES!$C$2:$Q$3144,15,)</f>
        <v>21</v>
      </c>
      <c r="K1525">
        <f>VLOOKUP(B1525,[1]RESTAURANTS!$C$2:$E$3144,3,)</f>
        <v>17</v>
      </c>
      <c r="L1525">
        <f>VLOOKUP(B1525,[1]HEALTH!$C$2:$E$3144,3,)</f>
        <v>17.7</v>
      </c>
      <c r="M1525">
        <f>VLOOKUP(B1525,[1]HEALTH!$C$2:$G$3144,5,)</f>
        <v>36.299999999999997</v>
      </c>
    </row>
    <row r="1526" spans="1:13" x14ac:dyDescent="0.3">
      <c r="A1526" s="3" t="s">
        <v>1038</v>
      </c>
      <c r="B1526" s="3" t="s">
        <v>746</v>
      </c>
      <c r="C1526" s="4">
        <v>6</v>
      </c>
      <c r="D1526" s="4">
        <v>9</v>
      </c>
      <c r="E1526" s="4">
        <v>8</v>
      </c>
      <c r="F1526" s="4">
        <v>12.3</v>
      </c>
      <c r="G1526" s="4">
        <v>34.799999999999997</v>
      </c>
      <c r="H1526" s="4">
        <v>36255</v>
      </c>
      <c r="I1526" s="4">
        <f>VLOOKUP(B1526,[1]STORES!$C$2:$E$3144,3,)</f>
        <v>3</v>
      </c>
      <c r="J1526" s="4">
        <f>VLOOKUP(B1526,[1]STORES!$C$2:$Q$3144,15,)</f>
        <v>8</v>
      </c>
      <c r="K1526">
        <f>VLOOKUP(B1526,[1]RESTAURANTS!$C$2:$E$3144,3,)</f>
        <v>10</v>
      </c>
      <c r="L1526">
        <f>VLOOKUP(B1526,[1]HEALTH!$C$2:$E$3144,3,)</f>
        <v>12.6</v>
      </c>
      <c r="M1526">
        <f>VLOOKUP(B1526,[1]HEALTH!$C$2:$G$3144,5,)</f>
        <v>35</v>
      </c>
    </row>
    <row r="1527" spans="1:13" x14ac:dyDescent="0.3">
      <c r="A1527" s="3" t="s">
        <v>1038</v>
      </c>
      <c r="B1527" s="3" t="s">
        <v>1043</v>
      </c>
      <c r="C1527" s="4">
        <v>5</v>
      </c>
      <c r="D1527" s="4">
        <v>26</v>
      </c>
      <c r="E1527" s="4">
        <v>22</v>
      </c>
      <c r="F1527" s="4">
        <v>10.8</v>
      </c>
      <c r="G1527" s="4">
        <v>35.799999999999997</v>
      </c>
      <c r="H1527" s="4">
        <v>47098</v>
      </c>
      <c r="I1527" s="4">
        <f>VLOOKUP(B1527,[1]STORES!$C$2:$E$3144,3,)</f>
        <v>4</v>
      </c>
      <c r="J1527" s="4">
        <f>VLOOKUP(B1527,[1]STORES!$C$2:$Q$3144,15,)</f>
        <v>26</v>
      </c>
      <c r="K1527">
        <f>VLOOKUP(B1527,[1]RESTAURANTS!$C$2:$E$3144,3,)</f>
        <v>22</v>
      </c>
      <c r="L1527">
        <f>VLOOKUP(B1527,[1]HEALTH!$C$2:$E$3144,3,)</f>
        <v>10</v>
      </c>
      <c r="M1527">
        <f>VLOOKUP(B1527,[1]HEALTH!$C$2:$G$3144,5,)</f>
        <v>34.299999999999997</v>
      </c>
    </row>
    <row r="1528" spans="1:13" x14ac:dyDescent="0.3">
      <c r="A1528" s="3" t="s">
        <v>1038</v>
      </c>
      <c r="B1528" s="3" t="s">
        <v>363</v>
      </c>
      <c r="C1528" s="4">
        <v>6</v>
      </c>
      <c r="D1528" s="4">
        <v>31</v>
      </c>
      <c r="E1528" s="4">
        <v>38</v>
      </c>
      <c r="F1528" s="4">
        <v>10.8</v>
      </c>
      <c r="G1528" s="4">
        <v>29.4</v>
      </c>
      <c r="H1528" s="4">
        <v>48967</v>
      </c>
      <c r="I1528" s="4">
        <f>VLOOKUP(B1528,[1]STORES!$C$2:$E$3144,3,)</f>
        <v>5</v>
      </c>
      <c r="J1528" s="4">
        <f>VLOOKUP(B1528,[1]STORES!$C$2:$Q$3144,15,)</f>
        <v>35</v>
      </c>
      <c r="K1528">
        <f>VLOOKUP(B1528,[1]RESTAURANTS!$C$2:$E$3144,3,)</f>
        <v>35</v>
      </c>
      <c r="L1528">
        <f>VLOOKUP(B1528,[1]HEALTH!$C$2:$E$3144,3,)</f>
        <v>10.9</v>
      </c>
      <c r="M1528">
        <f>VLOOKUP(B1528,[1]HEALTH!$C$2:$G$3144,5,)</f>
        <v>31.5</v>
      </c>
    </row>
    <row r="1529" spans="1:13" x14ac:dyDescent="0.3">
      <c r="A1529" s="3" t="s">
        <v>1038</v>
      </c>
      <c r="B1529" s="3" t="s">
        <v>1044</v>
      </c>
      <c r="C1529" s="4">
        <v>10</v>
      </c>
      <c r="D1529" s="4">
        <v>42</v>
      </c>
      <c r="E1529" s="4">
        <v>56</v>
      </c>
      <c r="F1529" s="4">
        <v>9.6</v>
      </c>
      <c r="G1529" s="4">
        <v>27.5</v>
      </c>
      <c r="H1529" s="4">
        <v>44569</v>
      </c>
      <c r="I1529" s="4">
        <f>VLOOKUP(B1529,[1]STORES!$C$2:$E$3144,3,)</f>
        <v>10</v>
      </c>
      <c r="J1529" s="4">
        <f>VLOOKUP(B1529,[1]STORES!$C$2:$Q$3144,15,)</f>
        <v>44</v>
      </c>
      <c r="K1529">
        <f>VLOOKUP(B1529,[1]RESTAURANTS!$C$2:$E$3144,3,)</f>
        <v>63</v>
      </c>
      <c r="L1529">
        <f>VLOOKUP(B1529,[1]HEALTH!$C$2:$E$3144,3,)</f>
        <v>11.3</v>
      </c>
      <c r="M1529">
        <f>VLOOKUP(B1529,[1]HEALTH!$C$2:$G$3144,5,)</f>
        <v>31.9</v>
      </c>
    </row>
    <row r="1530" spans="1:13" x14ac:dyDescent="0.3">
      <c r="A1530" s="3" t="s">
        <v>1038</v>
      </c>
      <c r="B1530" s="3" t="s">
        <v>118</v>
      </c>
      <c r="C1530" s="4">
        <v>5</v>
      </c>
      <c r="D1530" s="4">
        <v>15</v>
      </c>
      <c r="E1530" s="4">
        <v>19</v>
      </c>
      <c r="F1530" s="4">
        <v>10.7</v>
      </c>
      <c r="G1530" s="4">
        <v>26.3</v>
      </c>
      <c r="H1530" s="4">
        <v>33789</v>
      </c>
      <c r="I1530" s="4">
        <f>VLOOKUP(B1530,[1]STORES!$C$2:$E$3144,3,)</f>
        <v>5</v>
      </c>
      <c r="J1530" s="4">
        <f>VLOOKUP(B1530,[1]STORES!$C$2:$Q$3144,15,)</f>
        <v>17</v>
      </c>
      <c r="K1530">
        <f>VLOOKUP(B1530,[1]RESTAURANTS!$C$2:$E$3144,3,)</f>
        <v>15</v>
      </c>
      <c r="L1530">
        <f>VLOOKUP(B1530,[1]HEALTH!$C$2:$E$3144,3,)</f>
        <v>13</v>
      </c>
      <c r="M1530">
        <f>VLOOKUP(B1530,[1]HEALTH!$C$2:$G$3144,5,)</f>
        <v>35.799999999999997</v>
      </c>
    </row>
    <row r="1531" spans="1:13" x14ac:dyDescent="0.3">
      <c r="A1531" s="3" t="s">
        <v>1038</v>
      </c>
      <c r="B1531" s="3" t="s">
        <v>749</v>
      </c>
      <c r="C1531" s="4">
        <v>10</v>
      </c>
      <c r="D1531" s="4">
        <v>19</v>
      </c>
      <c r="E1531" s="4">
        <v>19</v>
      </c>
      <c r="F1531" s="4">
        <v>11.8</v>
      </c>
      <c r="G1531" s="4">
        <v>34.799999999999997</v>
      </c>
      <c r="H1531" s="4">
        <v>34303</v>
      </c>
      <c r="I1531" s="4">
        <f>VLOOKUP(B1531,[1]STORES!$C$2:$E$3144,3,)</f>
        <v>6</v>
      </c>
      <c r="J1531" s="4">
        <f>VLOOKUP(B1531,[1]STORES!$C$2:$Q$3144,15,)</f>
        <v>18</v>
      </c>
      <c r="K1531">
        <f>VLOOKUP(B1531,[1]RESTAURANTS!$C$2:$E$3144,3,)</f>
        <v>18</v>
      </c>
      <c r="L1531">
        <f>VLOOKUP(B1531,[1]HEALTH!$C$2:$E$3144,3,)</f>
        <v>14.3</v>
      </c>
      <c r="M1531">
        <f>VLOOKUP(B1531,[1]HEALTH!$C$2:$G$3144,5,)</f>
        <v>38.9</v>
      </c>
    </row>
    <row r="1532" spans="1:13" x14ac:dyDescent="0.3">
      <c r="A1532" s="3" t="s">
        <v>1038</v>
      </c>
      <c r="B1532" s="3" t="s">
        <v>501</v>
      </c>
      <c r="C1532" s="4">
        <v>5</v>
      </c>
      <c r="D1532" s="4">
        <v>10</v>
      </c>
      <c r="E1532" s="4">
        <v>7</v>
      </c>
      <c r="F1532" s="4">
        <v>9.1999999999999993</v>
      </c>
      <c r="G1532" s="4">
        <v>29.5</v>
      </c>
      <c r="H1532" s="4">
        <v>43183</v>
      </c>
      <c r="I1532" s="4">
        <f>VLOOKUP(B1532,[1]STORES!$C$2:$E$3144,3,)</f>
        <v>5</v>
      </c>
      <c r="J1532" s="4">
        <f>VLOOKUP(B1532,[1]STORES!$C$2:$Q$3144,15,)</f>
        <v>11</v>
      </c>
      <c r="K1532">
        <f>VLOOKUP(B1532,[1]RESTAURANTS!$C$2:$E$3144,3,)</f>
        <v>8</v>
      </c>
      <c r="L1532">
        <f>VLOOKUP(B1532,[1]HEALTH!$C$2:$E$3144,3,)</f>
        <v>10.6</v>
      </c>
      <c r="M1532">
        <f>VLOOKUP(B1532,[1]HEALTH!$C$2:$G$3144,5,)</f>
        <v>28</v>
      </c>
    </row>
    <row r="1533" spans="1:13" x14ac:dyDescent="0.3">
      <c r="A1533" s="3" t="s">
        <v>1038</v>
      </c>
      <c r="B1533" s="3" t="s">
        <v>626</v>
      </c>
      <c r="C1533" s="4">
        <v>5</v>
      </c>
      <c r="D1533" s="4">
        <v>14</v>
      </c>
      <c r="E1533" s="4">
        <v>11</v>
      </c>
      <c r="F1533" s="4">
        <v>8.5</v>
      </c>
      <c r="G1533" s="4">
        <v>32.9</v>
      </c>
      <c r="H1533" s="4">
        <v>55413</v>
      </c>
      <c r="I1533" s="4">
        <f>VLOOKUP(B1533,[1]STORES!$C$2:$E$3144,3,)</f>
        <v>3</v>
      </c>
      <c r="J1533" s="4">
        <f>VLOOKUP(B1533,[1]STORES!$C$2:$Q$3144,15,)</f>
        <v>12</v>
      </c>
      <c r="K1533">
        <f>VLOOKUP(B1533,[1]RESTAURANTS!$C$2:$E$3144,3,)</f>
        <v>9</v>
      </c>
      <c r="L1533">
        <f>VLOOKUP(B1533,[1]HEALTH!$C$2:$E$3144,3,)</f>
        <v>10.6</v>
      </c>
      <c r="M1533">
        <f>VLOOKUP(B1533,[1]HEALTH!$C$2:$G$3144,5,)</f>
        <v>32.4</v>
      </c>
    </row>
    <row r="1534" spans="1:13" x14ac:dyDescent="0.3">
      <c r="A1534" s="3" t="s">
        <v>1038</v>
      </c>
      <c r="B1534" s="3" t="s">
        <v>1045</v>
      </c>
      <c r="C1534" s="4">
        <v>3</v>
      </c>
      <c r="D1534" s="4">
        <v>6</v>
      </c>
      <c r="E1534" s="4">
        <v>2</v>
      </c>
      <c r="F1534" s="4">
        <v>12.4</v>
      </c>
      <c r="G1534" s="4">
        <v>30.9</v>
      </c>
      <c r="H1534" s="4">
        <v>39800</v>
      </c>
      <c r="I1534" s="4">
        <f>VLOOKUP(B1534,[1]STORES!$C$2:$E$3144,3,)</f>
        <v>2</v>
      </c>
      <c r="J1534" s="4">
        <f>VLOOKUP(B1534,[1]STORES!$C$2:$Q$3144,15,)</f>
        <v>6</v>
      </c>
      <c r="K1534">
        <f>VLOOKUP(B1534,[1]RESTAURANTS!$C$2:$E$3144,3,)</f>
        <v>1</v>
      </c>
      <c r="L1534">
        <f>VLOOKUP(B1534,[1]HEALTH!$C$2:$E$3144,3,)</f>
        <v>11.5</v>
      </c>
      <c r="M1534">
        <f>VLOOKUP(B1534,[1]HEALTH!$C$2:$G$3144,5,)</f>
        <v>30.4</v>
      </c>
    </row>
    <row r="1535" spans="1:13" x14ac:dyDescent="0.3">
      <c r="A1535" s="3" t="s">
        <v>1038</v>
      </c>
      <c r="B1535" s="3" t="s">
        <v>503</v>
      </c>
      <c r="C1535" s="4">
        <v>8</v>
      </c>
      <c r="D1535" s="4">
        <v>17</v>
      </c>
      <c r="E1535" s="4">
        <v>17</v>
      </c>
      <c r="F1535" s="4">
        <v>9.6</v>
      </c>
      <c r="G1535" s="4">
        <v>29.2</v>
      </c>
      <c r="H1535" s="4">
        <v>44253</v>
      </c>
      <c r="I1535" s="4">
        <f>VLOOKUP(B1535,[1]STORES!$C$2:$E$3144,3,)</f>
        <v>7</v>
      </c>
      <c r="J1535" s="4">
        <f>VLOOKUP(B1535,[1]STORES!$C$2:$Q$3144,15,)</f>
        <v>21</v>
      </c>
      <c r="K1535">
        <f>VLOOKUP(B1535,[1]RESTAURANTS!$C$2:$E$3144,3,)</f>
        <v>17</v>
      </c>
      <c r="L1535">
        <f>VLOOKUP(B1535,[1]HEALTH!$C$2:$E$3144,3,)</f>
        <v>10.5</v>
      </c>
      <c r="M1535">
        <f>VLOOKUP(B1535,[1]HEALTH!$C$2:$G$3144,5,)</f>
        <v>31.7</v>
      </c>
    </row>
    <row r="1536" spans="1:13" x14ac:dyDescent="0.3">
      <c r="A1536" s="3" t="s">
        <v>1038</v>
      </c>
      <c r="B1536" s="3" t="s">
        <v>120</v>
      </c>
      <c r="C1536" s="4">
        <v>5</v>
      </c>
      <c r="D1536" s="4">
        <v>10</v>
      </c>
      <c r="E1536" s="4">
        <v>20</v>
      </c>
      <c r="F1536" s="4">
        <v>11.1</v>
      </c>
      <c r="G1536" s="4">
        <v>33.799999999999997</v>
      </c>
      <c r="H1536" s="4">
        <v>33433</v>
      </c>
      <c r="I1536" s="4">
        <f>VLOOKUP(B1536,[1]STORES!$C$2:$E$3144,3,)</f>
        <v>2</v>
      </c>
      <c r="J1536" s="4">
        <f>VLOOKUP(B1536,[1]STORES!$C$2:$Q$3144,15,)</f>
        <v>11</v>
      </c>
      <c r="K1536">
        <f>VLOOKUP(B1536,[1]RESTAURANTS!$C$2:$E$3144,3,)</f>
        <v>19</v>
      </c>
      <c r="L1536">
        <f>VLOOKUP(B1536,[1]HEALTH!$C$2:$E$3144,3,)</f>
        <v>11.6</v>
      </c>
      <c r="M1536">
        <f>VLOOKUP(B1536,[1]HEALTH!$C$2:$G$3144,5,)</f>
        <v>34.299999999999997</v>
      </c>
    </row>
    <row r="1537" spans="1:13" x14ac:dyDescent="0.3">
      <c r="A1537" s="3" t="s">
        <v>1038</v>
      </c>
      <c r="B1537" s="3" t="s">
        <v>16</v>
      </c>
      <c r="C1537" s="4">
        <v>3</v>
      </c>
      <c r="D1537" s="4">
        <v>8</v>
      </c>
      <c r="E1537" s="4">
        <v>4</v>
      </c>
      <c r="F1537" s="4">
        <v>14.8</v>
      </c>
      <c r="G1537" s="4">
        <v>34.299999999999997</v>
      </c>
      <c r="H1537" s="4">
        <v>33035</v>
      </c>
      <c r="I1537" s="4">
        <f>VLOOKUP(B1537,[1]STORES!$C$2:$E$3144,3,)</f>
        <v>3</v>
      </c>
      <c r="J1537" s="4">
        <f>VLOOKUP(B1537,[1]STORES!$C$2:$Q$3144,15,)</f>
        <v>7</v>
      </c>
      <c r="K1537">
        <f>VLOOKUP(B1537,[1]RESTAURANTS!$C$2:$E$3144,3,)</f>
        <v>4</v>
      </c>
      <c r="L1537">
        <f>VLOOKUP(B1537,[1]HEALTH!$C$2:$E$3144,3,)</f>
        <v>14.6</v>
      </c>
      <c r="M1537">
        <f>VLOOKUP(B1537,[1]HEALTH!$C$2:$G$3144,5,)</f>
        <v>37.299999999999997</v>
      </c>
    </row>
    <row r="1538" spans="1:13" x14ac:dyDescent="0.3">
      <c r="A1538" s="3" t="s">
        <v>1038</v>
      </c>
      <c r="B1538" s="3" t="s">
        <v>504</v>
      </c>
      <c r="C1538" s="4">
        <v>11</v>
      </c>
      <c r="D1538" s="4">
        <v>24</v>
      </c>
      <c r="E1538" s="4">
        <v>21</v>
      </c>
      <c r="F1538" s="4">
        <v>8.6999999999999993</v>
      </c>
      <c r="G1538" s="4">
        <v>28.4</v>
      </c>
      <c r="H1538" s="4">
        <v>52650</v>
      </c>
      <c r="I1538" s="4">
        <f>VLOOKUP(B1538,[1]STORES!$C$2:$E$3144,3,)</f>
        <v>9</v>
      </c>
      <c r="J1538" s="4">
        <f>VLOOKUP(B1538,[1]STORES!$C$2:$Q$3144,15,)</f>
        <v>23</v>
      </c>
      <c r="K1538">
        <f>VLOOKUP(B1538,[1]RESTAURANTS!$C$2:$E$3144,3,)</f>
        <v>18</v>
      </c>
      <c r="L1538">
        <f>VLOOKUP(B1538,[1]HEALTH!$C$2:$E$3144,3,)</f>
        <v>8.6999999999999993</v>
      </c>
      <c r="M1538">
        <f>VLOOKUP(B1538,[1]HEALTH!$C$2:$G$3144,5,)</f>
        <v>29.5</v>
      </c>
    </row>
    <row r="1539" spans="1:13" x14ac:dyDescent="0.3">
      <c r="A1539" s="3" t="s">
        <v>1038</v>
      </c>
      <c r="B1539" s="3" t="s">
        <v>1046</v>
      </c>
      <c r="C1539" s="4">
        <v>11</v>
      </c>
      <c r="D1539" s="4">
        <v>38</v>
      </c>
      <c r="E1539" s="4">
        <v>54</v>
      </c>
      <c r="F1539" s="4">
        <v>9.1999999999999993</v>
      </c>
      <c r="G1539" s="4">
        <v>28.1</v>
      </c>
      <c r="H1539" s="4">
        <v>52835</v>
      </c>
      <c r="I1539" s="4">
        <f>VLOOKUP(B1539,[1]STORES!$C$2:$E$3144,3,)</f>
        <v>11</v>
      </c>
      <c r="J1539" s="4">
        <f>VLOOKUP(B1539,[1]STORES!$C$2:$Q$3144,15,)</f>
        <v>36</v>
      </c>
      <c r="K1539">
        <f>VLOOKUP(B1539,[1]RESTAURANTS!$C$2:$E$3144,3,)</f>
        <v>61</v>
      </c>
      <c r="L1539">
        <f>VLOOKUP(B1539,[1]HEALTH!$C$2:$E$3144,3,)</f>
        <v>10.1</v>
      </c>
      <c r="M1539">
        <f>VLOOKUP(B1539,[1]HEALTH!$C$2:$G$3144,5,)</f>
        <v>30.7</v>
      </c>
    </row>
    <row r="1540" spans="1:13" x14ac:dyDescent="0.3">
      <c r="A1540" s="3" t="s">
        <v>1038</v>
      </c>
      <c r="B1540" s="3" t="s">
        <v>1047</v>
      </c>
      <c r="C1540" s="4">
        <v>3</v>
      </c>
      <c r="D1540" s="4">
        <v>14</v>
      </c>
      <c r="E1540" s="4">
        <v>15</v>
      </c>
      <c r="F1540" s="4">
        <v>9.8000000000000007</v>
      </c>
      <c r="G1540" s="4">
        <v>30.4</v>
      </c>
      <c r="H1540" s="4">
        <v>41925</v>
      </c>
      <c r="I1540" s="4">
        <f>VLOOKUP(B1540,[1]STORES!$C$2:$E$3144,3,)</f>
        <v>1</v>
      </c>
      <c r="J1540" s="4">
        <f>VLOOKUP(B1540,[1]STORES!$C$2:$Q$3144,15,)</f>
        <v>10</v>
      </c>
      <c r="K1540">
        <f>VLOOKUP(B1540,[1]RESTAURANTS!$C$2:$E$3144,3,)</f>
        <v>16</v>
      </c>
      <c r="L1540">
        <f>VLOOKUP(B1540,[1]HEALTH!$C$2:$E$3144,3,)</f>
        <v>11</v>
      </c>
      <c r="M1540">
        <f>VLOOKUP(B1540,[1]HEALTH!$C$2:$G$3144,5,)</f>
        <v>35.4</v>
      </c>
    </row>
    <row r="1541" spans="1:13" x14ac:dyDescent="0.3">
      <c r="A1541" s="3" t="s">
        <v>1038</v>
      </c>
      <c r="B1541" s="3" t="s">
        <v>125</v>
      </c>
      <c r="C1541" s="4">
        <v>8</v>
      </c>
      <c r="D1541" s="4">
        <v>27</v>
      </c>
      <c r="E1541" s="4">
        <v>28</v>
      </c>
      <c r="F1541" s="4">
        <v>8.9</v>
      </c>
      <c r="G1541" s="4">
        <v>33.299999999999997</v>
      </c>
      <c r="H1541" s="4">
        <v>39672</v>
      </c>
      <c r="I1541" s="4">
        <f>VLOOKUP(B1541,[1]STORES!$C$2:$E$3144,3,)</f>
        <v>8</v>
      </c>
      <c r="J1541" s="4">
        <f>VLOOKUP(B1541,[1]STORES!$C$2:$Q$3144,15,)</f>
        <v>26</v>
      </c>
      <c r="K1541">
        <f>VLOOKUP(B1541,[1]RESTAURANTS!$C$2:$E$3144,3,)</f>
        <v>28</v>
      </c>
      <c r="L1541">
        <f>VLOOKUP(B1541,[1]HEALTH!$C$2:$E$3144,3,)</f>
        <v>11.4</v>
      </c>
      <c r="M1541">
        <f>VLOOKUP(B1541,[1]HEALTH!$C$2:$G$3144,5,)</f>
        <v>35.1</v>
      </c>
    </row>
    <row r="1542" spans="1:13" x14ac:dyDescent="0.3">
      <c r="A1542" s="3" t="s">
        <v>1038</v>
      </c>
      <c r="B1542" s="3" t="s">
        <v>377</v>
      </c>
      <c r="C1542" s="4">
        <v>4</v>
      </c>
      <c r="D1542" s="4">
        <v>19</v>
      </c>
      <c r="E1542" s="4">
        <v>8</v>
      </c>
      <c r="F1542" s="4">
        <v>11.1</v>
      </c>
      <c r="G1542" s="4">
        <v>28</v>
      </c>
      <c r="H1542" s="4">
        <v>40161</v>
      </c>
      <c r="I1542" s="4">
        <f>VLOOKUP(B1542,[1]STORES!$C$2:$E$3144,3,)</f>
        <v>4</v>
      </c>
      <c r="J1542" s="4">
        <f>VLOOKUP(B1542,[1]STORES!$C$2:$Q$3144,15,)</f>
        <v>21</v>
      </c>
      <c r="K1542">
        <f>VLOOKUP(B1542,[1]RESTAURANTS!$C$2:$E$3144,3,)</f>
        <v>8</v>
      </c>
      <c r="L1542">
        <f>VLOOKUP(B1542,[1]HEALTH!$C$2:$E$3144,3,)</f>
        <v>12.2</v>
      </c>
      <c r="M1542">
        <f>VLOOKUP(B1542,[1]HEALTH!$C$2:$G$3144,5,)</f>
        <v>32.299999999999997</v>
      </c>
    </row>
    <row r="1543" spans="1:13" x14ac:dyDescent="0.3">
      <c r="A1543" s="3" t="s">
        <v>1038</v>
      </c>
      <c r="B1543" s="3" t="s">
        <v>26</v>
      </c>
      <c r="C1543" s="4">
        <v>9</v>
      </c>
      <c r="D1543" s="4">
        <v>39</v>
      </c>
      <c r="E1543" s="4">
        <v>20</v>
      </c>
      <c r="F1543" s="4">
        <v>16</v>
      </c>
      <c r="G1543" s="4">
        <v>41.4</v>
      </c>
      <c r="H1543" s="4">
        <v>26195</v>
      </c>
      <c r="I1543" s="4">
        <f>VLOOKUP(B1543,[1]STORES!$C$2:$E$3144,3,)</f>
        <v>8</v>
      </c>
      <c r="J1543" s="4">
        <f>VLOOKUP(B1543,[1]STORES!$C$2:$Q$3144,15,)</f>
        <v>31</v>
      </c>
      <c r="K1543">
        <f>VLOOKUP(B1543,[1]RESTAURANTS!$C$2:$E$3144,3,)</f>
        <v>19</v>
      </c>
      <c r="L1543">
        <f>VLOOKUP(B1543,[1]HEALTH!$C$2:$E$3144,3,)</f>
        <v>19</v>
      </c>
      <c r="M1543">
        <f>VLOOKUP(B1543,[1]HEALTH!$C$2:$G$3144,5,)</f>
        <v>40.799999999999997</v>
      </c>
    </row>
    <row r="1544" spans="1:13" x14ac:dyDescent="0.3">
      <c r="A1544" s="3" t="s">
        <v>1038</v>
      </c>
      <c r="B1544" s="3" t="s">
        <v>555</v>
      </c>
      <c r="C1544" s="4">
        <v>6</v>
      </c>
      <c r="D1544" s="4">
        <v>6</v>
      </c>
      <c r="E1544" s="4">
        <v>22</v>
      </c>
      <c r="F1544" s="4">
        <v>10.8</v>
      </c>
      <c r="G1544" s="4">
        <v>32.6</v>
      </c>
      <c r="H1544" s="4">
        <v>42318</v>
      </c>
      <c r="I1544" s="4">
        <f>VLOOKUP(B1544,[1]STORES!$C$2:$E$3144,3,)</f>
        <v>6</v>
      </c>
      <c r="J1544" s="4">
        <f>VLOOKUP(B1544,[1]STORES!$C$2:$Q$3144,15,)</f>
        <v>12</v>
      </c>
      <c r="K1544">
        <f>VLOOKUP(B1544,[1]RESTAURANTS!$C$2:$E$3144,3,)</f>
        <v>19</v>
      </c>
      <c r="L1544">
        <f>VLOOKUP(B1544,[1]HEALTH!$C$2:$E$3144,3,)</f>
        <v>12.9</v>
      </c>
      <c r="M1544">
        <f>VLOOKUP(B1544,[1]HEALTH!$C$2:$G$3144,5,)</f>
        <v>37.6</v>
      </c>
    </row>
    <row r="1545" spans="1:13" x14ac:dyDescent="0.3">
      <c r="A1545" s="3" t="s">
        <v>1038</v>
      </c>
      <c r="B1545" s="3" t="s">
        <v>27</v>
      </c>
      <c r="C1545" s="4">
        <v>12</v>
      </c>
      <c r="D1545" s="4">
        <v>46</v>
      </c>
      <c r="E1545" s="4">
        <v>41</v>
      </c>
      <c r="F1545" s="4">
        <v>11.3</v>
      </c>
      <c r="G1545" s="4">
        <v>33.9</v>
      </c>
      <c r="H1545" s="4">
        <v>34822</v>
      </c>
      <c r="I1545" s="4">
        <f>VLOOKUP(B1545,[1]STORES!$C$2:$E$3144,3,)</f>
        <v>14</v>
      </c>
      <c r="J1545" s="4">
        <f>VLOOKUP(B1545,[1]STORES!$C$2:$Q$3144,15,)</f>
        <v>50</v>
      </c>
      <c r="K1545">
        <f>VLOOKUP(B1545,[1]RESTAURANTS!$C$2:$E$3144,3,)</f>
        <v>43</v>
      </c>
      <c r="L1545">
        <f>VLOOKUP(B1545,[1]HEALTH!$C$2:$E$3144,3,)</f>
        <v>13.4</v>
      </c>
      <c r="M1545">
        <f>VLOOKUP(B1545,[1]HEALTH!$C$2:$G$3144,5,)</f>
        <v>30.4</v>
      </c>
    </row>
    <row r="1546" spans="1:13" x14ac:dyDescent="0.3">
      <c r="A1546" s="3" t="s">
        <v>1038</v>
      </c>
      <c r="B1546" s="3" t="s">
        <v>1048</v>
      </c>
      <c r="C1546" s="4">
        <v>5</v>
      </c>
      <c r="D1546" s="4">
        <v>8</v>
      </c>
      <c r="E1546" s="4">
        <v>7</v>
      </c>
      <c r="F1546" s="4">
        <v>10.3</v>
      </c>
      <c r="G1546" s="4">
        <v>31.5</v>
      </c>
      <c r="H1546" s="4">
        <v>34327</v>
      </c>
      <c r="I1546" s="4">
        <f>VLOOKUP(B1546,[1]STORES!$C$2:$E$3144,3,)</f>
        <v>5</v>
      </c>
      <c r="J1546" s="4">
        <f>VLOOKUP(B1546,[1]STORES!$C$2:$Q$3144,15,)</f>
        <v>8</v>
      </c>
      <c r="K1546">
        <f>VLOOKUP(B1546,[1]RESTAURANTS!$C$2:$E$3144,3,)</f>
        <v>6</v>
      </c>
      <c r="L1546">
        <f>VLOOKUP(B1546,[1]HEALTH!$C$2:$E$3144,3,)</f>
        <v>13.6</v>
      </c>
      <c r="M1546">
        <f>VLOOKUP(B1546,[1]HEALTH!$C$2:$G$3144,5,)</f>
        <v>34.6</v>
      </c>
    </row>
    <row r="1547" spans="1:13" x14ac:dyDescent="0.3">
      <c r="A1547" s="3" t="s">
        <v>1038</v>
      </c>
      <c r="B1547" s="3" t="s">
        <v>245</v>
      </c>
      <c r="C1547" s="4">
        <v>23</v>
      </c>
      <c r="D1547" s="4">
        <v>53</v>
      </c>
      <c r="E1547" s="4">
        <v>178</v>
      </c>
      <c r="F1547" s="4">
        <v>4.0999999999999996</v>
      </c>
      <c r="G1547" s="4">
        <v>16.100000000000001</v>
      </c>
      <c r="H1547" s="4">
        <v>97806</v>
      </c>
      <c r="I1547" s="4">
        <f>VLOOKUP(B1547,[1]STORES!$C$2:$E$3144,3,)</f>
        <v>26</v>
      </c>
      <c r="J1547" s="4">
        <f>VLOOKUP(B1547,[1]STORES!$C$2:$Q$3144,15,)</f>
        <v>57</v>
      </c>
      <c r="K1547">
        <f>VLOOKUP(B1547,[1]RESTAURANTS!$C$2:$E$3144,3,)</f>
        <v>204</v>
      </c>
      <c r="L1547">
        <f>VLOOKUP(B1547,[1]HEALTH!$C$2:$E$3144,3,)</f>
        <v>5.3</v>
      </c>
      <c r="M1547">
        <f>VLOOKUP(B1547,[1]HEALTH!$C$2:$G$3144,5,)</f>
        <v>17</v>
      </c>
    </row>
    <row r="1548" spans="1:13" x14ac:dyDescent="0.3">
      <c r="A1548" s="3" t="s">
        <v>1038</v>
      </c>
      <c r="B1548" s="3" t="s">
        <v>1049</v>
      </c>
      <c r="C1548" s="4">
        <v>14</v>
      </c>
      <c r="D1548" s="4">
        <v>23</v>
      </c>
      <c r="E1548" s="4">
        <v>17</v>
      </c>
      <c r="F1548" s="4">
        <v>12.2</v>
      </c>
      <c r="G1548" s="4">
        <v>34.700000000000003</v>
      </c>
      <c r="H1548" s="4">
        <v>29372</v>
      </c>
      <c r="I1548" s="4">
        <f>VLOOKUP(B1548,[1]STORES!$C$2:$E$3144,3,)</f>
        <v>13</v>
      </c>
      <c r="J1548" s="4">
        <f>VLOOKUP(B1548,[1]STORES!$C$2:$Q$3144,15,)</f>
        <v>19</v>
      </c>
      <c r="K1548">
        <f>VLOOKUP(B1548,[1]RESTAURANTS!$C$2:$E$3144,3,)</f>
        <v>14</v>
      </c>
      <c r="L1548">
        <f>VLOOKUP(B1548,[1]HEALTH!$C$2:$E$3144,3,)</f>
        <v>11.4</v>
      </c>
      <c r="M1548">
        <f>VLOOKUP(B1548,[1]HEALTH!$C$2:$G$3144,5,)</f>
        <v>32</v>
      </c>
    </row>
    <row r="1549" spans="1:13" x14ac:dyDescent="0.3">
      <c r="A1549" s="3" t="s">
        <v>1038</v>
      </c>
      <c r="B1549" s="3" t="s">
        <v>32</v>
      </c>
      <c r="C1549" s="4">
        <v>6</v>
      </c>
      <c r="D1549" s="4">
        <v>23</v>
      </c>
      <c r="E1549" s="4">
        <v>22</v>
      </c>
      <c r="F1549" s="4">
        <v>14.6</v>
      </c>
      <c r="G1549" s="4">
        <v>31.2</v>
      </c>
      <c r="H1549" s="4">
        <v>33649</v>
      </c>
      <c r="I1549" s="4">
        <f>VLOOKUP(B1549,[1]STORES!$C$2:$E$3144,3,)</f>
        <v>8</v>
      </c>
      <c r="J1549" s="4">
        <f>VLOOKUP(B1549,[1]STORES!$C$2:$Q$3144,15,)</f>
        <v>16</v>
      </c>
      <c r="K1549">
        <f>VLOOKUP(B1549,[1]RESTAURANTS!$C$2:$E$3144,3,)</f>
        <v>18</v>
      </c>
      <c r="L1549">
        <f>VLOOKUP(B1549,[1]HEALTH!$C$2:$E$3144,3,)</f>
        <v>13.9</v>
      </c>
      <c r="M1549">
        <f>VLOOKUP(B1549,[1]HEALTH!$C$2:$G$3144,5,)</f>
        <v>33.200000000000003</v>
      </c>
    </row>
    <row r="1550" spans="1:13" x14ac:dyDescent="0.3">
      <c r="A1550" s="3" t="s">
        <v>1038</v>
      </c>
      <c r="B1550" s="3" t="s">
        <v>1050</v>
      </c>
      <c r="C1550" s="4">
        <v>7</v>
      </c>
      <c r="D1550" s="4">
        <v>11</v>
      </c>
      <c r="E1550" s="4">
        <v>9</v>
      </c>
      <c r="F1550" s="4">
        <v>10.4</v>
      </c>
      <c r="G1550" s="4">
        <v>32.299999999999997</v>
      </c>
      <c r="H1550" s="4">
        <v>39688</v>
      </c>
      <c r="I1550" s="4">
        <f>VLOOKUP(B1550,[1]STORES!$C$2:$E$3144,3,)</f>
        <v>4</v>
      </c>
      <c r="J1550" s="4">
        <f>VLOOKUP(B1550,[1]STORES!$C$2:$Q$3144,15,)</f>
        <v>9</v>
      </c>
      <c r="K1550">
        <f>VLOOKUP(B1550,[1]RESTAURANTS!$C$2:$E$3144,3,)</f>
        <v>11</v>
      </c>
      <c r="L1550">
        <f>VLOOKUP(B1550,[1]HEALTH!$C$2:$E$3144,3,)</f>
        <v>12.4</v>
      </c>
      <c r="M1550">
        <f>VLOOKUP(B1550,[1]HEALTH!$C$2:$G$3144,5,)</f>
        <v>35</v>
      </c>
    </row>
    <row r="1551" spans="1:13" x14ac:dyDescent="0.3">
      <c r="A1551" s="3" t="s">
        <v>1038</v>
      </c>
      <c r="B1551" s="3" t="s">
        <v>1051</v>
      </c>
      <c r="C1551" s="4">
        <v>3</v>
      </c>
      <c r="D1551" s="4">
        <v>7</v>
      </c>
      <c r="E1551" s="4">
        <v>6</v>
      </c>
      <c r="F1551" s="4">
        <v>12.3</v>
      </c>
      <c r="G1551" s="4">
        <v>30.5</v>
      </c>
      <c r="H1551" s="4">
        <v>35755</v>
      </c>
      <c r="I1551" s="4">
        <f>VLOOKUP(B1551,[1]STORES!$C$2:$E$3144,3,)</f>
        <v>3</v>
      </c>
      <c r="J1551" s="4">
        <f>VLOOKUP(B1551,[1]STORES!$C$2:$Q$3144,15,)</f>
        <v>5</v>
      </c>
      <c r="K1551">
        <f>VLOOKUP(B1551,[1]RESTAURANTS!$C$2:$E$3144,3,)</f>
        <v>3</v>
      </c>
      <c r="L1551">
        <f>VLOOKUP(B1551,[1]HEALTH!$C$2:$E$3144,3,)</f>
        <v>11.9</v>
      </c>
      <c r="M1551">
        <f>VLOOKUP(B1551,[1]HEALTH!$C$2:$G$3144,5,)</f>
        <v>28.7</v>
      </c>
    </row>
    <row r="1552" spans="1:13" x14ac:dyDescent="0.3">
      <c r="A1552" s="3" t="s">
        <v>1038</v>
      </c>
      <c r="B1552" s="3" t="s">
        <v>34</v>
      </c>
      <c r="C1552" s="4">
        <v>5</v>
      </c>
      <c r="D1552" s="4">
        <v>8</v>
      </c>
      <c r="E1552" s="4">
        <v>1</v>
      </c>
      <c r="F1552" s="4">
        <v>18.8</v>
      </c>
      <c r="G1552" s="4">
        <v>47.6</v>
      </c>
      <c r="H1552" s="4">
        <v>27117</v>
      </c>
      <c r="I1552" s="4">
        <f>VLOOKUP(B1552,[1]STORES!$C$2:$E$3144,3,)</f>
        <v>2</v>
      </c>
      <c r="J1552" s="4">
        <f>VLOOKUP(B1552,[1]STORES!$C$2:$Q$3144,15,)</f>
        <v>12</v>
      </c>
      <c r="K1552">
        <f>VLOOKUP(B1552,[1]RESTAURANTS!$C$2:$E$3144,3,)</f>
        <v>1</v>
      </c>
      <c r="L1552">
        <f>VLOOKUP(B1552,[1]HEALTH!$C$2:$E$3144,3,)</f>
        <v>21</v>
      </c>
      <c r="M1552">
        <f>VLOOKUP(B1552,[1]HEALTH!$C$2:$G$3144,5,)</f>
        <v>46.3</v>
      </c>
    </row>
    <row r="1553" spans="1:13" x14ac:dyDescent="0.3">
      <c r="A1553" s="3" t="s">
        <v>1038</v>
      </c>
      <c r="B1553" s="3" t="s">
        <v>513</v>
      </c>
      <c r="C1553" s="4">
        <v>6</v>
      </c>
      <c r="D1553" s="4">
        <v>20</v>
      </c>
      <c r="E1553" s="4">
        <v>31</v>
      </c>
      <c r="F1553" s="4">
        <v>7.7</v>
      </c>
      <c r="G1553" s="4">
        <v>31.7</v>
      </c>
      <c r="H1553" s="4">
        <v>60130</v>
      </c>
      <c r="I1553" s="4">
        <f>VLOOKUP(B1553,[1]STORES!$C$2:$E$3144,3,)</f>
        <v>5</v>
      </c>
      <c r="J1553" s="4">
        <f>VLOOKUP(B1553,[1]STORES!$C$2:$Q$3144,15,)</f>
        <v>18</v>
      </c>
      <c r="K1553">
        <f>VLOOKUP(B1553,[1]RESTAURANTS!$C$2:$E$3144,3,)</f>
        <v>38</v>
      </c>
      <c r="L1553">
        <f>VLOOKUP(B1553,[1]HEALTH!$C$2:$E$3144,3,)</f>
        <v>8.6</v>
      </c>
      <c r="M1553">
        <f>VLOOKUP(B1553,[1]HEALTH!$C$2:$G$3144,5,)</f>
        <v>30.4</v>
      </c>
    </row>
    <row r="1554" spans="1:13" x14ac:dyDescent="0.3">
      <c r="A1554" s="3" t="s">
        <v>1038</v>
      </c>
      <c r="B1554" s="3" t="s">
        <v>562</v>
      </c>
      <c r="C1554" s="4">
        <v>4</v>
      </c>
      <c r="D1554" s="4">
        <v>13</v>
      </c>
      <c r="E1554" s="4">
        <v>19</v>
      </c>
      <c r="F1554" s="4">
        <v>10.6</v>
      </c>
      <c r="G1554" s="4">
        <v>30.1</v>
      </c>
      <c r="H1554" s="4">
        <v>48775</v>
      </c>
      <c r="I1554" s="4">
        <f>VLOOKUP(B1554,[1]STORES!$C$2:$E$3144,3,)</f>
        <v>3</v>
      </c>
      <c r="J1554" s="4">
        <f>VLOOKUP(B1554,[1]STORES!$C$2:$Q$3144,15,)</f>
        <v>13</v>
      </c>
      <c r="K1554">
        <f>VLOOKUP(B1554,[1]RESTAURANTS!$C$2:$E$3144,3,)</f>
        <v>19</v>
      </c>
      <c r="L1554">
        <f>VLOOKUP(B1554,[1]HEALTH!$C$2:$E$3144,3,)</f>
        <v>12.8</v>
      </c>
      <c r="M1554">
        <f>VLOOKUP(B1554,[1]HEALTH!$C$2:$G$3144,5,)</f>
        <v>36</v>
      </c>
    </row>
    <row r="1555" spans="1:13" x14ac:dyDescent="0.3">
      <c r="A1555" s="3" t="s">
        <v>1038</v>
      </c>
      <c r="B1555" s="3" t="s">
        <v>36</v>
      </c>
      <c r="C1555" s="4">
        <v>4</v>
      </c>
      <c r="D1555" s="4">
        <v>13</v>
      </c>
      <c r="E1555" s="4">
        <v>10</v>
      </c>
      <c r="F1555" s="4">
        <v>14.8</v>
      </c>
      <c r="G1555" s="4">
        <v>33.700000000000003</v>
      </c>
      <c r="H1555" s="4">
        <v>37851</v>
      </c>
      <c r="I1555" s="4">
        <f>VLOOKUP(B1555,[1]STORES!$C$2:$E$3144,3,)</f>
        <v>3</v>
      </c>
      <c r="J1555" s="4">
        <f>VLOOKUP(B1555,[1]STORES!$C$2:$Q$3144,15,)</f>
        <v>15</v>
      </c>
      <c r="K1555">
        <f>VLOOKUP(B1555,[1]RESTAURANTS!$C$2:$E$3144,3,)</f>
        <v>10</v>
      </c>
      <c r="L1555">
        <f>VLOOKUP(B1555,[1]HEALTH!$C$2:$E$3144,3,)</f>
        <v>18.7</v>
      </c>
      <c r="M1555">
        <f>VLOOKUP(B1555,[1]HEALTH!$C$2:$G$3144,5,)</f>
        <v>35.799999999999997</v>
      </c>
    </row>
    <row r="1556" spans="1:13" x14ac:dyDescent="0.3">
      <c r="A1556" s="3" t="s">
        <v>1038</v>
      </c>
      <c r="B1556" s="3" t="s">
        <v>1052</v>
      </c>
      <c r="C1556" s="4">
        <v>1</v>
      </c>
      <c r="D1556" s="4">
        <v>2</v>
      </c>
      <c r="E1556" s="4">
        <v>1</v>
      </c>
      <c r="F1556" s="4">
        <v>12.1</v>
      </c>
      <c r="G1556" s="4">
        <v>31.9</v>
      </c>
      <c r="H1556" s="4">
        <v>27957</v>
      </c>
      <c r="I1556" s="4">
        <f>VLOOKUP(B1556,[1]STORES!$C$2:$E$3144,3,)</f>
        <v>2</v>
      </c>
      <c r="J1556" s="4">
        <f>VLOOKUP(B1556,[1]STORES!$C$2:$Q$3144,15,)</f>
        <v>9</v>
      </c>
      <c r="K1556">
        <f>VLOOKUP(B1556,[1]RESTAURANTS!$C$2:$E$3144,3,)</f>
        <v>1</v>
      </c>
      <c r="L1556">
        <f>VLOOKUP(B1556,[1]HEALTH!$C$2:$E$3144,3,)</f>
        <v>13.1</v>
      </c>
      <c r="M1556">
        <f>VLOOKUP(B1556,[1]HEALTH!$C$2:$G$3144,5,)</f>
        <v>29.2</v>
      </c>
    </row>
    <row r="1557" spans="1:13" x14ac:dyDescent="0.3">
      <c r="A1557" s="3" t="s">
        <v>1038</v>
      </c>
      <c r="B1557" s="3" t="s">
        <v>1053</v>
      </c>
      <c r="C1557" s="4">
        <v>2</v>
      </c>
      <c r="D1557" s="4">
        <v>7</v>
      </c>
      <c r="E1557" s="4">
        <v>5</v>
      </c>
      <c r="F1557" s="4">
        <v>11.2</v>
      </c>
      <c r="G1557" s="4">
        <v>30.5</v>
      </c>
      <c r="H1557" s="4">
        <v>39141</v>
      </c>
      <c r="I1557" s="4">
        <f>VLOOKUP(B1557,[1]STORES!$C$2:$E$3144,3,)</f>
        <v>2</v>
      </c>
      <c r="J1557" s="4">
        <f>VLOOKUP(B1557,[1]STORES!$C$2:$Q$3144,15,)</f>
        <v>7</v>
      </c>
      <c r="K1557">
        <f>VLOOKUP(B1557,[1]RESTAURANTS!$C$2:$E$3144,3,)</f>
        <v>3</v>
      </c>
      <c r="L1557">
        <f>VLOOKUP(B1557,[1]HEALTH!$C$2:$E$3144,3,)</f>
        <v>11.5</v>
      </c>
      <c r="M1557">
        <f>VLOOKUP(B1557,[1]HEALTH!$C$2:$G$3144,5,)</f>
        <v>32.5</v>
      </c>
    </row>
    <row r="1558" spans="1:13" x14ac:dyDescent="0.3">
      <c r="A1558" s="3" t="s">
        <v>1038</v>
      </c>
      <c r="B1558" s="3" t="s">
        <v>136</v>
      </c>
      <c r="C1558" s="4">
        <v>5</v>
      </c>
      <c r="D1558" s="4">
        <v>11</v>
      </c>
      <c r="E1558" s="4">
        <v>8</v>
      </c>
      <c r="F1558" s="4">
        <v>12.8</v>
      </c>
      <c r="G1558" s="4">
        <v>34.6</v>
      </c>
      <c r="H1558" s="4">
        <v>32543</v>
      </c>
      <c r="I1558" s="4">
        <f>VLOOKUP(B1558,[1]STORES!$C$2:$E$3144,3,)</f>
        <v>1</v>
      </c>
      <c r="J1558" s="4">
        <f>VLOOKUP(B1558,[1]STORES!$C$2:$Q$3144,15,)</f>
        <v>11</v>
      </c>
      <c r="K1558">
        <f>VLOOKUP(B1558,[1]RESTAURANTS!$C$2:$E$3144,3,)</f>
        <v>9</v>
      </c>
      <c r="L1558">
        <f>VLOOKUP(B1558,[1]HEALTH!$C$2:$E$3144,3,)</f>
        <v>13.4</v>
      </c>
      <c r="M1558">
        <f>VLOOKUP(B1558,[1]HEALTH!$C$2:$G$3144,5,)</f>
        <v>35.700000000000003</v>
      </c>
    </row>
    <row r="1559" spans="1:13" x14ac:dyDescent="0.3">
      <c r="A1559" s="3" t="s">
        <v>1038</v>
      </c>
      <c r="B1559" s="3" t="s">
        <v>1054</v>
      </c>
      <c r="C1559" s="4">
        <v>9</v>
      </c>
      <c r="D1559" s="4">
        <v>31</v>
      </c>
      <c r="E1559" s="4">
        <v>27</v>
      </c>
      <c r="F1559" s="4">
        <v>11.9</v>
      </c>
      <c r="G1559" s="4">
        <v>30.4</v>
      </c>
      <c r="H1559" s="4">
        <v>33211</v>
      </c>
      <c r="I1559" s="4">
        <f>VLOOKUP(B1559,[1]STORES!$C$2:$E$3144,3,)</f>
        <v>10</v>
      </c>
      <c r="J1559" s="4">
        <f>VLOOKUP(B1559,[1]STORES!$C$2:$Q$3144,15,)</f>
        <v>25</v>
      </c>
      <c r="K1559">
        <f>VLOOKUP(B1559,[1]RESTAURANTS!$C$2:$E$3144,3,)</f>
        <v>23</v>
      </c>
      <c r="L1559">
        <f>VLOOKUP(B1559,[1]HEALTH!$C$2:$E$3144,3,)</f>
        <v>12.3</v>
      </c>
      <c r="M1559">
        <f>VLOOKUP(B1559,[1]HEALTH!$C$2:$G$3144,5,)</f>
        <v>31.5</v>
      </c>
    </row>
    <row r="1560" spans="1:13" x14ac:dyDescent="0.3">
      <c r="A1560" s="3" t="s">
        <v>1038</v>
      </c>
      <c r="B1560" s="3" t="s">
        <v>905</v>
      </c>
      <c r="C1560" s="4">
        <v>3</v>
      </c>
      <c r="D1560" s="4">
        <v>14</v>
      </c>
      <c r="E1560" s="4">
        <v>6</v>
      </c>
      <c r="F1560" s="4">
        <v>12.1</v>
      </c>
      <c r="G1560" s="4">
        <v>30.1</v>
      </c>
      <c r="H1560" s="4">
        <v>34911</v>
      </c>
      <c r="I1560" s="4">
        <f>VLOOKUP(B1560,[1]STORES!$C$2:$E$3144,3,)</f>
        <v>3</v>
      </c>
      <c r="J1560" s="4">
        <f>VLOOKUP(B1560,[1]STORES!$C$2:$Q$3144,15,)</f>
        <v>10</v>
      </c>
      <c r="K1560">
        <f>VLOOKUP(B1560,[1]RESTAURANTS!$C$2:$E$3144,3,)</f>
        <v>9</v>
      </c>
      <c r="L1560">
        <f>VLOOKUP(B1560,[1]HEALTH!$C$2:$E$3144,3,)</f>
        <v>13</v>
      </c>
      <c r="M1560">
        <f>VLOOKUP(B1560,[1]HEALTH!$C$2:$G$3144,5,)</f>
        <v>29.1</v>
      </c>
    </row>
    <row r="1561" spans="1:13" x14ac:dyDescent="0.3">
      <c r="A1561" s="3" t="s">
        <v>1038</v>
      </c>
      <c r="B1561" s="3" t="s">
        <v>38</v>
      </c>
      <c r="C1561" s="4">
        <v>15</v>
      </c>
      <c r="D1561" s="4">
        <v>34</v>
      </c>
      <c r="E1561" s="4">
        <v>30</v>
      </c>
      <c r="F1561" s="4">
        <v>13.6</v>
      </c>
      <c r="G1561" s="4">
        <v>30.5</v>
      </c>
      <c r="H1561" s="4">
        <v>36158</v>
      </c>
      <c r="I1561" s="4">
        <f>VLOOKUP(B1561,[1]STORES!$C$2:$E$3144,3,)</f>
        <v>11</v>
      </c>
      <c r="J1561" s="4">
        <f>VLOOKUP(B1561,[1]STORES!$C$2:$Q$3144,15,)</f>
        <v>47</v>
      </c>
      <c r="K1561">
        <f>VLOOKUP(B1561,[1]RESTAURANTS!$C$2:$E$3144,3,)</f>
        <v>29</v>
      </c>
      <c r="L1561">
        <f>VLOOKUP(B1561,[1]HEALTH!$C$2:$E$3144,3,)</f>
        <v>14.9</v>
      </c>
      <c r="M1561">
        <f>VLOOKUP(B1561,[1]HEALTH!$C$2:$G$3144,5,)</f>
        <v>32</v>
      </c>
    </row>
    <row r="1562" spans="1:13" x14ac:dyDescent="0.3">
      <c r="A1562" s="3" t="s">
        <v>1038</v>
      </c>
      <c r="B1562" s="3" t="s">
        <v>405</v>
      </c>
      <c r="C1562" s="4">
        <v>2</v>
      </c>
      <c r="D1562" s="4">
        <v>8</v>
      </c>
      <c r="E1562" s="4">
        <v>4</v>
      </c>
      <c r="F1562" s="4">
        <v>11.6</v>
      </c>
      <c r="G1562" s="4">
        <v>29.2</v>
      </c>
      <c r="H1562" s="4">
        <v>43443</v>
      </c>
      <c r="I1562" s="4">
        <f>VLOOKUP(B1562,[1]STORES!$C$2:$E$3144,3,)</f>
        <v>3</v>
      </c>
      <c r="J1562" s="4">
        <f>VLOOKUP(B1562,[1]STORES!$C$2:$Q$3144,15,)</f>
        <v>5</v>
      </c>
      <c r="K1562">
        <f>VLOOKUP(B1562,[1]RESTAURANTS!$C$2:$E$3144,3,)</f>
        <v>3</v>
      </c>
      <c r="L1562">
        <f>VLOOKUP(B1562,[1]HEALTH!$C$2:$E$3144,3,)</f>
        <v>12.6</v>
      </c>
      <c r="M1562">
        <f>VLOOKUP(B1562,[1]HEALTH!$C$2:$G$3144,5,)</f>
        <v>29.3</v>
      </c>
    </row>
    <row r="1563" spans="1:13" x14ac:dyDescent="0.3">
      <c r="A1563" s="3" t="s">
        <v>1038</v>
      </c>
      <c r="B1563" s="3" t="s">
        <v>39</v>
      </c>
      <c r="C1563" s="4">
        <v>108</v>
      </c>
      <c r="D1563" s="4">
        <v>433</v>
      </c>
      <c r="E1563" s="4">
        <v>578</v>
      </c>
      <c r="F1563" s="4">
        <v>12.4</v>
      </c>
      <c r="G1563" s="4">
        <v>32</v>
      </c>
      <c r="H1563" s="4">
        <v>41740</v>
      </c>
      <c r="I1563" s="4">
        <f>VLOOKUP(B1563,[1]STORES!$C$2:$E$3144,3,)</f>
        <v>108</v>
      </c>
      <c r="J1563" s="4">
        <f>VLOOKUP(B1563,[1]STORES!$C$2:$Q$3144,15,)</f>
        <v>459</v>
      </c>
      <c r="K1563">
        <f>VLOOKUP(B1563,[1]RESTAURANTS!$C$2:$E$3144,3,)</f>
        <v>642</v>
      </c>
      <c r="L1563">
        <f>VLOOKUP(B1563,[1]HEALTH!$C$2:$E$3144,3,)</f>
        <v>13</v>
      </c>
      <c r="M1563">
        <f>VLOOKUP(B1563,[1]HEALTH!$C$2:$G$3144,5,)</f>
        <v>33.200000000000003</v>
      </c>
    </row>
    <row r="1564" spans="1:13" x14ac:dyDescent="0.3">
      <c r="A1564" s="3" t="s">
        <v>1038</v>
      </c>
      <c r="B1564" s="3" t="s">
        <v>139</v>
      </c>
      <c r="C1564" s="4">
        <v>1</v>
      </c>
      <c r="D1564" s="4">
        <v>13</v>
      </c>
      <c r="E1564" s="4">
        <v>17</v>
      </c>
      <c r="F1564" s="4">
        <v>10.6</v>
      </c>
      <c r="G1564" s="4">
        <v>35.4</v>
      </c>
      <c r="H1564" s="4">
        <v>32326</v>
      </c>
      <c r="I1564" s="4">
        <f>VLOOKUP(B1564,[1]STORES!$C$2:$E$3144,3,)</f>
        <v>2</v>
      </c>
      <c r="J1564" s="4">
        <f>VLOOKUP(B1564,[1]STORES!$C$2:$Q$3144,15,)</f>
        <v>11</v>
      </c>
      <c r="K1564">
        <f>VLOOKUP(B1564,[1]RESTAURANTS!$C$2:$E$3144,3,)</f>
        <v>11</v>
      </c>
      <c r="L1564">
        <f>VLOOKUP(B1564,[1]HEALTH!$C$2:$E$3144,3,)</f>
        <v>12.5</v>
      </c>
      <c r="M1564">
        <f>VLOOKUP(B1564,[1]HEALTH!$C$2:$G$3144,5,)</f>
        <v>36.4</v>
      </c>
    </row>
    <row r="1565" spans="1:13" x14ac:dyDescent="0.3">
      <c r="A1565" s="3" t="s">
        <v>1038</v>
      </c>
      <c r="B1565" s="3" t="s">
        <v>522</v>
      </c>
      <c r="C1565" s="4">
        <v>9</v>
      </c>
      <c r="D1565" s="4">
        <v>17</v>
      </c>
      <c r="E1565" s="4">
        <v>37</v>
      </c>
      <c r="F1565" s="4">
        <v>9.5</v>
      </c>
      <c r="G1565" s="4">
        <v>32.799999999999997</v>
      </c>
      <c r="H1565" s="4">
        <v>39409</v>
      </c>
      <c r="I1565" s="4">
        <f>VLOOKUP(B1565,[1]STORES!$C$2:$E$3144,3,)</f>
        <v>10</v>
      </c>
      <c r="J1565" s="4">
        <f>VLOOKUP(B1565,[1]STORES!$C$2:$Q$3144,15,)</f>
        <v>16</v>
      </c>
      <c r="K1565">
        <f>VLOOKUP(B1565,[1]RESTAURANTS!$C$2:$E$3144,3,)</f>
        <v>39</v>
      </c>
      <c r="L1565">
        <f>VLOOKUP(B1565,[1]HEALTH!$C$2:$E$3144,3,)</f>
        <v>9.8000000000000007</v>
      </c>
      <c r="M1565">
        <f>VLOOKUP(B1565,[1]HEALTH!$C$2:$G$3144,5,)</f>
        <v>26.2</v>
      </c>
    </row>
    <row r="1566" spans="1:13" x14ac:dyDescent="0.3">
      <c r="A1566" s="3" t="s">
        <v>1038</v>
      </c>
      <c r="B1566" s="3" t="s">
        <v>1055</v>
      </c>
      <c r="C1566" s="4">
        <v>8</v>
      </c>
      <c r="D1566" s="4">
        <v>27</v>
      </c>
      <c r="E1566" s="4">
        <v>19</v>
      </c>
      <c r="F1566" s="4">
        <v>10.1</v>
      </c>
      <c r="G1566" s="4">
        <v>31.8</v>
      </c>
      <c r="H1566" s="4">
        <v>35688</v>
      </c>
      <c r="I1566" s="4">
        <f>VLOOKUP(B1566,[1]STORES!$C$2:$E$3144,3,)</f>
        <v>5</v>
      </c>
      <c r="J1566" s="4">
        <f>VLOOKUP(B1566,[1]STORES!$C$2:$Q$3144,15,)</f>
        <v>22</v>
      </c>
      <c r="K1566">
        <f>VLOOKUP(B1566,[1]RESTAURANTS!$C$2:$E$3144,3,)</f>
        <v>23</v>
      </c>
      <c r="L1566">
        <f>VLOOKUP(B1566,[1]HEALTH!$C$2:$E$3144,3,)</f>
        <v>11.7</v>
      </c>
      <c r="M1566">
        <f>VLOOKUP(B1566,[1]HEALTH!$C$2:$G$3144,5,)</f>
        <v>31.1</v>
      </c>
    </row>
    <row r="1567" spans="1:13" x14ac:dyDescent="0.3">
      <c r="A1567" s="3" t="s">
        <v>1038</v>
      </c>
      <c r="B1567" s="3" t="s">
        <v>140</v>
      </c>
      <c r="C1567" s="4">
        <v>3</v>
      </c>
      <c r="D1567" s="4">
        <v>7</v>
      </c>
      <c r="E1567" s="4">
        <v>2</v>
      </c>
      <c r="F1567" s="4">
        <v>12.6</v>
      </c>
      <c r="G1567" s="4">
        <v>30.6</v>
      </c>
      <c r="H1567" s="4">
        <v>29084</v>
      </c>
      <c r="I1567" s="4">
        <f>VLOOKUP(B1567,[1]STORES!$C$2:$E$3144,3,)</f>
        <v>2</v>
      </c>
      <c r="J1567" s="4">
        <f>VLOOKUP(B1567,[1]STORES!$C$2:$Q$3144,15,)</f>
        <v>7</v>
      </c>
      <c r="K1567">
        <f>VLOOKUP(B1567,[1]RESTAURANTS!$C$2:$E$3144,3,)</f>
        <v>3</v>
      </c>
      <c r="L1567">
        <f>VLOOKUP(B1567,[1]HEALTH!$C$2:$E$3144,3,)</f>
        <v>15.3</v>
      </c>
      <c r="M1567">
        <f>VLOOKUP(B1567,[1]HEALTH!$C$2:$G$3144,5,)</f>
        <v>36.299999999999997</v>
      </c>
    </row>
    <row r="1568" spans="1:13" x14ac:dyDescent="0.3">
      <c r="A1568" s="3" t="s">
        <v>1038</v>
      </c>
      <c r="B1568" s="3" t="s">
        <v>42</v>
      </c>
      <c r="C1568" s="4">
        <v>7</v>
      </c>
      <c r="D1568" s="4">
        <v>18</v>
      </c>
      <c r="E1568" s="4">
        <v>25</v>
      </c>
      <c r="F1568" s="4">
        <v>13.6</v>
      </c>
      <c r="G1568" s="4">
        <v>38.1</v>
      </c>
      <c r="H1568" s="4">
        <v>37365</v>
      </c>
      <c r="I1568" s="4">
        <f>VLOOKUP(B1568,[1]STORES!$C$2:$E$3144,3,)</f>
        <v>5</v>
      </c>
      <c r="J1568" s="4">
        <f>VLOOKUP(B1568,[1]STORES!$C$2:$Q$3144,15,)</f>
        <v>19</v>
      </c>
      <c r="K1568">
        <f>VLOOKUP(B1568,[1]RESTAURANTS!$C$2:$E$3144,3,)</f>
        <v>16</v>
      </c>
      <c r="L1568">
        <f>VLOOKUP(B1568,[1]HEALTH!$C$2:$E$3144,3,)</f>
        <v>15.6</v>
      </c>
      <c r="M1568">
        <f>VLOOKUP(B1568,[1]HEALTH!$C$2:$G$3144,5,)</f>
        <v>35.5</v>
      </c>
    </row>
    <row r="1569" spans="1:13" x14ac:dyDescent="0.3">
      <c r="A1569" s="3" t="s">
        <v>1038</v>
      </c>
      <c r="B1569" s="3" t="s">
        <v>485</v>
      </c>
      <c r="C1569" s="4">
        <v>3</v>
      </c>
      <c r="D1569" s="4">
        <v>2</v>
      </c>
      <c r="E1569" s="4">
        <v>2</v>
      </c>
      <c r="F1569" s="4">
        <v>10.9</v>
      </c>
      <c r="G1569" s="4">
        <v>30.4</v>
      </c>
      <c r="H1569" s="4">
        <v>37742</v>
      </c>
      <c r="I1569" s="4">
        <f>VLOOKUP(B1569,[1]STORES!$C$2:$E$3144,3,)</f>
        <v>4</v>
      </c>
      <c r="J1569" s="4">
        <f>VLOOKUP(B1569,[1]STORES!$C$2:$Q$3144,15,)</f>
        <v>2</v>
      </c>
      <c r="K1569">
        <f>VLOOKUP(B1569,[1]RESTAURANTS!$C$2:$E$3144,3,)</f>
        <v>4</v>
      </c>
      <c r="L1569">
        <f>VLOOKUP(B1569,[1]HEALTH!$C$2:$E$3144,3,)</f>
        <v>10.5</v>
      </c>
      <c r="M1569">
        <f>VLOOKUP(B1569,[1]HEALTH!$C$2:$G$3144,5,)</f>
        <v>29.7</v>
      </c>
    </row>
    <row r="1570" spans="1:13" x14ac:dyDescent="0.3">
      <c r="A1570" s="3" t="s">
        <v>1038</v>
      </c>
      <c r="B1570" s="3" t="s">
        <v>141</v>
      </c>
      <c r="C1570" s="4">
        <v>1</v>
      </c>
      <c r="D1570" s="4">
        <v>6</v>
      </c>
      <c r="E1570" s="4">
        <v>2</v>
      </c>
      <c r="F1570" s="4">
        <v>10.5</v>
      </c>
      <c r="G1570" s="4">
        <v>36.200000000000003</v>
      </c>
      <c r="H1570" s="4">
        <v>35070</v>
      </c>
      <c r="I1570" s="4">
        <f>VLOOKUP(B1570,[1]STORES!$C$2:$E$3144,3,)</f>
        <v>1</v>
      </c>
      <c r="J1570" s="4">
        <f>VLOOKUP(B1570,[1]STORES!$C$2:$Q$3144,15,)</f>
        <v>5</v>
      </c>
      <c r="K1570">
        <f>VLOOKUP(B1570,[1]RESTAURANTS!$C$2:$E$3144,3,)</f>
        <v>5</v>
      </c>
      <c r="L1570">
        <f>VLOOKUP(B1570,[1]HEALTH!$C$2:$E$3144,3,)</f>
        <v>12.3</v>
      </c>
      <c r="M1570">
        <f>VLOOKUP(B1570,[1]HEALTH!$C$2:$G$3144,5,)</f>
        <v>37.5</v>
      </c>
    </row>
    <row r="1571" spans="1:13" x14ac:dyDescent="0.3">
      <c r="A1571" s="3" t="s">
        <v>1038</v>
      </c>
      <c r="B1571" s="3" t="s">
        <v>639</v>
      </c>
      <c r="C1571" s="4">
        <v>26</v>
      </c>
      <c r="D1571" s="4">
        <v>75</v>
      </c>
      <c r="E1571" s="4">
        <v>158</v>
      </c>
      <c r="F1571" s="4">
        <v>8.1</v>
      </c>
      <c r="G1571" s="4">
        <v>28.2</v>
      </c>
      <c r="H1571" s="4">
        <v>54806</v>
      </c>
      <c r="I1571" s="4">
        <f>VLOOKUP(B1571,[1]STORES!$C$2:$E$3144,3,)</f>
        <v>28</v>
      </c>
      <c r="J1571" s="4">
        <f>VLOOKUP(B1571,[1]STORES!$C$2:$Q$3144,15,)</f>
        <v>86</v>
      </c>
      <c r="K1571">
        <f>VLOOKUP(B1571,[1]RESTAURANTS!$C$2:$E$3144,3,)</f>
        <v>160</v>
      </c>
      <c r="L1571">
        <f>VLOOKUP(B1571,[1]HEALTH!$C$2:$E$3144,3,)</f>
        <v>10.3</v>
      </c>
      <c r="M1571">
        <f>VLOOKUP(B1571,[1]HEALTH!$C$2:$G$3144,5,)</f>
        <v>31</v>
      </c>
    </row>
    <row r="1572" spans="1:13" x14ac:dyDescent="0.3">
      <c r="A1572" s="3" t="s">
        <v>1038</v>
      </c>
      <c r="B1572" s="3" t="s">
        <v>524</v>
      </c>
      <c r="C1572" s="4">
        <v>11</v>
      </c>
      <c r="D1572" s="4">
        <v>22</v>
      </c>
      <c r="E1572" s="4">
        <v>22</v>
      </c>
      <c r="F1572" s="4">
        <v>9.4</v>
      </c>
      <c r="G1572" s="4">
        <v>29.2</v>
      </c>
      <c r="H1572" s="4">
        <v>51427</v>
      </c>
      <c r="I1572" s="4">
        <f>VLOOKUP(B1572,[1]STORES!$C$2:$E$3144,3,)</f>
        <v>8</v>
      </c>
      <c r="J1572" s="4">
        <f>VLOOKUP(B1572,[1]STORES!$C$2:$Q$3144,15,)</f>
        <v>28</v>
      </c>
      <c r="K1572">
        <f>VLOOKUP(B1572,[1]RESTAURANTS!$C$2:$E$3144,3,)</f>
        <v>20</v>
      </c>
      <c r="L1572">
        <f>VLOOKUP(B1572,[1]HEALTH!$C$2:$E$3144,3,)</f>
        <v>9.5</v>
      </c>
      <c r="M1572">
        <f>VLOOKUP(B1572,[1]HEALTH!$C$2:$G$3144,5,)</f>
        <v>29.2</v>
      </c>
    </row>
    <row r="1573" spans="1:13" x14ac:dyDescent="0.3">
      <c r="A1573" s="3" t="s">
        <v>1038</v>
      </c>
      <c r="B1573" s="3" t="s">
        <v>1056</v>
      </c>
      <c r="C1573" s="4">
        <v>4</v>
      </c>
      <c r="D1573" s="4">
        <v>18</v>
      </c>
      <c r="E1573" s="4">
        <v>5</v>
      </c>
      <c r="F1573" s="4">
        <v>9.1</v>
      </c>
      <c r="G1573" s="4">
        <v>32.1</v>
      </c>
      <c r="H1573" s="4">
        <v>33352</v>
      </c>
      <c r="I1573" s="4">
        <f>VLOOKUP(B1573,[1]STORES!$C$2:$E$3144,3,)</f>
        <v>7</v>
      </c>
      <c r="J1573" s="4">
        <f>VLOOKUP(B1573,[1]STORES!$C$2:$Q$3144,15,)</f>
        <v>13</v>
      </c>
      <c r="K1573">
        <f>VLOOKUP(B1573,[1]RESTAURANTS!$C$2:$E$3144,3,)</f>
        <v>7</v>
      </c>
      <c r="L1573">
        <f>VLOOKUP(B1573,[1]HEALTH!$C$2:$E$3144,3,)</f>
        <v>10.3</v>
      </c>
      <c r="M1573">
        <f>VLOOKUP(B1573,[1]HEALTH!$C$2:$G$3144,5,)</f>
        <v>28.1</v>
      </c>
    </row>
    <row r="1574" spans="1:13" x14ac:dyDescent="0.3">
      <c r="A1574" s="3" t="s">
        <v>1038</v>
      </c>
      <c r="B1574" s="3" t="s">
        <v>46</v>
      </c>
      <c r="C1574" s="4">
        <v>5</v>
      </c>
      <c r="D1574" s="4">
        <v>14</v>
      </c>
      <c r="E1574" s="4">
        <v>10</v>
      </c>
      <c r="F1574" s="4">
        <v>15.6</v>
      </c>
      <c r="G1574" s="4">
        <v>41.4</v>
      </c>
      <c r="H1574" s="4">
        <v>27041</v>
      </c>
      <c r="I1574" s="4">
        <f>VLOOKUP(B1574,[1]STORES!$C$2:$E$3144,3,)</f>
        <v>4</v>
      </c>
      <c r="J1574" s="4">
        <f>VLOOKUP(B1574,[1]STORES!$C$2:$Q$3144,15,)</f>
        <v>14</v>
      </c>
      <c r="K1574">
        <f>VLOOKUP(B1574,[1]RESTAURANTS!$C$2:$E$3144,3,)</f>
        <v>9</v>
      </c>
      <c r="L1574">
        <f>VLOOKUP(B1574,[1]HEALTH!$C$2:$E$3144,3,)</f>
        <v>18.399999999999999</v>
      </c>
      <c r="M1574">
        <f>VLOOKUP(B1574,[1]HEALTH!$C$2:$G$3144,5,)</f>
        <v>44.7</v>
      </c>
    </row>
    <row r="1575" spans="1:13" x14ac:dyDescent="0.3">
      <c r="A1575" s="3" t="s">
        <v>1038</v>
      </c>
      <c r="B1575" s="3" t="s">
        <v>47</v>
      </c>
      <c r="C1575" s="4">
        <v>35</v>
      </c>
      <c r="D1575" s="4">
        <v>211</v>
      </c>
      <c r="E1575" s="4">
        <v>300</v>
      </c>
      <c r="F1575" s="4">
        <v>11.8</v>
      </c>
      <c r="G1575" s="4">
        <v>31.4</v>
      </c>
      <c r="H1575" s="4">
        <v>54633</v>
      </c>
      <c r="I1575" s="4">
        <f>VLOOKUP(B1575,[1]STORES!$C$2:$E$3144,3,)</f>
        <v>44</v>
      </c>
      <c r="J1575" s="4">
        <f>VLOOKUP(B1575,[1]STORES!$C$2:$Q$3144,15,)</f>
        <v>213</v>
      </c>
      <c r="K1575">
        <f>VLOOKUP(B1575,[1]RESTAURANTS!$C$2:$E$3144,3,)</f>
        <v>330</v>
      </c>
      <c r="L1575">
        <f>VLOOKUP(B1575,[1]HEALTH!$C$2:$E$3144,3,)</f>
        <v>11.5</v>
      </c>
      <c r="M1575">
        <f>VLOOKUP(B1575,[1]HEALTH!$C$2:$G$3144,5,)</f>
        <v>32.299999999999997</v>
      </c>
    </row>
    <row r="1576" spans="1:13" x14ac:dyDescent="0.3">
      <c r="A1576" s="3" t="s">
        <v>1038</v>
      </c>
      <c r="B1576" s="3" t="s">
        <v>1057</v>
      </c>
      <c r="C1576" s="4">
        <v>2</v>
      </c>
      <c r="D1576" s="4">
        <v>7</v>
      </c>
      <c r="E1576" s="4">
        <v>2</v>
      </c>
      <c r="F1576" s="4">
        <v>10.7</v>
      </c>
      <c r="G1576" s="4">
        <v>31.2</v>
      </c>
      <c r="H1576" s="4">
        <v>38877</v>
      </c>
      <c r="I1576" s="4">
        <f>VLOOKUP(B1576,[1]STORES!$C$2:$E$3144,3,)</f>
        <v>3</v>
      </c>
      <c r="J1576" s="4">
        <f>VLOOKUP(B1576,[1]STORES!$C$2:$Q$3144,15,)</f>
        <v>6</v>
      </c>
      <c r="K1576">
        <f>VLOOKUP(B1576,[1]RESTAURANTS!$C$2:$E$3144,3,)</f>
        <v>3</v>
      </c>
      <c r="L1576">
        <f>VLOOKUP(B1576,[1]HEALTH!$C$2:$E$3144,3,)</f>
        <v>12.4</v>
      </c>
      <c r="M1576">
        <f>VLOOKUP(B1576,[1]HEALTH!$C$2:$G$3144,5,)</f>
        <v>33.700000000000003</v>
      </c>
    </row>
    <row r="1577" spans="1:13" x14ac:dyDescent="0.3">
      <c r="A1577" s="3" t="s">
        <v>1038</v>
      </c>
      <c r="B1577" s="3" t="s">
        <v>49</v>
      </c>
      <c r="C1577" s="4">
        <v>5</v>
      </c>
      <c r="D1577" s="4">
        <v>18</v>
      </c>
      <c r="E1577" s="4">
        <v>26</v>
      </c>
      <c r="F1577" s="4">
        <v>12.3</v>
      </c>
      <c r="G1577" s="4">
        <v>32.700000000000003</v>
      </c>
      <c r="H1577" s="4">
        <v>32080</v>
      </c>
      <c r="I1577" s="4">
        <f>VLOOKUP(B1577,[1]STORES!$C$2:$E$3144,3,)</f>
        <v>3</v>
      </c>
      <c r="J1577" s="4">
        <f>VLOOKUP(B1577,[1]STORES!$C$2:$Q$3144,15,)</f>
        <v>24</v>
      </c>
      <c r="K1577">
        <f>VLOOKUP(B1577,[1]RESTAURANTS!$C$2:$E$3144,3,)</f>
        <v>17</v>
      </c>
      <c r="L1577">
        <f>VLOOKUP(B1577,[1]HEALTH!$C$2:$E$3144,3,)</f>
        <v>18.7</v>
      </c>
      <c r="M1577">
        <f>VLOOKUP(B1577,[1]HEALTH!$C$2:$G$3144,5,)</f>
        <v>35.5</v>
      </c>
    </row>
    <row r="1578" spans="1:13" x14ac:dyDescent="0.3">
      <c r="A1578" s="3" t="s">
        <v>1038</v>
      </c>
      <c r="B1578" s="3" t="s">
        <v>532</v>
      </c>
      <c r="C1578" s="4">
        <v>2</v>
      </c>
      <c r="D1578" s="4">
        <v>8</v>
      </c>
      <c r="E1578" s="4">
        <v>5</v>
      </c>
      <c r="F1578" s="4">
        <v>9.1999999999999993</v>
      </c>
      <c r="G1578" s="4">
        <v>30.9</v>
      </c>
      <c r="H1578" s="4">
        <v>46871</v>
      </c>
      <c r="I1578" s="4">
        <f>VLOOKUP(B1578,[1]STORES!$C$2:$E$3144,3,)</f>
        <v>2</v>
      </c>
      <c r="J1578" s="4">
        <f>VLOOKUP(B1578,[1]STORES!$C$2:$Q$3144,15,)</f>
        <v>11</v>
      </c>
      <c r="K1578">
        <f>VLOOKUP(B1578,[1]RESTAURANTS!$C$2:$E$3144,3,)</f>
        <v>5</v>
      </c>
      <c r="L1578">
        <f>VLOOKUP(B1578,[1]HEALTH!$C$2:$E$3144,3,)</f>
        <v>11.4</v>
      </c>
      <c r="M1578">
        <f>VLOOKUP(B1578,[1]HEALTH!$C$2:$G$3144,5,)</f>
        <v>31.2</v>
      </c>
    </row>
    <row r="1579" spans="1:13" x14ac:dyDescent="0.3">
      <c r="A1579" s="3" t="s">
        <v>1038</v>
      </c>
      <c r="B1579" s="3" t="s">
        <v>145</v>
      </c>
      <c r="C1579" s="4">
        <v>11</v>
      </c>
      <c r="D1579" s="4">
        <v>26</v>
      </c>
      <c r="E1579" s="4">
        <v>24</v>
      </c>
      <c r="F1579" s="4">
        <v>13.3</v>
      </c>
      <c r="G1579" s="4">
        <v>37.799999999999997</v>
      </c>
      <c r="H1579" s="4">
        <v>37806</v>
      </c>
      <c r="I1579" s="4">
        <f>VLOOKUP(B1579,[1]STORES!$C$2:$E$3144,3,)</f>
        <v>7</v>
      </c>
      <c r="J1579" s="4">
        <f>VLOOKUP(B1579,[1]STORES!$C$2:$Q$3144,15,)</f>
        <v>26</v>
      </c>
      <c r="K1579">
        <f>VLOOKUP(B1579,[1]RESTAURANTS!$C$2:$E$3144,3,)</f>
        <v>24</v>
      </c>
      <c r="L1579">
        <f>VLOOKUP(B1579,[1]HEALTH!$C$2:$E$3144,3,)</f>
        <v>12.3</v>
      </c>
      <c r="M1579">
        <f>VLOOKUP(B1579,[1]HEALTH!$C$2:$G$3144,5,)</f>
        <v>35.9</v>
      </c>
    </row>
    <row r="1580" spans="1:13" x14ac:dyDescent="0.3">
      <c r="A1580" s="3" t="s">
        <v>1038</v>
      </c>
      <c r="B1580" s="3" t="s">
        <v>146</v>
      </c>
      <c r="C1580" s="4">
        <v>15</v>
      </c>
      <c r="D1580" s="4">
        <v>26</v>
      </c>
      <c r="E1580" s="4">
        <v>32</v>
      </c>
      <c r="F1580" s="4">
        <v>12.9</v>
      </c>
      <c r="G1580" s="4">
        <v>38.799999999999997</v>
      </c>
      <c r="H1580" s="4">
        <v>32169</v>
      </c>
      <c r="I1580" s="4">
        <f>VLOOKUP(B1580,[1]STORES!$C$2:$E$3144,3,)</f>
        <v>11</v>
      </c>
      <c r="J1580" s="4">
        <f>VLOOKUP(B1580,[1]STORES!$C$2:$Q$3144,15,)</f>
        <v>33</v>
      </c>
      <c r="K1580">
        <f>VLOOKUP(B1580,[1]RESTAURANTS!$C$2:$E$3144,3,)</f>
        <v>32</v>
      </c>
      <c r="L1580">
        <f>VLOOKUP(B1580,[1]HEALTH!$C$2:$E$3144,3,)</f>
        <v>15.9</v>
      </c>
      <c r="M1580">
        <f>VLOOKUP(B1580,[1]HEALTH!$C$2:$G$3144,5,)</f>
        <v>39.799999999999997</v>
      </c>
    </row>
    <row r="1581" spans="1:13" x14ac:dyDescent="0.3">
      <c r="A1581" s="3" t="s">
        <v>1038</v>
      </c>
      <c r="B1581" s="3" t="s">
        <v>1058</v>
      </c>
      <c r="C1581" s="4">
        <v>3</v>
      </c>
      <c r="D1581" s="4">
        <v>10</v>
      </c>
      <c r="E1581" s="4">
        <v>8</v>
      </c>
      <c r="F1581" s="4">
        <v>9.6</v>
      </c>
      <c r="G1581" s="4">
        <v>29.7</v>
      </c>
      <c r="H1581" s="4">
        <v>44475</v>
      </c>
      <c r="I1581" s="4">
        <f>VLOOKUP(B1581,[1]STORES!$C$2:$E$3144,3,)</f>
        <v>3</v>
      </c>
      <c r="J1581" s="4">
        <f>VLOOKUP(B1581,[1]STORES!$C$2:$Q$3144,15,)</f>
        <v>8</v>
      </c>
      <c r="K1581">
        <f>VLOOKUP(B1581,[1]RESTAURANTS!$C$2:$E$3144,3,)</f>
        <v>8</v>
      </c>
      <c r="L1581">
        <f>VLOOKUP(B1581,[1]HEALTH!$C$2:$E$3144,3,)</f>
        <v>9.6</v>
      </c>
      <c r="M1581">
        <f>VLOOKUP(B1581,[1]HEALTH!$C$2:$G$3144,5,)</f>
        <v>28.3</v>
      </c>
    </row>
    <row r="1582" spans="1:13" x14ac:dyDescent="0.3">
      <c r="A1582" s="3" t="s">
        <v>1038</v>
      </c>
      <c r="B1582" s="3" t="s">
        <v>52</v>
      </c>
      <c r="C1582" s="4">
        <v>7</v>
      </c>
      <c r="D1582" s="4">
        <v>15</v>
      </c>
      <c r="E1582" s="4">
        <v>10</v>
      </c>
      <c r="F1582" s="4">
        <v>13.8</v>
      </c>
      <c r="G1582" s="4">
        <v>35.5</v>
      </c>
      <c r="H1582" s="4">
        <v>31744</v>
      </c>
      <c r="I1582" s="4">
        <f>VLOOKUP(B1582,[1]STORES!$C$2:$E$3144,3,)</f>
        <v>6</v>
      </c>
      <c r="J1582" s="4">
        <f>VLOOKUP(B1582,[1]STORES!$C$2:$Q$3144,15,)</f>
        <v>15</v>
      </c>
      <c r="K1582">
        <f>VLOOKUP(B1582,[1]RESTAURANTS!$C$2:$E$3144,3,)</f>
        <v>9</v>
      </c>
      <c r="L1582">
        <f>VLOOKUP(B1582,[1]HEALTH!$C$2:$E$3144,3,)</f>
        <v>17.8</v>
      </c>
      <c r="M1582">
        <f>VLOOKUP(B1582,[1]HEALTH!$C$2:$G$3144,5,)</f>
        <v>35.299999999999997</v>
      </c>
    </row>
    <row r="1583" spans="1:13" x14ac:dyDescent="0.3">
      <c r="A1583" s="3" t="s">
        <v>1038</v>
      </c>
      <c r="B1583" s="3" t="s">
        <v>53</v>
      </c>
      <c r="C1583" s="4">
        <v>33</v>
      </c>
      <c r="D1583" s="4">
        <v>131</v>
      </c>
      <c r="E1583" s="4">
        <v>169</v>
      </c>
      <c r="F1583" s="4">
        <v>13.9</v>
      </c>
      <c r="G1583" s="4">
        <v>34.1</v>
      </c>
      <c r="H1583" s="4">
        <v>41556</v>
      </c>
      <c r="I1583" s="4">
        <f>VLOOKUP(B1583,[1]STORES!$C$2:$E$3144,3,)</f>
        <v>37</v>
      </c>
      <c r="J1583" s="4">
        <f>VLOOKUP(B1583,[1]STORES!$C$2:$Q$3144,15,)</f>
        <v>141</v>
      </c>
      <c r="K1583">
        <f>VLOOKUP(B1583,[1]RESTAURANTS!$C$2:$E$3144,3,)</f>
        <v>210</v>
      </c>
      <c r="L1583">
        <f>VLOOKUP(B1583,[1]HEALTH!$C$2:$E$3144,3,)</f>
        <v>13.5</v>
      </c>
      <c r="M1583">
        <f>VLOOKUP(B1583,[1]HEALTH!$C$2:$G$3144,5,)</f>
        <v>34.799999999999997</v>
      </c>
    </row>
    <row r="1584" spans="1:13" x14ac:dyDescent="0.3">
      <c r="A1584" s="3" t="s">
        <v>1038</v>
      </c>
      <c r="B1584" s="3" t="s">
        <v>54</v>
      </c>
      <c r="C1584" s="4">
        <v>22</v>
      </c>
      <c r="D1584" s="4">
        <v>91</v>
      </c>
      <c r="E1584" s="4">
        <v>100</v>
      </c>
      <c r="F1584" s="4">
        <v>11.2</v>
      </c>
      <c r="G1584" s="4">
        <v>32.9</v>
      </c>
      <c r="H1584" s="4">
        <v>44859</v>
      </c>
      <c r="I1584" s="4">
        <f>VLOOKUP(B1584,[1]STORES!$C$2:$E$3144,3,)</f>
        <v>16</v>
      </c>
      <c r="J1584" s="4">
        <f>VLOOKUP(B1584,[1]STORES!$C$2:$Q$3144,15,)</f>
        <v>95</v>
      </c>
      <c r="K1584">
        <f>VLOOKUP(B1584,[1]RESTAURANTS!$C$2:$E$3144,3,)</f>
        <v>99</v>
      </c>
      <c r="L1584">
        <f>VLOOKUP(B1584,[1]HEALTH!$C$2:$E$3144,3,)</f>
        <v>12.6</v>
      </c>
      <c r="M1584">
        <f>VLOOKUP(B1584,[1]HEALTH!$C$2:$G$3144,5,)</f>
        <v>31.6</v>
      </c>
    </row>
    <row r="1585" spans="1:13" x14ac:dyDescent="0.3">
      <c r="A1585" s="3" t="s">
        <v>1038</v>
      </c>
      <c r="B1585" s="3" t="s">
        <v>1059</v>
      </c>
      <c r="C1585" s="4">
        <v>6</v>
      </c>
      <c r="D1585" s="4">
        <v>13</v>
      </c>
      <c r="E1585" s="4">
        <v>10</v>
      </c>
      <c r="F1585" s="4">
        <v>11.6</v>
      </c>
      <c r="G1585" s="4">
        <v>31.7</v>
      </c>
      <c r="H1585" s="4">
        <v>32921</v>
      </c>
      <c r="I1585" s="4">
        <f>VLOOKUP(B1585,[1]STORES!$C$2:$E$3144,3,)</f>
        <v>5</v>
      </c>
      <c r="J1585" s="4">
        <f>VLOOKUP(B1585,[1]STORES!$C$2:$Q$3144,15,)</f>
        <v>13</v>
      </c>
      <c r="K1585">
        <f>VLOOKUP(B1585,[1]RESTAURANTS!$C$2:$E$3144,3,)</f>
        <v>10</v>
      </c>
      <c r="L1585">
        <f>VLOOKUP(B1585,[1]HEALTH!$C$2:$E$3144,3,)</f>
        <v>12.2</v>
      </c>
      <c r="M1585">
        <f>VLOOKUP(B1585,[1]HEALTH!$C$2:$G$3144,5,)</f>
        <v>33.1</v>
      </c>
    </row>
    <row r="1586" spans="1:13" x14ac:dyDescent="0.3">
      <c r="A1586" s="3" t="s">
        <v>1038</v>
      </c>
      <c r="B1586" s="3" t="s">
        <v>148</v>
      </c>
      <c r="C1586" s="4">
        <v>3</v>
      </c>
      <c r="D1586" s="4">
        <v>1</v>
      </c>
      <c r="E1586" s="4">
        <v>1</v>
      </c>
      <c r="F1586" s="4">
        <v>13.4</v>
      </c>
      <c r="G1586" s="4">
        <v>35.200000000000003</v>
      </c>
      <c r="H1586" s="4">
        <v>30965</v>
      </c>
      <c r="I1586" s="4">
        <f>VLOOKUP(B1586,[1]STORES!$C$2:$E$3144,3,)</f>
        <v>4</v>
      </c>
      <c r="J1586" s="4">
        <f>VLOOKUP(B1586,[1]STORES!$C$2:$Q$3144,15,)</f>
        <v>4</v>
      </c>
      <c r="K1586">
        <f>VLOOKUP(B1586,[1]RESTAURANTS!$C$2:$E$3144,3,)</f>
        <v>1</v>
      </c>
      <c r="L1586">
        <f>VLOOKUP(B1586,[1]HEALTH!$C$2:$E$3144,3,)</f>
        <v>12.8</v>
      </c>
      <c r="M1586">
        <f>VLOOKUP(B1586,[1]HEALTH!$C$2:$G$3144,5,)</f>
        <v>34.200000000000003</v>
      </c>
    </row>
    <row r="1587" spans="1:13" x14ac:dyDescent="0.3">
      <c r="A1587" s="3" t="s">
        <v>1038</v>
      </c>
      <c r="B1587" s="3" t="s">
        <v>1060</v>
      </c>
      <c r="C1587" s="4">
        <v>1</v>
      </c>
      <c r="D1587" s="4">
        <v>8</v>
      </c>
      <c r="E1587" s="4">
        <v>13</v>
      </c>
      <c r="F1587" s="4">
        <v>8.1</v>
      </c>
      <c r="G1587" s="4">
        <v>30.5</v>
      </c>
      <c r="H1587" s="4">
        <v>39823</v>
      </c>
      <c r="I1587" s="4">
        <f>VLOOKUP(B1587,[1]STORES!$C$2:$E$3144,3,)</f>
        <v>1</v>
      </c>
      <c r="J1587" s="4">
        <f>VLOOKUP(B1587,[1]STORES!$C$2:$Q$3144,15,)</f>
        <v>8</v>
      </c>
      <c r="K1587">
        <f>VLOOKUP(B1587,[1]RESTAURANTS!$C$2:$E$3144,3,)</f>
        <v>12</v>
      </c>
      <c r="L1587">
        <f>VLOOKUP(B1587,[1]HEALTH!$C$2:$E$3144,3,)</f>
        <v>10.6</v>
      </c>
      <c r="M1587">
        <f>VLOOKUP(B1587,[1]HEALTH!$C$2:$G$3144,5,)</f>
        <v>29.7</v>
      </c>
    </row>
    <row r="1588" spans="1:13" x14ac:dyDescent="0.3">
      <c r="A1588" s="3" t="s">
        <v>1038</v>
      </c>
      <c r="B1588" s="3" t="s">
        <v>1061</v>
      </c>
      <c r="C1588" s="4">
        <v>4</v>
      </c>
      <c r="D1588" s="4">
        <v>7</v>
      </c>
      <c r="E1588" s="4">
        <v>3</v>
      </c>
      <c r="F1588" s="4">
        <v>11.8</v>
      </c>
      <c r="G1588" s="4">
        <v>32.6</v>
      </c>
      <c r="H1588" s="4">
        <v>27646</v>
      </c>
      <c r="I1588" s="4">
        <f>VLOOKUP(B1588,[1]STORES!$C$2:$E$3144,3,)</f>
        <v>3</v>
      </c>
      <c r="J1588" s="4">
        <f>VLOOKUP(B1588,[1]STORES!$C$2:$Q$3144,15,)</f>
        <v>10</v>
      </c>
      <c r="K1588">
        <f>VLOOKUP(B1588,[1]RESTAURANTS!$C$2:$E$3144,3,)</f>
        <v>3</v>
      </c>
      <c r="L1588">
        <f>VLOOKUP(B1588,[1]HEALTH!$C$2:$E$3144,3,)</f>
        <v>10.3</v>
      </c>
      <c r="M1588">
        <f>VLOOKUP(B1588,[1]HEALTH!$C$2:$G$3144,5,)</f>
        <v>32.4</v>
      </c>
    </row>
    <row r="1589" spans="1:13" x14ac:dyDescent="0.3">
      <c r="A1589" s="3" t="s">
        <v>1038</v>
      </c>
      <c r="B1589" s="3" t="s">
        <v>703</v>
      </c>
      <c r="C1589" s="4">
        <v>3</v>
      </c>
      <c r="D1589" s="4">
        <v>12</v>
      </c>
      <c r="E1589" s="4">
        <v>5</v>
      </c>
      <c r="F1589" s="4">
        <v>10.9</v>
      </c>
      <c r="G1589" s="4">
        <v>35.200000000000003</v>
      </c>
      <c r="H1589" s="4">
        <v>45221</v>
      </c>
      <c r="I1589" s="4">
        <f>VLOOKUP(B1589,[1]STORES!$C$2:$E$3144,3,)</f>
        <v>2</v>
      </c>
      <c r="J1589" s="4">
        <f>VLOOKUP(B1589,[1]STORES!$C$2:$Q$3144,15,)</f>
        <v>12</v>
      </c>
      <c r="K1589">
        <f>VLOOKUP(B1589,[1]RESTAURANTS!$C$2:$E$3144,3,)</f>
        <v>4</v>
      </c>
      <c r="L1589">
        <f>VLOOKUP(B1589,[1]HEALTH!$C$2:$E$3144,3,)</f>
        <v>11.5</v>
      </c>
      <c r="M1589">
        <f>VLOOKUP(B1589,[1]HEALTH!$C$2:$G$3144,5,)</f>
        <v>37.1</v>
      </c>
    </row>
    <row r="1590" spans="1:13" x14ac:dyDescent="0.3">
      <c r="A1590" s="3" t="s">
        <v>1038</v>
      </c>
      <c r="B1590" s="3" t="s">
        <v>1062</v>
      </c>
      <c r="C1590" s="4">
        <v>3</v>
      </c>
      <c r="D1590" s="4">
        <v>7</v>
      </c>
      <c r="E1590" s="4">
        <v>4</v>
      </c>
      <c r="F1590" s="4">
        <v>10.7</v>
      </c>
      <c r="G1590" s="4">
        <v>27.5</v>
      </c>
      <c r="H1590" s="4">
        <v>28709</v>
      </c>
      <c r="I1590" s="4">
        <f>VLOOKUP(B1590,[1]STORES!$C$2:$E$3144,3,)</f>
        <v>2</v>
      </c>
      <c r="J1590" s="4">
        <f>VLOOKUP(B1590,[1]STORES!$C$2:$Q$3144,15,)</f>
        <v>8</v>
      </c>
      <c r="K1590">
        <f>VLOOKUP(B1590,[1]RESTAURANTS!$C$2:$E$3144,3,)</f>
        <v>1</v>
      </c>
      <c r="L1590">
        <f>VLOOKUP(B1590,[1]HEALTH!$C$2:$E$3144,3,)</f>
        <v>15.1</v>
      </c>
      <c r="M1590">
        <f>VLOOKUP(B1590,[1]HEALTH!$C$2:$G$3144,5,)</f>
        <v>33.4</v>
      </c>
    </row>
    <row r="1591" spans="1:13" x14ac:dyDescent="0.3">
      <c r="A1591" s="3" t="s">
        <v>1038</v>
      </c>
      <c r="B1591" s="3" t="s">
        <v>1063</v>
      </c>
      <c r="C1591" s="4">
        <v>7</v>
      </c>
      <c r="D1591" s="4">
        <v>10</v>
      </c>
      <c r="E1591" s="4">
        <v>6</v>
      </c>
      <c r="F1591" s="4">
        <v>11.2</v>
      </c>
      <c r="G1591" s="4">
        <v>38.1</v>
      </c>
      <c r="H1591" s="4">
        <v>28152</v>
      </c>
      <c r="I1591" s="4">
        <f>VLOOKUP(B1591,[1]STORES!$C$2:$E$3144,3,)</f>
        <v>5</v>
      </c>
      <c r="J1591" s="4">
        <f>VLOOKUP(B1591,[1]STORES!$C$2:$Q$3144,15,)</f>
        <v>13</v>
      </c>
      <c r="K1591">
        <f>VLOOKUP(B1591,[1]RESTAURANTS!$C$2:$E$3144,3,)</f>
        <v>6</v>
      </c>
      <c r="L1591">
        <f>VLOOKUP(B1591,[1]HEALTH!$C$2:$E$3144,3,)</f>
        <v>13.1</v>
      </c>
      <c r="M1591">
        <f>VLOOKUP(B1591,[1]HEALTH!$C$2:$G$3144,5,)</f>
        <v>34.4</v>
      </c>
    </row>
    <row r="1592" spans="1:13" x14ac:dyDescent="0.3">
      <c r="A1592" s="3" t="s">
        <v>1038</v>
      </c>
      <c r="B1592" s="3" t="s">
        <v>55</v>
      </c>
      <c r="C1592" s="4">
        <v>5</v>
      </c>
      <c r="D1592" s="4">
        <v>8</v>
      </c>
      <c r="E1592" s="4">
        <v>2</v>
      </c>
      <c r="F1592" s="4">
        <v>19.8</v>
      </c>
      <c r="G1592" s="4">
        <v>40.200000000000003</v>
      </c>
      <c r="H1592" s="4">
        <v>24742</v>
      </c>
      <c r="I1592" s="4">
        <f>VLOOKUP(B1592,[1]STORES!$C$2:$E$3144,3,)</f>
        <v>4</v>
      </c>
      <c r="J1592" s="4">
        <f>VLOOKUP(B1592,[1]STORES!$C$2:$Q$3144,15,)</f>
        <v>6</v>
      </c>
      <c r="K1592">
        <f>VLOOKUP(B1592,[1]RESTAURANTS!$C$2:$E$3144,3,)</f>
        <v>1</v>
      </c>
      <c r="L1592">
        <f>VLOOKUP(B1592,[1]HEALTH!$C$2:$E$3144,3,)</f>
        <v>21.7</v>
      </c>
      <c r="M1592">
        <f>VLOOKUP(B1592,[1]HEALTH!$C$2:$G$3144,5,)</f>
        <v>43</v>
      </c>
    </row>
    <row r="1593" spans="1:13" x14ac:dyDescent="0.3">
      <c r="A1593" s="3" t="s">
        <v>1038</v>
      </c>
      <c r="B1593" s="3" t="s">
        <v>1064</v>
      </c>
      <c r="C1593" s="4">
        <v>9</v>
      </c>
      <c r="D1593" s="4">
        <v>22</v>
      </c>
      <c r="E1593" s="4">
        <v>30</v>
      </c>
      <c r="F1593" s="4">
        <v>9.3000000000000007</v>
      </c>
      <c r="G1593" s="4">
        <v>29.4</v>
      </c>
      <c r="H1593" s="4">
        <v>36882</v>
      </c>
      <c r="I1593" s="4">
        <f>VLOOKUP(B1593,[1]STORES!$C$2:$E$3144,3,)</f>
        <v>6</v>
      </c>
      <c r="J1593" s="4">
        <f>VLOOKUP(B1593,[1]STORES!$C$2:$Q$3144,15,)</f>
        <v>22</v>
      </c>
      <c r="K1593">
        <f>VLOOKUP(B1593,[1]RESTAURANTS!$C$2:$E$3144,3,)</f>
        <v>28</v>
      </c>
      <c r="L1593">
        <f>VLOOKUP(B1593,[1]HEALTH!$C$2:$E$3144,3,)</f>
        <v>12.4</v>
      </c>
      <c r="M1593">
        <f>VLOOKUP(B1593,[1]HEALTH!$C$2:$G$3144,5,)</f>
        <v>36.5</v>
      </c>
    </row>
    <row r="1594" spans="1:13" x14ac:dyDescent="0.3">
      <c r="A1594" s="3" t="s">
        <v>1038</v>
      </c>
      <c r="B1594" s="3" t="s">
        <v>1065</v>
      </c>
      <c r="C1594" s="4">
        <v>8</v>
      </c>
      <c r="D1594" s="4">
        <v>27</v>
      </c>
      <c r="E1594" s="4">
        <v>29</v>
      </c>
      <c r="F1594" s="4">
        <v>9.1999999999999993</v>
      </c>
      <c r="G1594" s="4">
        <v>31.3</v>
      </c>
      <c r="H1594" s="4">
        <v>39765</v>
      </c>
      <c r="I1594" s="4">
        <f>VLOOKUP(B1594,[1]STORES!$C$2:$E$3144,3,)</f>
        <v>8</v>
      </c>
      <c r="J1594" s="4">
        <f>VLOOKUP(B1594,[1]STORES!$C$2:$Q$3144,15,)</f>
        <v>24</v>
      </c>
      <c r="K1594">
        <f>VLOOKUP(B1594,[1]RESTAURANTS!$C$2:$E$3144,3,)</f>
        <v>32</v>
      </c>
      <c r="L1594">
        <f>VLOOKUP(B1594,[1]HEALTH!$C$2:$E$3144,3,)</f>
        <v>11.4</v>
      </c>
      <c r="M1594">
        <f>VLOOKUP(B1594,[1]HEALTH!$C$2:$G$3144,5,)</f>
        <v>27</v>
      </c>
    </row>
    <row r="1595" spans="1:13" x14ac:dyDescent="0.3">
      <c r="A1595" s="3" t="s">
        <v>1038</v>
      </c>
      <c r="B1595" s="3" t="s">
        <v>57</v>
      </c>
      <c r="C1595" s="4">
        <v>9</v>
      </c>
      <c r="D1595" s="4">
        <v>17</v>
      </c>
      <c r="E1595" s="4">
        <v>30</v>
      </c>
      <c r="F1595" s="4">
        <v>15.3</v>
      </c>
      <c r="G1595" s="4">
        <v>36.9</v>
      </c>
      <c r="H1595" s="4">
        <v>32771</v>
      </c>
      <c r="I1595" s="4">
        <f>VLOOKUP(B1595,[1]STORES!$C$2:$E$3144,3,)</f>
        <v>6</v>
      </c>
      <c r="J1595" s="4">
        <f>VLOOKUP(B1595,[1]STORES!$C$2:$Q$3144,15,)</f>
        <v>20</v>
      </c>
      <c r="K1595">
        <f>VLOOKUP(B1595,[1]RESTAURANTS!$C$2:$E$3144,3,)</f>
        <v>33</v>
      </c>
      <c r="L1595">
        <f>VLOOKUP(B1595,[1]HEALTH!$C$2:$E$3144,3,)</f>
        <v>13.5</v>
      </c>
      <c r="M1595">
        <f>VLOOKUP(B1595,[1]HEALTH!$C$2:$G$3144,5,)</f>
        <v>38.4</v>
      </c>
    </row>
    <row r="1596" spans="1:13" x14ac:dyDescent="0.3">
      <c r="A1596" s="3" t="s">
        <v>1038</v>
      </c>
      <c r="B1596" s="3" t="s">
        <v>606</v>
      </c>
      <c r="C1596" s="4">
        <v>12</v>
      </c>
      <c r="D1596" s="4">
        <v>21</v>
      </c>
      <c r="E1596" s="4">
        <v>66</v>
      </c>
      <c r="F1596" s="4">
        <v>9.1</v>
      </c>
      <c r="G1596" s="4">
        <v>28.4</v>
      </c>
      <c r="H1596" s="4">
        <v>67791</v>
      </c>
      <c r="I1596" s="4">
        <f>VLOOKUP(B1596,[1]STORES!$C$2:$E$3144,3,)</f>
        <v>10</v>
      </c>
      <c r="J1596" s="4">
        <f>VLOOKUP(B1596,[1]STORES!$C$2:$Q$3144,15,)</f>
        <v>25</v>
      </c>
      <c r="K1596">
        <f>VLOOKUP(B1596,[1]RESTAURANTS!$C$2:$E$3144,3,)</f>
        <v>62</v>
      </c>
      <c r="L1596">
        <f>VLOOKUP(B1596,[1]HEALTH!$C$2:$E$3144,3,)</f>
        <v>11.3</v>
      </c>
      <c r="M1596">
        <f>VLOOKUP(B1596,[1]HEALTH!$C$2:$G$3144,5,)</f>
        <v>30.8</v>
      </c>
    </row>
    <row r="1597" spans="1:13" x14ac:dyDescent="0.3">
      <c r="A1597" s="3" t="s">
        <v>1038</v>
      </c>
      <c r="B1597" s="3" t="s">
        <v>152</v>
      </c>
      <c r="C1597" s="4">
        <v>6</v>
      </c>
      <c r="D1597" s="4">
        <v>13</v>
      </c>
      <c r="E1597" s="4">
        <v>12</v>
      </c>
      <c r="F1597" s="4">
        <v>11.3</v>
      </c>
      <c r="G1597" s="4">
        <v>37.6</v>
      </c>
      <c r="H1597" s="4">
        <v>29938</v>
      </c>
      <c r="I1597" s="4">
        <f>VLOOKUP(B1597,[1]STORES!$C$2:$E$3144,3,)</f>
        <v>4</v>
      </c>
      <c r="J1597" s="4">
        <f>VLOOKUP(B1597,[1]STORES!$C$2:$Q$3144,15,)</f>
        <v>12</v>
      </c>
      <c r="K1597">
        <f>VLOOKUP(B1597,[1]RESTAURANTS!$C$2:$E$3144,3,)</f>
        <v>8</v>
      </c>
      <c r="L1597">
        <f>VLOOKUP(B1597,[1]HEALTH!$C$2:$E$3144,3,)</f>
        <v>13.9</v>
      </c>
      <c r="M1597">
        <f>VLOOKUP(B1597,[1]HEALTH!$C$2:$G$3144,5,)</f>
        <v>36.700000000000003</v>
      </c>
    </row>
    <row r="1598" spans="1:13" x14ac:dyDescent="0.3">
      <c r="A1598" s="3" t="s">
        <v>1038</v>
      </c>
      <c r="B1598" s="3" t="s">
        <v>155</v>
      </c>
      <c r="C1598" s="4">
        <v>72</v>
      </c>
      <c r="D1598" s="4">
        <v>188</v>
      </c>
      <c r="E1598" s="4">
        <v>330</v>
      </c>
      <c r="F1598" s="4">
        <v>10.5</v>
      </c>
      <c r="G1598" s="4">
        <v>32.1</v>
      </c>
      <c r="H1598" s="4">
        <v>44733</v>
      </c>
      <c r="I1598" s="4">
        <f>VLOOKUP(B1598,[1]STORES!$C$2:$E$3144,3,)</f>
        <v>63</v>
      </c>
      <c r="J1598" s="4">
        <f>VLOOKUP(B1598,[1]STORES!$C$2:$Q$3144,15,)</f>
        <v>220</v>
      </c>
      <c r="K1598">
        <f>VLOOKUP(B1598,[1]RESTAURANTS!$C$2:$E$3144,3,)</f>
        <v>344</v>
      </c>
      <c r="L1598">
        <f>VLOOKUP(B1598,[1]HEALTH!$C$2:$E$3144,3,)</f>
        <v>12</v>
      </c>
      <c r="M1598">
        <f>VLOOKUP(B1598,[1]HEALTH!$C$2:$G$3144,5,)</f>
        <v>31.7</v>
      </c>
    </row>
    <row r="1599" spans="1:13" x14ac:dyDescent="0.3">
      <c r="A1599" s="3" t="s">
        <v>1038</v>
      </c>
      <c r="B1599" s="3" t="s">
        <v>336</v>
      </c>
      <c r="C1599" s="4">
        <v>12</v>
      </c>
      <c r="D1599" s="4">
        <v>53</v>
      </c>
      <c r="E1599" s="4">
        <v>30</v>
      </c>
      <c r="F1599" s="4">
        <v>14.3</v>
      </c>
      <c r="G1599" s="4">
        <v>35.200000000000003</v>
      </c>
      <c r="H1599" s="4">
        <v>33300</v>
      </c>
      <c r="I1599" s="4">
        <f>VLOOKUP(B1599,[1]STORES!$C$2:$E$3144,3,)</f>
        <v>13</v>
      </c>
      <c r="J1599" s="4">
        <f>VLOOKUP(B1599,[1]STORES!$C$2:$Q$3144,15,)</f>
        <v>51</v>
      </c>
      <c r="K1599">
        <f>VLOOKUP(B1599,[1]RESTAURANTS!$C$2:$E$3144,3,)</f>
        <v>28</v>
      </c>
      <c r="L1599">
        <f>VLOOKUP(B1599,[1]HEALTH!$C$2:$E$3144,3,)</f>
        <v>12.2</v>
      </c>
      <c r="M1599">
        <f>VLOOKUP(B1599,[1]HEALTH!$C$2:$G$3144,5,)</f>
        <v>36.1</v>
      </c>
    </row>
    <row r="1600" spans="1:13" x14ac:dyDescent="0.3">
      <c r="A1600" s="3" t="s">
        <v>1038</v>
      </c>
      <c r="B1600" s="3" t="s">
        <v>1066</v>
      </c>
      <c r="C1600" s="4">
        <v>3</v>
      </c>
      <c r="D1600" s="4">
        <v>9</v>
      </c>
      <c r="E1600" s="4">
        <v>1</v>
      </c>
      <c r="F1600" s="4">
        <v>10.1</v>
      </c>
      <c r="G1600" s="4">
        <v>30.8</v>
      </c>
      <c r="H1600" s="4">
        <v>43763</v>
      </c>
      <c r="I1600" s="4">
        <f>VLOOKUP(B1600,[1]STORES!$C$2:$E$3144,3,)</f>
        <v>2</v>
      </c>
      <c r="J1600" s="4">
        <f>VLOOKUP(B1600,[1]STORES!$C$2:$Q$3144,15,)</f>
        <v>8</v>
      </c>
      <c r="K1600">
        <f>VLOOKUP(B1600,[1]RESTAURANTS!$C$2:$E$3144,3,)</f>
        <v>1</v>
      </c>
      <c r="L1600">
        <f>VLOOKUP(B1600,[1]HEALTH!$C$2:$E$3144,3,)</f>
        <v>13</v>
      </c>
      <c r="M1600">
        <f>VLOOKUP(B1600,[1]HEALTH!$C$2:$G$3144,5,)</f>
        <v>32.6</v>
      </c>
    </row>
    <row r="1601" spans="1:13" x14ac:dyDescent="0.3">
      <c r="A1601" s="3" t="s">
        <v>1038</v>
      </c>
      <c r="B1601" s="3" t="s">
        <v>58</v>
      </c>
      <c r="C1601" s="4">
        <v>4</v>
      </c>
      <c r="D1601" s="4">
        <v>17</v>
      </c>
      <c r="E1601" s="4">
        <v>11</v>
      </c>
      <c r="F1601" s="4">
        <v>14.5</v>
      </c>
      <c r="G1601" s="4">
        <v>32.1</v>
      </c>
      <c r="H1601" s="4">
        <v>32584</v>
      </c>
      <c r="I1601" s="4">
        <f>VLOOKUP(B1601,[1]STORES!$C$2:$E$3144,3,)</f>
        <v>3</v>
      </c>
      <c r="J1601" s="4">
        <f>VLOOKUP(B1601,[1]STORES!$C$2:$Q$3144,15,)</f>
        <v>18</v>
      </c>
      <c r="K1601">
        <f>VLOOKUP(B1601,[1]RESTAURANTS!$C$2:$E$3144,3,)</f>
        <v>9</v>
      </c>
      <c r="L1601">
        <f>VLOOKUP(B1601,[1]HEALTH!$C$2:$E$3144,3,)</f>
        <v>14.9</v>
      </c>
      <c r="M1601">
        <f>VLOOKUP(B1601,[1]HEALTH!$C$2:$G$3144,5,)</f>
        <v>30.9</v>
      </c>
    </row>
    <row r="1602" spans="1:13" x14ac:dyDescent="0.3">
      <c r="A1602" s="3" t="s">
        <v>1038</v>
      </c>
      <c r="B1602" s="3" t="s">
        <v>1067</v>
      </c>
      <c r="C1602" s="4">
        <v>3</v>
      </c>
      <c r="D1602" s="4">
        <v>14</v>
      </c>
      <c r="E1602" s="4">
        <v>9</v>
      </c>
      <c r="F1602" s="4">
        <v>10.6</v>
      </c>
      <c r="G1602" s="4">
        <v>31.9</v>
      </c>
      <c r="H1602" s="4">
        <v>50278</v>
      </c>
      <c r="I1602" s="4">
        <f>VLOOKUP(B1602,[1]STORES!$C$2:$E$3144,3,)</f>
        <v>1</v>
      </c>
      <c r="J1602" s="4">
        <f>VLOOKUP(B1602,[1]STORES!$C$2:$Q$3144,15,)</f>
        <v>13</v>
      </c>
      <c r="K1602">
        <f>VLOOKUP(B1602,[1]RESTAURANTS!$C$2:$E$3144,3,)</f>
        <v>7</v>
      </c>
      <c r="L1602">
        <f>VLOOKUP(B1602,[1]HEALTH!$C$2:$E$3144,3,)</f>
        <v>11.5</v>
      </c>
      <c r="M1602">
        <f>VLOOKUP(B1602,[1]HEALTH!$C$2:$G$3144,5,)</f>
        <v>34.799999999999997</v>
      </c>
    </row>
    <row r="1603" spans="1:13" x14ac:dyDescent="0.3">
      <c r="A1603" s="3" t="s">
        <v>1038</v>
      </c>
      <c r="B1603" s="3" t="s">
        <v>1068</v>
      </c>
      <c r="C1603" s="4">
        <v>2</v>
      </c>
      <c r="D1603" s="4">
        <v>6</v>
      </c>
      <c r="E1603" s="4">
        <v>1</v>
      </c>
      <c r="F1603" s="4">
        <v>11.3</v>
      </c>
      <c r="G1603" s="4">
        <v>33.299999999999997</v>
      </c>
      <c r="H1603" s="4">
        <v>29819</v>
      </c>
      <c r="I1603" s="4">
        <f>VLOOKUP(B1603,[1]STORES!$C$2:$E$3144,3,)</f>
        <v>2</v>
      </c>
      <c r="J1603" s="4">
        <f>VLOOKUP(B1603,[1]STORES!$C$2:$Q$3144,15,)</f>
        <v>7</v>
      </c>
      <c r="K1603">
        <f>VLOOKUP(B1603,[1]RESTAURANTS!$C$2:$E$3144,3,)</f>
        <v>1</v>
      </c>
      <c r="L1603">
        <f>VLOOKUP(B1603,[1]HEALTH!$C$2:$E$3144,3,)</f>
        <v>12.2</v>
      </c>
      <c r="M1603">
        <f>VLOOKUP(B1603,[1]HEALTH!$C$2:$G$3144,5,)</f>
        <v>32.6</v>
      </c>
    </row>
    <row r="1604" spans="1:13" x14ac:dyDescent="0.3">
      <c r="A1604" s="3" t="s">
        <v>1038</v>
      </c>
      <c r="B1604" s="3" t="s">
        <v>577</v>
      </c>
      <c r="C1604" s="4">
        <v>9</v>
      </c>
      <c r="D1604" s="4">
        <v>14</v>
      </c>
      <c r="E1604" s="4">
        <v>13</v>
      </c>
      <c r="F1604" s="4">
        <v>9.1999999999999993</v>
      </c>
      <c r="G1604" s="4">
        <v>30.9</v>
      </c>
      <c r="H1604" s="4">
        <v>45951</v>
      </c>
      <c r="I1604" s="4">
        <f>VLOOKUP(B1604,[1]STORES!$C$2:$E$3144,3,)</f>
        <v>8</v>
      </c>
      <c r="J1604" s="4">
        <f>VLOOKUP(B1604,[1]STORES!$C$2:$Q$3144,15,)</f>
        <v>16</v>
      </c>
      <c r="K1604">
        <f>VLOOKUP(B1604,[1]RESTAURANTS!$C$2:$E$3144,3,)</f>
        <v>15</v>
      </c>
      <c r="L1604">
        <f>VLOOKUP(B1604,[1]HEALTH!$C$2:$E$3144,3,)</f>
        <v>13.7</v>
      </c>
      <c r="M1604">
        <f>VLOOKUP(B1604,[1]HEALTH!$C$2:$G$3144,5,)</f>
        <v>32.700000000000003</v>
      </c>
    </row>
    <row r="1605" spans="1:13" x14ac:dyDescent="0.3">
      <c r="A1605" s="3" t="s">
        <v>1038</v>
      </c>
      <c r="B1605" s="3" t="s">
        <v>823</v>
      </c>
      <c r="C1605" s="4">
        <v>8</v>
      </c>
      <c r="D1605" s="4">
        <v>27</v>
      </c>
      <c r="E1605" s="4">
        <v>26</v>
      </c>
      <c r="F1605" s="4">
        <v>10.5</v>
      </c>
      <c r="G1605" s="4">
        <v>32.700000000000003</v>
      </c>
      <c r="H1605" s="4">
        <v>54553</v>
      </c>
      <c r="I1605" s="4">
        <f>VLOOKUP(B1605,[1]STORES!$C$2:$E$3144,3,)</f>
        <v>13</v>
      </c>
      <c r="J1605" s="4">
        <f>VLOOKUP(B1605,[1]STORES!$C$2:$Q$3144,15,)</f>
        <v>27</v>
      </c>
      <c r="K1605">
        <f>VLOOKUP(B1605,[1]RESTAURANTS!$C$2:$E$3144,3,)</f>
        <v>31</v>
      </c>
      <c r="L1605">
        <f>VLOOKUP(B1605,[1]HEALTH!$C$2:$E$3144,3,)</f>
        <v>11.3</v>
      </c>
      <c r="M1605">
        <f>VLOOKUP(B1605,[1]HEALTH!$C$2:$G$3144,5,)</f>
        <v>35.9</v>
      </c>
    </row>
    <row r="1606" spans="1:13" x14ac:dyDescent="0.3">
      <c r="A1606" s="3" t="s">
        <v>1038</v>
      </c>
      <c r="B1606" s="3" t="s">
        <v>60</v>
      </c>
      <c r="C1606" s="4">
        <v>11</v>
      </c>
      <c r="D1606" s="4">
        <v>52</v>
      </c>
      <c r="E1606" s="4">
        <v>48</v>
      </c>
      <c r="F1606" s="4">
        <v>13.3</v>
      </c>
      <c r="G1606" s="4">
        <v>35.6</v>
      </c>
      <c r="H1606" s="4">
        <v>48296</v>
      </c>
      <c r="I1606" s="4">
        <f>VLOOKUP(B1606,[1]STORES!$C$2:$E$3144,3,)</f>
        <v>14</v>
      </c>
      <c r="J1606" s="4">
        <f>VLOOKUP(B1606,[1]STORES!$C$2:$Q$3144,15,)</f>
        <v>56</v>
      </c>
      <c r="K1606">
        <f>VLOOKUP(B1606,[1]RESTAURANTS!$C$2:$E$3144,3,)</f>
        <v>49</v>
      </c>
      <c r="L1606">
        <f>VLOOKUP(B1606,[1]HEALTH!$C$2:$E$3144,3,)</f>
        <v>12.8</v>
      </c>
      <c r="M1606">
        <f>VLOOKUP(B1606,[1]HEALTH!$C$2:$G$3144,5,)</f>
        <v>33</v>
      </c>
    </row>
    <row r="1607" spans="1:13" x14ac:dyDescent="0.3">
      <c r="A1607" s="3" t="s">
        <v>1038</v>
      </c>
      <c r="B1607" s="3" t="s">
        <v>1069</v>
      </c>
      <c r="C1607" s="4">
        <v>3</v>
      </c>
      <c r="D1607" s="4">
        <v>13</v>
      </c>
      <c r="E1607" s="4">
        <v>7</v>
      </c>
      <c r="F1607" s="4">
        <v>10.5</v>
      </c>
      <c r="G1607" s="4">
        <v>30.9</v>
      </c>
      <c r="H1607" s="4">
        <v>48031</v>
      </c>
      <c r="I1607" s="4">
        <f>VLOOKUP(B1607,[1]STORES!$C$2:$E$3144,3,)</f>
        <v>3</v>
      </c>
      <c r="J1607" s="4">
        <f>VLOOKUP(B1607,[1]STORES!$C$2:$Q$3144,15,)</f>
        <v>9</v>
      </c>
      <c r="K1607">
        <f>VLOOKUP(B1607,[1]RESTAURANTS!$C$2:$E$3144,3,)</f>
        <v>6</v>
      </c>
      <c r="L1607">
        <f>VLOOKUP(B1607,[1]HEALTH!$C$2:$E$3144,3,)</f>
        <v>10.5</v>
      </c>
      <c r="M1607">
        <f>VLOOKUP(B1607,[1]HEALTH!$C$2:$G$3144,5,)</f>
        <v>30.1</v>
      </c>
    </row>
    <row r="1608" spans="1:13" x14ac:dyDescent="0.3">
      <c r="A1608" s="3" t="s">
        <v>1038</v>
      </c>
      <c r="B1608" s="3" t="s">
        <v>1070</v>
      </c>
      <c r="C1608" s="4">
        <v>10</v>
      </c>
      <c r="D1608" s="4">
        <v>38</v>
      </c>
      <c r="E1608" s="4">
        <v>41</v>
      </c>
      <c r="F1608" s="4">
        <v>9.9</v>
      </c>
      <c r="G1608" s="4">
        <v>31.4</v>
      </c>
      <c r="H1608" s="4">
        <v>35630</v>
      </c>
      <c r="I1608" s="4">
        <f>VLOOKUP(B1608,[1]STORES!$C$2:$E$3144,3,)</f>
        <v>14</v>
      </c>
      <c r="J1608" s="4">
        <f>VLOOKUP(B1608,[1]STORES!$C$2:$Q$3144,15,)</f>
        <v>32</v>
      </c>
      <c r="K1608">
        <f>VLOOKUP(B1608,[1]RESTAURANTS!$C$2:$E$3144,3,)</f>
        <v>51</v>
      </c>
      <c r="L1608">
        <f>VLOOKUP(B1608,[1]HEALTH!$C$2:$E$3144,3,)</f>
        <v>12.2</v>
      </c>
      <c r="M1608">
        <f>VLOOKUP(B1608,[1]HEALTH!$C$2:$G$3144,5,)</f>
        <v>32.799999999999997</v>
      </c>
    </row>
    <row r="1609" spans="1:13" x14ac:dyDescent="0.3">
      <c r="A1609" s="3" t="s">
        <v>1038</v>
      </c>
      <c r="B1609" s="3" t="s">
        <v>989</v>
      </c>
      <c r="C1609" s="4">
        <v>36</v>
      </c>
      <c r="D1609" s="4">
        <v>107</v>
      </c>
      <c r="E1609" s="4">
        <v>109</v>
      </c>
      <c r="F1609" s="4">
        <v>8</v>
      </c>
      <c r="G1609" s="4">
        <v>27.8</v>
      </c>
      <c r="H1609" s="4">
        <v>42087</v>
      </c>
      <c r="I1609" s="4">
        <f>VLOOKUP(B1609,[1]STORES!$C$2:$E$3144,3,)</f>
        <v>36</v>
      </c>
      <c r="J1609" s="4">
        <f>VLOOKUP(B1609,[1]STORES!$C$2:$Q$3144,15,)</f>
        <v>101</v>
      </c>
      <c r="K1609">
        <f>VLOOKUP(B1609,[1]RESTAURANTS!$C$2:$E$3144,3,)</f>
        <v>114</v>
      </c>
      <c r="L1609">
        <f>VLOOKUP(B1609,[1]HEALTH!$C$2:$E$3144,3,)</f>
        <v>9.8000000000000007</v>
      </c>
      <c r="M1609">
        <f>VLOOKUP(B1609,[1]HEALTH!$C$2:$G$3144,5,)</f>
        <v>27.1</v>
      </c>
    </row>
    <row r="1610" spans="1:13" x14ac:dyDescent="0.3">
      <c r="A1610" s="3" t="s">
        <v>1038</v>
      </c>
      <c r="B1610" s="3" t="s">
        <v>157</v>
      </c>
      <c r="C1610" s="4">
        <v>15</v>
      </c>
      <c r="D1610" s="4">
        <v>34</v>
      </c>
      <c r="E1610" s="4">
        <v>47</v>
      </c>
      <c r="F1610" s="4">
        <v>10.6</v>
      </c>
      <c r="G1610" s="4">
        <v>31.2</v>
      </c>
      <c r="H1610" s="4">
        <v>53430</v>
      </c>
      <c r="I1610" s="4">
        <f>VLOOKUP(B1610,[1]STORES!$C$2:$E$3144,3,)</f>
        <v>12</v>
      </c>
      <c r="J1610" s="4">
        <f>VLOOKUP(B1610,[1]STORES!$C$2:$Q$3144,15,)</f>
        <v>32</v>
      </c>
      <c r="K1610">
        <f>VLOOKUP(B1610,[1]RESTAURANTS!$C$2:$E$3144,3,)</f>
        <v>64</v>
      </c>
      <c r="L1610">
        <f>VLOOKUP(B1610,[1]HEALTH!$C$2:$E$3144,3,)</f>
        <v>11.8</v>
      </c>
      <c r="M1610">
        <f>VLOOKUP(B1610,[1]HEALTH!$C$2:$G$3144,5,)</f>
        <v>32.5</v>
      </c>
    </row>
    <row r="1611" spans="1:13" x14ac:dyDescent="0.3">
      <c r="A1611" s="3" t="s">
        <v>1038</v>
      </c>
      <c r="B1611" s="3" t="s">
        <v>540</v>
      </c>
      <c r="C1611" s="4">
        <v>1</v>
      </c>
      <c r="D1611" s="4">
        <v>3</v>
      </c>
      <c r="E1611" s="4">
        <v>4</v>
      </c>
      <c r="F1611" s="4">
        <v>9.1999999999999993</v>
      </c>
      <c r="G1611" s="4">
        <v>27.3</v>
      </c>
      <c r="H1611" s="4">
        <v>45481</v>
      </c>
      <c r="I1611" s="4">
        <f>VLOOKUP(B1611,[1]STORES!$C$2:$E$3144,3,)</f>
        <v>1</v>
      </c>
      <c r="J1611" s="4">
        <f>VLOOKUP(B1611,[1]STORES!$C$2:$Q$3144,15,)</f>
        <v>4</v>
      </c>
      <c r="K1611">
        <f>VLOOKUP(B1611,[1]RESTAURANTS!$C$2:$E$3144,3,)</f>
        <v>3</v>
      </c>
      <c r="L1611">
        <f>VLOOKUP(B1611,[1]HEALTH!$C$2:$E$3144,3,)</f>
        <v>10.6</v>
      </c>
      <c r="M1611">
        <f>VLOOKUP(B1611,[1]HEALTH!$C$2:$G$3144,5,)</f>
        <v>31.7</v>
      </c>
    </row>
    <row r="1612" spans="1:13" x14ac:dyDescent="0.3">
      <c r="A1612" s="3" t="s">
        <v>1038</v>
      </c>
      <c r="B1612" s="3" t="s">
        <v>1071</v>
      </c>
      <c r="C1612" s="4">
        <v>2</v>
      </c>
      <c r="D1612" s="4">
        <v>2</v>
      </c>
      <c r="E1612" s="4">
        <v>1</v>
      </c>
      <c r="F1612" s="4">
        <v>9.1999999999999993</v>
      </c>
      <c r="G1612" s="4">
        <v>34.299999999999997</v>
      </c>
      <c r="H1612" s="4">
        <v>36272</v>
      </c>
      <c r="I1612" s="4">
        <f>VLOOKUP(B1612,[1]STORES!$C$2:$E$3144,3,)</f>
        <v>2</v>
      </c>
      <c r="J1612" s="4">
        <f>VLOOKUP(B1612,[1]STORES!$C$2:$Q$3144,15,)</f>
        <v>2</v>
      </c>
      <c r="K1612">
        <f>VLOOKUP(B1612,[1]RESTAURANTS!$C$2:$E$3144,3,)</f>
        <v>2</v>
      </c>
      <c r="L1612">
        <f>VLOOKUP(B1612,[1]HEALTH!$C$2:$E$3144,3,)</f>
        <v>10</v>
      </c>
      <c r="M1612">
        <f>VLOOKUP(B1612,[1]HEALTH!$C$2:$G$3144,5,)</f>
        <v>31.2</v>
      </c>
    </row>
    <row r="1613" spans="1:13" x14ac:dyDescent="0.3">
      <c r="A1613" s="3" t="s">
        <v>1038</v>
      </c>
      <c r="B1613" s="3" t="s">
        <v>158</v>
      </c>
      <c r="C1613" s="4">
        <v>2</v>
      </c>
      <c r="D1613" s="4">
        <v>5</v>
      </c>
      <c r="E1613" s="4">
        <v>2</v>
      </c>
      <c r="F1613" s="4">
        <v>10.8</v>
      </c>
      <c r="G1613" s="4">
        <v>31.7</v>
      </c>
      <c r="H1613" s="4">
        <v>29633</v>
      </c>
      <c r="I1613" s="4">
        <f>VLOOKUP(B1613,[1]STORES!$C$2:$E$3144,3,)</f>
        <v>2</v>
      </c>
      <c r="J1613" s="4">
        <f>VLOOKUP(B1613,[1]STORES!$C$2:$Q$3144,15,)</f>
        <v>4</v>
      </c>
      <c r="K1613">
        <f>VLOOKUP(B1613,[1]RESTAURANTS!$C$2:$E$3144,3,)</f>
        <v>4</v>
      </c>
      <c r="L1613">
        <f>VLOOKUP(B1613,[1]HEALTH!$C$2:$E$3144,3,)</f>
        <v>11.4</v>
      </c>
      <c r="M1613">
        <f>VLOOKUP(B1613,[1]HEALTH!$C$2:$G$3144,5,)</f>
        <v>32.5</v>
      </c>
    </row>
    <row r="1614" spans="1:13" x14ac:dyDescent="0.3">
      <c r="A1614" s="3" t="s">
        <v>1038</v>
      </c>
      <c r="B1614" s="3" t="s">
        <v>1072</v>
      </c>
      <c r="C1614" s="4">
        <v>3</v>
      </c>
      <c r="D1614" s="4">
        <v>4</v>
      </c>
      <c r="E1614" s="4">
        <v>0</v>
      </c>
      <c r="F1614" s="4">
        <v>11.8</v>
      </c>
      <c r="G1614" s="4">
        <v>34.799999999999997</v>
      </c>
      <c r="H1614" s="4">
        <v>26600</v>
      </c>
      <c r="I1614" s="4">
        <f>VLOOKUP(B1614,[1]STORES!$C$2:$E$3144,3,)</f>
        <v>2</v>
      </c>
      <c r="J1614" s="4">
        <f>VLOOKUP(B1614,[1]STORES!$C$2:$Q$3144,15,)</f>
        <v>6</v>
      </c>
      <c r="K1614">
        <f>VLOOKUP(B1614,[1]RESTAURANTS!$C$2:$E$3144,3,)</f>
        <v>1</v>
      </c>
      <c r="L1614">
        <f>VLOOKUP(B1614,[1]HEALTH!$C$2:$E$3144,3,)</f>
        <v>12.2</v>
      </c>
      <c r="M1614">
        <f>VLOOKUP(B1614,[1]HEALTH!$C$2:$G$3144,5,)</f>
        <v>29.7</v>
      </c>
    </row>
    <row r="1615" spans="1:13" x14ac:dyDescent="0.3">
      <c r="A1615" s="3" t="s">
        <v>1038</v>
      </c>
      <c r="B1615" s="3" t="s">
        <v>61</v>
      </c>
      <c r="C1615" s="4">
        <v>26</v>
      </c>
      <c r="D1615" s="4">
        <v>100</v>
      </c>
      <c r="E1615" s="4">
        <v>128</v>
      </c>
      <c r="F1615" s="4">
        <v>8.1999999999999993</v>
      </c>
      <c r="G1615" s="4">
        <v>28</v>
      </c>
      <c r="H1615" s="4">
        <v>67135</v>
      </c>
      <c r="I1615" s="4">
        <f>VLOOKUP(B1615,[1]STORES!$C$2:$E$3144,3,)</f>
        <v>26</v>
      </c>
      <c r="J1615" s="4">
        <f>VLOOKUP(B1615,[1]STORES!$C$2:$Q$3144,15,)</f>
        <v>98</v>
      </c>
      <c r="K1615">
        <f>VLOOKUP(B1615,[1]RESTAURANTS!$C$2:$E$3144,3,)</f>
        <v>141</v>
      </c>
      <c r="L1615">
        <f>VLOOKUP(B1615,[1]HEALTH!$C$2:$E$3144,3,)</f>
        <v>8.6999999999999993</v>
      </c>
      <c r="M1615">
        <f>VLOOKUP(B1615,[1]HEALTH!$C$2:$G$3144,5,)</f>
        <v>30.1</v>
      </c>
    </row>
    <row r="1616" spans="1:13" x14ac:dyDescent="0.3">
      <c r="A1616" s="3" t="s">
        <v>1038</v>
      </c>
      <c r="B1616" s="3" t="s">
        <v>1073</v>
      </c>
      <c r="C1616" s="4">
        <v>7</v>
      </c>
      <c r="D1616" s="4">
        <v>23</v>
      </c>
      <c r="E1616" s="4">
        <v>12</v>
      </c>
      <c r="F1616" s="4">
        <v>10.1</v>
      </c>
      <c r="G1616" s="4">
        <v>28.8</v>
      </c>
      <c r="H1616" s="4">
        <v>35994</v>
      </c>
      <c r="I1616" s="4">
        <f>VLOOKUP(B1616,[1]STORES!$C$2:$E$3144,3,)</f>
        <v>7</v>
      </c>
      <c r="J1616" s="4">
        <f>VLOOKUP(B1616,[1]STORES!$C$2:$Q$3144,15,)</f>
        <v>21</v>
      </c>
      <c r="K1616">
        <f>VLOOKUP(B1616,[1]RESTAURANTS!$C$2:$E$3144,3,)</f>
        <v>15</v>
      </c>
      <c r="L1616">
        <f>VLOOKUP(B1616,[1]HEALTH!$C$2:$E$3144,3,)</f>
        <v>13.6</v>
      </c>
      <c r="M1616">
        <f>VLOOKUP(B1616,[1]HEALTH!$C$2:$G$3144,5,)</f>
        <v>32.799999999999997</v>
      </c>
    </row>
    <row r="1617" spans="1:13" x14ac:dyDescent="0.3">
      <c r="A1617" s="3" t="s">
        <v>1038</v>
      </c>
      <c r="B1617" s="3" t="s">
        <v>163</v>
      </c>
      <c r="C1617" s="4">
        <v>2</v>
      </c>
      <c r="D1617" s="4">
        <v>6</v>
      </c>
      <c r="E1617" s="4">
        <v>8</v>
      </c>
      <c r="F1617" s="4">
        <v>11.9</v>
      </c>
      <c r="G1617" s="4">
        <v>31.6</v>
      </c>
      <c r="H1617" s="4">
        <v>29182</v>
      </c>
      <c r="I1617" s="4">
        <f>VLOOKUP(B1617,[1]STORES!$C$2:$E$3144,3,)</f>
        <v>2</v>
      </c>
      <c r="J1617" s="4">
        <f>VLOOKUP(B1617,[1]STORES!$C$2:$Q$3144,15,)</f>
        <v>5</v>
      </c>
      <c r="K1617">
        <f>VLOOKUP(B1617,[1]RESTAURANTS!$C$2:$E$3144,3,)</f>
        <v>10</v>
      </c>
      <c r="L1617">
        <f>VLOOKUP(B1617,[1]HEALTH!$C$2:$E$3144,3,)</f>
        <v>12.7</v>
      </c>
      <c r="M1617">
        <f>VLOOKUP(B1617,[1]HEALTH!$C$2:$G$3144,5,)</f>
        <v>32.6</v>
      </c>
    </row>
    <row r="1618" spans="1:13" x14ac:dyDescent="0.3">
      <c r="A1618" s="3" t="s">
        <v>1038</v>
      </c>
      <c r="B1618" s="3" t="s">
        <v>583</v>
      </c>
      <c r="C1618" s="4">
        <v>4</v>
      </c>
      <c r="D1618" s="4">
        <v>9</v>
      </c>
      <c r="E1618" s="4">
        <v>9</v>
      </c>
      <c r="F1618" s="4">
        <v>9.3000000000000007</v>
      </c>
      <c r="G1618" s="4">
        <v>31.4</v>
      </c>
      <c r="H1618" s="4">
        <v>42481</v>
      </c>
      <c r="I1618" s="4">
        <f>VLOOKUP(B1618,[1]STORES!$C$2:$E$3144,3,)</f>
        <v>3</v>
      </c>
      <c r="J1618" s="4">
        <f>VLOOKUP(B1618,[1]STORES!$C$2:$Q$3144,15,)</f>
        <v>10</v>
      </c>
      <c r="K1618">
        <f>VLOOKUP(B1618,[1]RESTAURANTS!$C$2:$E$3144,3,)</f>
        <v>11</v>
      </c>
      <c r="L1618">
        <f>VLOOKUP(B1618,[1]HEALTH!$C$2:$E$3144,3,)</f>
        <v>13</v>
      </c>
      <c r="M1618">
        <f>VLOOKUP(B1618,[1]HEALTH!$C$2:$G$3144,5,)</f>
        <v>32.9</v>
      </c>
    </row>
    <row r="1619" spans="1:13" x14ac:dyDescent="0.3">
      <c r="A1619" s="3" t="s">
        <v>1038</v>
      </c>
      <c r="B1619" s="3" t="s">
        <v>1074</v>
      </c>
      <c r="C1619" s="4">
        <v>13</v>
      </c>
      <c r="D1619" s="4">
        <v>37</v>
      </c>
      <c r="E1619" s="4">
        <v>48</v>
      </c>
      <c r="F1619" s="4">
        <v>10.3</v>
      </c>
      <c r="G1619" s="4">
        <v>32.1</v>
      </c>
      <c r="H1619" s="4">
        <v>34281</v>
      </c>
      <c r="I1619" s="4">
        <f>VLOOKUP(B1619,[1]STORES!$C$2:$E$3144,3,)</f>
        <v>10</v>
      </c>
      <c r="J1619" s="4">
        <f>VLOOKUP(B1619,[1]STORES!$C$2:$Q$3144,15,)</f>
        <v>35</v>
      </c>
      <c r="K1619">
        <f>VLOOKUP(B1619,[1]RESTAURANTS!$C$2:$E$3144,3,)</f>
        <v>54</v>
      </c>
      <c r="L1619">
        <f>VLOOKUP(B1619,[1]HEALTH!$C$2:$E$3144,3,)</f>
        <v>10.8</v>
      </c>
      <c r="M1619">
        <f>VLOOKUP(B1619,[1]HEALTH!$C$2:$G$3144,5,)</f>
        <v>30.9</v>
      </c>
    </row>
    <row r="1620" spans="1:13" x14ac:dyDescent="0.3">
      <c r="A1620" s="3" t="s">
        <v>1038</v>
      </c>
      <c r="B1620" s="3" t="s">
        <v>1075</v>
      </c>
      <c r="C1620" s="4">
        <v>7</v>
      </c>
      <c r="D1620" s="4">
        <v>16</v>
      </c>
      <c r="E1620" s="4">
        <v>9</v>
      </c>
      <c r="F1620" s="4">
        <v>9.6999999999999993</v>
      </c>
      <c r="G1620" s="4">
        <v>35.4</v>
      </c>
      <c r="H1620" s="4">
        <v>32076</v>
      </c>
      <c r="I1620" s="4">
        <f>VLOOKUP(B1620,[1]STORES!$C$2:$E$3144,3,)</f>
        <v>6</v>
      </c>
      <c r="J1620" s="4">
        <f>VLOOKUP(B1620,[1]STORES!$C$2:$Q$3144,15,)</f>
        <v>13</v>
      </c>
      <c r="K1620">
        <f>VLOOKUP(B1620,[1]RESTAURANTS!$C$2:$E$3144,3,)</f>
        <v>11</v>
      </c>
      <c r="L1620">
        <f>VLOOKUP(B1620,[1]HEALTH!$C$2:$E$3144,3,)</f>
        <v>13</v>
      </c>
      <c r="M1620">
        <f>VLOOKUP(B1620,[1]HEALTH!$C$2:$G$3144,5,)</f>
        <v>32.6</v>
      </c>
    </row>
    <row r="1621" spans="1:13" x14ac:dyDescent="0.3">
      <c r="A1621" s="3" t="s">
        <v>1038</v>
      </c>
      <c r="B1621" s="3" t="s">
        <v>834</v>
      </c>
      <c r="C1621" s="4">
        <v>6</v>
      </c>
      <c r="D1621" s="4">
        <v>32</v>
      </c>
      <c r="E1621" s="4">
        <v>24</v>
      </c>
      <c r="F1621" s="4">
        <v>10.8</v>
      </c>
      <c r="G1621" s="4">
        <v>36.4</v>
      </c>
      <c r="H1621" s="4">
        <v>43752</v>
      </c>
      <c r="I1621" s="4">
        <f>VLOOKUP(B1621,[1]STORES!$C$2:$E$3144,3,)</f>
        <v>2</v>
      </c>
      <c r="J1621" s="4">
        <f>VLOOKUP(B1621,[1]STORES!$C$2:$Q$3144,15,)</f>
        <v>30</v>
      </c>
      <c r="K1621">
        <f>VLOOKUP(B1621,[1]RESTAURANTS!$C$2:$E$3144,3,)</f>
        <v>22</v>
      </c>
      <c r="L1621">
        <f>VLOOKUP(B1621,[1]HEALTH!$C$2:$E$3144,3,)</f>
        <v>12.3</v>
      </c>
      <c r="M1621">
        <f>VLOOKUP(B1621,[1]HEALTH!$C$2:$G$3144,5,)</f>
        <v>36.6</v>
      </c>
    </row>
    <row r="1622" spans="1:13" x14ac:dyDescent="0.3">
      <c r="A1622" s="3" t="s">
        <v>1038</v>
      </c>
      <c r="B1622" s="3" t="s">
        <v>448</v>
      </c>
      <c r="C1622" s="4">
        <v>1</v>
      </c>
      <c r="D1622" s="4">
        <v>6</v>
      </c>
      <c r="E1622" s="4">
        <v>1</v>
      </c>
      <c r="F1622" s="4">
        <v>14.7</v>
      </c>
      <c r="G1622" s="4">
        <v>35.1</v>
      </c>
      <c r="H1622" s="4">
        <v>29764</v>
      </c>
      <c r="I1622" s="4">
        <f>VLOOKUP(B1622,[1]STORES!$C$2:$E$3144,3,)</f>
        <v>1</v>
      </c>
      <c r="J1622" s="4">
        <f>VLOOKUP(B1622,[1]STORES!$C$2:$Q$3144,15,)</f>
        <v>5</v>
      </c>
      <c r="K1622">
        <f>VLOOKUP(B1622,[1]RESTAURANTS!$C$2:$E$3144,3,)</f>
        <v>1</v>
      </c>
      <c r="L1622">
        <f>VLOOKUP(B1622,[1]HEALTH!$C$2:$E$3144,3,)</f>
        <v>15.8</v>
      </c>
      <c r="M1622">
        <f>VLOOKUP(B1622,[1]HEALTH!$C$2:$G$3144,5,)</f>
        <v>32</v>
      </c>
    </row>
    <row r="1623" spans="1:13" x14ac:dyDescent="0.3">
      <c r="A1623" s="3" t="s">
        <v>1038</v>
      </c>
      <c r="B1623" s="3" t="s">
        <v>67</v>
      </c>
      <c r="C1623" s="4">
        <v>3</v>
      </c>
      <c r="D1623" s="4">
        <v>10</v>
      </c>
      <c r="E1623" s="4">
        <v>4</v>
      </c>
      <c r="F1623" s="4">
        <v>12.9</v>
      </c>
      <c r="G1623" s="4">
        <v>36.200000000000003</v>
      </c>
      <c r="H1623" s="4">
        <v>37639</v>
      </c>
      <c r="I1623" s="4">
        <f>VLOOKUP(B1623,[1]STORES!$C$2:$E$3144,3,)</f>
        <v>2</v>
      </c>
      <c r="J1623" s="4">
        <f>VLOOKUP(B1623,[1]STORES!$C$2:$Q$3144,15,)</f>
        <v>9</v>
      </c>
      <c r="K1623">
        <f>VLOOKUP(B1623,[1]RESTAURANTS!$C$2:$E$3144,3,)</f>
        <v>3</v>
      </c>
      <c r="L1623">
        <f>VLOOKUP(B1623,[1]HEALTH!$C$2:$E$3144,3,)</f>
        <v>17.8</v>
      </c>
      <c r="M1623">
        <f>VLOOKUP(B1623,[1]HEALTH!$C$2:$G$3144,5,)</f>
        <v>40.200000000000003</v>
      </c>
    </row>
    <row r="1624" spans="1:13" x14ac:dyDescent="0.3">
      <c r="A1624" s="3" t="s">
        <v>1038</v>
      </c>
      <c r="B1624" s="3" t="s">
        <v>449</v>
      </c>
      <c r="C1624" s="4">
        <v>4</v>
      </c>
      <c r="D1624" s="4">
        <v>24</v>
      </c>
      <c r="E1624" s="4">
        <v>26</v>
      </c>
      <c r="F1624" s="4">
        <v>10</v>
      </c>
      <c r="G1624" s="4">
        <v>32.299999999999997</v>
      </c>
      <c r="H1624" s="4">
        <v>36562</v>
      </c>
      <c r="I1624" s="4">
        <f>VLOOKUP(B1624,[1]STORES!$C$2:$E$3144,3,)</f>
        <v>2</v>
      </c>
      <c r="J1624" s="4">
        <f>VLOOKUP(B1624,[1]STORES!$C$2:$Q$3144,15,)</f>
        <v>25</v>
      </c>
      <c r="K1624">
        <f>VLOOKUP(B1624,[1]RESTAURANTS!$C$2:$E$3144,3,)</f>
        <v>21</v>
      </c>
      <c r="L1624">
        <f>VLOOKUP(B1624,[1]HEALTH!$C$2:$E$3144,3,)</f>
        <v>13.1</v>
      </c>
      <c r="M1624">
        <f>VLOOKUP(B1624,[1]HEALTH!$C$2:$G$3144,5,)</f>
        <v>31.8</v>
      </c>
    </row>
    <row r="1625" spans="1:13" x14ac:dyDescent="0.3">
      <c r="A1625" s="3" t="s">
        <v>1038</v>
      </c>
      <c r="B1625" s="3" t="s">
        <v>450</v>
      </c>
      <c r="C1625" s="4">
        <v>1</v>
      </c>
      <c r="D1625" s="4">
        <v>0</v>
      </c>
      <c r="E1625" s="4">
        <v>0</v>
      </c>
      <c r="F1625" s="4">
        <v>13.7</v>
      </c>
      <c r="G1625" s="4">
        <v>32</v>
      </c>
      <c r="H1625" s="4">
        <v>31216</v>
      </c>
      <c r="I1625" s="4">
        <f>VLOOKUP(B1625,[1]STORES!$C$2:$E$3144,3,)</f>
        <v>1</v>
      </c>
      <c r="J1625" s="4">
        <f>VLOOKUP(B1625,[1]STORES!$C$2:$Q$3144,15,)</f>
        <v>1</v>
      </c>
      <c r="K1625">
        <f>VLOOKUP(B1625,[1]RESTAURANTS!$C$2:$E$3144,3,)</f>
        <v>0</v>
      </c>
      <c r="L1625">
        <f>VLOOKUP(B1625,[1]HEALTH!$C$2:$E$3144,3,)</f>
        <v>14.6</v>
      </c>
      <c r="M1625">
        <f>VLOOKUP(B1625,[1]HEALTH!$C$2:$G$3144,5,)</f>
        <v>32.1</v>
      </c>
    </row>
    <row r="1626" spans="1:13" x14ac:dyDescent="0.3">
      <c r="A1626" s="3" t="s">
        <v>1038</v>
      </c>
      <c r="B1626" s="3" t="s">
        <v>455</v>
      </c>
      <c r="C1626" s="4">
        <v>3</v>
      </c>
      <c r="D1626" s="4">
        <v>13</v>
      </c>
      <c r="E1626" s="4">
        <v>7</v>
      </c>
      <c r="F1626" s="4">
        <v>11.5</v>
      </c>
      <c r="G1626" s="4">
        <v>29.7</v>
      </c>
      <c r="H1626" s="4">
        <v>37436</v>
      </c>
      <c r="I1626" s="4">
        <f>VLOOKUP(B1626,[1]STORES!$C$2:$E$3144,3,)</f>
        <v>2</v>
      </c>
      <c r="J1626" s="4">
        <f>VLOOKUP(B1626,[1]STORES!$C$2:$Q$3144,15,)</f>
        <v>16</v>
      </c>
      <c r="K1626">
        <f>VLOOKUP(B1626,[1]RESTAURANTS!$C$2:$E$3144,3,)</f>
        <v>7</v>
      </c>
      <c r="L1626">
        <f>VLOOKUP(B1626,[1]HEALTH!$C$2:$E$3144,3,)</f>
        <v>13.9</v>
      </c>
      <c r="M1626">
        <f>VLOOKUP(B1626,[1]HEALTH!$C$2:$G$3144,5,)</f>
        <v>36.700000000000003</v>
      </c>
    </row>
    <row r="1627" spans="1:13" x14ac:dyDescent="0.3">
      <c r="A1627" s="3" t="s">
        <v>1038</v>
      </c>
      <c r="B1627" s="3" t="s">
        <v>662</v>
      </c>
      <c r="C1627" s="4">
        <v>5</v>
      </c>
      <c r="D1627" s="4">
        <v>13</v>
      </c>
      <c r="E1627" s="4">
        <v>7</v>
      </c>
      <c r="F1627" s="4">
        <v>9.1</v>
      </c>
      <c r="G1627" s="4">
        <v>29.8</v>
      </c>
      <c r="H1627" s="4">
        <v>44456</v>
      </c>
      <c r="I1627" s="4">
        <f>VLOOKUP(B1627,[1]STORES!$C$2:$E$3144,3,)</f>
        <v>4</v>
      </c>
      <c r="J1627" s="4">
        <f>VLOOKUP(B1627,[1]STORES!$C$2:$Q$3144,15,)</f>
        <v>10</v>
      </c>
      <c r="K1627">
        <f>VLOOKUP(B1627,[1]RESTAURANTS!$C$2:$E$3144,3,)</f>
        <v>8</v>
      </c>
      <c r="L1627">
        <f>VLOOKUP(B1627,[1]HEALTH!$C$2:$E$3144,3,)</f>
        <v>10.7</v>
      </c>
      <c r="M1627">
        <f>VLOOKUP(B1627,[1]HEALTH!$C$2:$G$3144,5,)</f>
        <v>34.4</v>
      </c>
    </row>
    <row r="1628" spans="1:13" x14ac:dyDescent="0.3">
      <c r="A1628" s="3" t="s">
        <v>1038</v>
      </c>
      <c r="B1628" s="3" t="s">
        <v>989</v>
      </c>
      <c r="C1628" s="4">
        <v>36</v>
      </c>
      <c r="D1628" s="4">
        <v>107</v>
      </c>
      <c r="E1628" s="4">
        <v>109</v>
      </c>
      <c r="F1628" s="4">
        <v>8</v>
      </c>
      <c r="G1628" s="4">
        <v>27.8</v>
      </c>
      <c r="H1628" s="4">
        <v>42087</v>
      </c>
      <c r="I1628" s="4">
        <f>VLOOKUP(B1628,[1]STORES!$C$2:$E$3144,3,)</f>
        <v>36</v>
      </c>
      <c r="J1628" s="4">
        <f>VLOOKUP(B1628,[1]STORES!$C$2:$Q$3144,15,)</f>
        <v>101</v>
      </c>
      <c r="K1628">
        <f>VLOOKUP(B1628,[1]RESTAURANTS!$C$2:$E$3144,3,)</f>
        <v>114</v>
      </c>
      <c r="L1628">
        <f>VLOOKUP(B1628,[1]HEALTH!$C$2:$E$3144,3,)</f>
        <v>9.8000000000000007</v>
      </c>
      <c r="M1628">
        <f>VLOOKUP(B1628,[1]HEALTH!$C$2:$G$3144,5,)</f>
        <v>27.1</v>
      </c>
    </row>
    <row r="1629" spans="1:13" x14ac:dyDescent="0.3">
      <c r="A1629" s="3" t="s">
        <v>1076</v>
      </c>
      <c r="B1629" s="3" t="s">
        <v>1077</v>
      </c>
      <c r="C1629" s="4">
        <v>3</v>
      </c>
      <c r="D1629" s="4">
        <v>8</v>
      </c>
      <c r="E1629" s="4">
        <v>7</v>
      </c>
      <c r="F1629" s="4">
        <v>8.5</v>
      </c>
      <c r="G1629" s="4">
        <v>23.3</v>
      </c>
      <c r="H1629" s="4">
        <v>35952</v>
      </c>
      <c r="I1629" s="4">
        <f>VLOOKUP(B1629,[1]STORES!$C$2:$E$3144,3,)</f>
        <v>3</v>
      </c>
      <c r="J1629" s="4">
        <f>VLOOKUP(B1629,[1]STORES!$C$2:$Q$3144,15,)</f>
        <v>5</v>
      </c>
      <c r="K1629">
        <f>VLOOKUP(B1629,[1]RESTAURANTS!$C$2:$E$3144,3,)</f>
        <v>7</v>
      </c>
      <c r="L1629">
        <f>VLOOKUP(B1629,[1]HEALTH!$C$2:$E$3144,3,)</f>
        <v>7.7</v>
      </c>
      <c r="M1629">
        <f>VLOOKUP(B1629,[1]HEALTH!$C$2:$G$3144,5,)</f>
        <v>24.2</v>
      </c>
    </row>
    <row r="1630" spans="1:13" x14ac:dyDescent="0.3">
      <c r="A1630" s="3" t="s">
        <v>1076</v>
      </c>
      <c r="B1630" s="3" t="s">
        <v>596</v>
      </c>
      <c r="C1630" s="4">
        <v>3</v>
      </c>
      <c r="D1630" s="4">
        <v>14</v>
      </c>
      <c r="E1630" s="4">
        <v>4</v>
      </c>
      <c r="F1630" s="4">
        <v>12.2</v>
      </c>
      <c r="G1630" s="4">
        <v>36.4</v>
      </c>
      <c r="H1630" s="4">
        <v>34507</v>
      </c>
      <c r="I1630" s="4">
        <f>VLOOKUP(B1630,[1]STORES!$C$2:$E$3144,3,)</f>
        <v>4</v>
      </c>
      <c r="J1630" s="4">
        <f>VLOOKUP(B1630,[1]STORES!$C$2:$Q$3144,15,)</f>
        <v>14</v>
      </c>
      <c r="K1630">
        <f>VLOOKUP(B1630,[1]RESTAURANTS!$C$2:$E$3144,3,)</f>
        <v>2</v>
      </c>
      <c r="L1630">
        <f>VLOOKUP(B1630,[1]HEALTH!$C$2:$E$3144,3,)</f>
        <v>13.4</v>
      </c>
      <c r="M1630">
        <f>VLOOKUP(B1630,[1]HEALTH!$C$2:$G$3144,5,)</f>
        <v>38.799999999999997</v>
      </c>
    </row>
    <row r="1631" spans="1:13" x14ac:dyDescent="0.3">
      <c r="A1631" s="3" t="s">
        <v>1076</v>
      </c>
      <c r="B1631" s="3" t="s">
        <v>468</v>
      </c>
      <c r="C1631" s="4">
        <v>5</v>
      </c>
      <c r="D1631" s="4">
        <v>8</v>
      </c>
      <c r="E1631" s="4">
        <v>19</v>
      </c>
      <c r="F1631" s="4">
        <v>5.6</v>
      </c>
      <c r="G1631" s="4">
        <v>17.5</v>
      </c>
      <c r="H1631" s="4">
        <v>59191</v>
      </c>
      <c r="I1631" s="4">
        <f>VLOOKUP(B1631,[1]STORES!$C$2:$E$3144,3,)</f>
        <v>4</v>
      </c>
      <c r="J1631" s="4">
        <f>VLOOKUP(B1631,[1]STORES!$C$2:$Q$3144,15,)</f>
        <v>12</v>
      </c>
      <c r="K1631">
        <f>VLOOKUP(B1631,[1]RESTAURANTS!$C$2:$E$3144,3,)</f>
        <v>23</v>
      </c>
      <c r="L1631">
        <f>VLOOKUP(B1631,[1]HEALTH!$C$2:$E$3144,3,)</f>
        <v>6.6</v>
      </c>
      <c r="M1631">
        <f>VLOOKUP(B1631,[1]HEALTH!$C$2:$G$3144,5,)</f>
        <v>19.2</v>
      </c>
    </row>
    <row r="1632" spans="1:13" x14ac:dyDescent="0.3">
      <c r="A1632" s="3" t="s">
        <v>1076</v>
      </c>
      <c r="B1632" s="3" t="s">
        <v>1078</v>
      </c>
      <c r="C1632" s="4">
        <v>1</v>
      </c>
      <c r="D1632" s="4">
        <v>2</v>
      </c>
      <c r="E1632" s="4">
        <v>1</v>
      </c>
      <c r="F1632" s="4">
        <v>8.1</v>
      </c>
      <c r="G1632" s="4">
        <v>25.8</v>
      </c>
      <c r="H1632" s="4">
        <v>40730</v>
      </c>
      <c r="I1632" s="4">
        <f>VLOOKUP(B1632,[1]STORES!$C$2:$E$3144,3,)</f>
        <v>1</v>
      </c>
      <c r="J1632" s="4">
        <f>VLOOKUP(B1632,[1]STORES!$C$2:$Q$3144,15,)</f>
        <v>2</v>
      </c>
      <c r="K1632">
        <f>VLOOKUP(B1632,[1]RESTAURANTS!$C$2:$E$3144,3,)</f>
        <v>1</v>
      </c>
      <c r="L1632">
        <f>VLOOKUP(B1632,[1]HEALTH!$C$2:$E$3144,3,)</f>
        <v>8.8000000000000007</v>
      </c>
      <c r="M1632">
        <f>VLOOKUP(B1632,[1]HEALTH!$C$2:$G$3144,5,)</f>
        <v>30.4</v>
      </c>
    </row>
    <row r="1633" spans="1:13" x14ac:dyDescent="0.3">
      <c r="A1633" s="3" t="s">
        <v>1076</v>
      </c>
      <c r="B1633" s="3" t="s">
        <v>598</v>
      </c>
      <c r="C1633" s="4">
        <v>3</v>
      </c>
      <c r="D1633" s="4">
        <v>3</v>
      </c>
      <c r="E1633" s="4">
        <v>5</v>
      </c>
      <c r="F1633" s="4">
        <v>7.6</v>
      </c>
      <c r="G1633" s="4">
        <v>27.2</v>
      </c>
      <c r="H1633" s="4">
        <v>42256</v>
      </c>
      <c r="I1633" s="4">
        <f>VLOOKUP(B1633,[1]STORES!$C$2:$E$3144,3,)</f>
        <v>4</v>
      </c>
      <c r="J1633" s="4">
        <f>VLOOKUP(B1633,[1]STORES!$C$2:$Q$3144,15,)</f>
        <v>4</v>
      </c>
      <c r="K1633">
        <f>VLOOKUP(B1633,[1]RESTAURANTS!$C$2:$E$3144,3,)</f>
        <v>8</v>
      </c>
      <c r="L1633">
        <f>VLOOKUP(B1633,[1]HEALTH!$C$2:$E$3144,3,)</f>
        <v>9</v>
      </c>
      <c r="M1633">
        <f>VLOOKUP(B1633,[1]HEALTH!$C$2:$G$3144,5,)</f>
        <v>24</v>
      </c>
    </row>
    <row r="1634" spans="1:13" x14ac:dyDescent="0.3">
      <c r="A1634" s="3" t="s">
        <v>1076</v>
      </c>
      <c r="B1634" s="3" t="s">
        <v>749</v>
      </c>
      <c r="C1634" s="4">
        <v>10</v>
      </c>
      <c r="D1634" s="4">
        <v>19</v>
      </c>
      <c r="E1634" s="4">
        <v>19</v>
      </c>
      <c r="F1634" s="4">
        <v>11.8</v>
      </c>
      <c r="G1634" s="4">
        <v>34.799999999999997</v>
      </c>
      <c r="H1634" s="4">
        <v>34303</v>
      </c>
      <c r="I1634" s="4">
        <f>VLOOKUP(B1634,[1]STORES!$C$2:$E$3144,3,)</f>
        <v>6</v>
      </c>
      <c r="J1634" s="4">
        <f>VLOOKUP(B1634,[1]STORES!$C$2:$Q$3144,15,)</f>
        <v>18</v>
      </c>
      <c r="K1634">
        <f>VLOOKUP(B1634,[1]RESTAURANTS!$C$2:$E$3144,3,)</f>
        <v>18</v>
      </c>
      <c r="L1634">
        <f>VLOOKUP(B1634,[1]HEALTH!$C$2:$E$3144,3,)</f>
        <v>14.3</v>
      </c>
      <c r="M1634">
        <f>VLOOKUP(B1634,[1]HEALTH!$C$2:$G$3144,5,)</f>
        <v>38.9</v>
      </c>
    </row>
    <row r="1635" spans="1:13" x14ac:dyDescent="0.3">
      <c r="A1635" s="3" t="s">
        <v>1076</v>
      </c>
      <c r="B1635" s="3" t="s">
        <v>1079</v>
      </c>
      <c r="C1635" s="4">
        <v>13</v>
      </c>
      <c r="D1635" s="4">
        <v>26</v>
      </c>
      <c r="E1635" s="4">
        <v>72</v>
      </c>
      <c r="F1635" s="4">
        <v>8.6</v>
      </c>
      <c r="G1635" s="4">
        <v>25.5</v>
      </c>
      <c r="H1635" s="4">
        <v>41827</v>
      </c>
      <c r="I1635" s="4">
        <f>VLOOKUP(B1635,[1]STORES!$C$2:$E$3144,3,)</f>
        <v>12</v>
      </c>
      <c r="J1635" s="4">
        <f>VLOOKUP(B1635,[1]STORES!$C$2:$Q$3144,15,)</f>
        <v>29</v>
      </c>
      <c r="K1635">
        <f>VLOOKUP(B1635,[1]RESTAURANTS!$C$2:$E$3144,3,)</f>
        <v>69</v>
      </c>
      <c r="L1635">
        <f>VLOOKUP(B1635,[1]HEALTH!$C$2:$E$3144,3,)</f>
        <v>9.1</v>
      </c>
      <c r="M1635">
        <f>VLOOKUP(B1635,[1]HEALTH!$C$2:$G$3144,5,)</f>
        <v>28.2</v>
      </c>
    </row>
    <row r="1636" spans="1:13" x14ac:dyDescent="0.3">
      <c r="A1636" s="3" t="s">
        <v>1076</v>
      </c>
      <c r="B1636" s="3" t="s">
        <v>1080</v>
      </c>
      <c r="C1636" s="4">
        <v>3</v>
      </c>
      <c r="D1636" s="4">
        <v>1</v>
      </c>
      <c r="E1636" s="4">
        <v>2</v>
      </c>
      <c r="F1636" s="4">
        <v>10.1</v>
      </c>
      <c r="G1636" s="4">
        <v>29.2</v>
      </c>
      <c r="H1636" s="4">
        <v>38434</v>
      </c>
      <c r="I1636" s="4">
        <f>VLOOKUP(B1636,[1]STORES!$C$2:$E$3144,3,)</f>
        <v>2</v>
      </c>
      <c r="J1636" s="4">
        <f>VLOOKUP(B1636,[1]STORES!$C$2:$Q$3144,15,)</f>
        <v>3</v>
      </c>
      <c r="K1636">
        <f>VLOOKUP(B1636,[1]RESTAURANTS!$C$2:$E$3144,3,)</f>
        <v>1</v>
      </c>
      <c r="L1636">
        <f>VLOOKUP(B1636,[1]HEALTH!$C$2:$E$3144,3,)</f>
        <v>8.1</v>
      </c>
      <c r="M1636">
        <f>VLOOKUP(B1636,[1]HEALTH!$C$2:$G$3144,5,)</f>
        <v>26.2</v>
      </c>
    </row>
    <row r="1637" spans="1:13" x14ac:dyDescent="0.3">
      <c r="A1637" s="3" t="s">
        <v>1076</v>
      </c>
      <c r="B1637" s="3" t="s">
        <v>241</v>
      </c>
      <c r="C1637" s="4">
        <v>1</v>
      </c>
      <c r="D1637" s="4">
        <v>1</v>
      </c>
      <c r="E1637" s="4">
        <v>2</v>
      </c>
      <c r="F1637" s="4">
        <v>7.4</v>
      </c>
      <c r="G1637" s="4">
        <v>20.8</v>
      </c>
      <c r="H1637" s="4">
        <v>42951</v>
      </c>
      <c r="I1637" s="4">
        <f>VLOOKUP(B1637,[1]STORES!$C$2:$E$3144,3,)</f>
        <v>2</v>
      </c>
      <c r="J1637" s="4">
        <f>VLOOKUP(B1637,[1]STORES!$C$2:$Q$3144,15,)</f>
        <v>2</v>
      </c>
      <c r="K1637">
        <f>VLOOKUP(B1637,[1]RESTAURANTS!$C$2:$E$3144,3,)</f>
        <v>1</v>
      </c>
      <c r="L1637">
        <f>VLOOKUP(B1637,[1]HEALTH!$C$2:$E$3144,3,)</f>
        <v>6.8</v>
      </c>
      <c r="M1637">
        <f>VLOOKUP(B1637,[1]HEALTH!$C$2:$G$3144,5,)</f>
        <v>20.5</v>
      </c>
    </row>
    <row r="1638" spans="1:13" x14ac:dyDescent="0.3">
      <c r="A1638" s="3" t="s">
        <v>1076</v>
      </c>
      <c r="B1638" s="3" t="s">
        <v>1081</v>
      </c>
      <c r="C1638" s="4">
        <v>2</v>
      </c>
      <c r="D1638" s="4">
        <v>1</v>
      </c>
      <c r="E1638" s="4">
        <v>2</v>
      </c>
      <c r="F1638" s="4">
        <v>9.1</v>
      </c>
      <c r="G1638" s="4">
        <v>23</v>
      </c>
      <c r="H1638" s="4">
        <v>39453</v>
      </c>
      <c r="I1638" s="4">
        <f>VLOOKUP(B1638,[1]STORES!$C$2:$E$3144,3,)</f>
        <v>2</v>
      </c>
      <c r="J1638" s="4">
        <f>VLOOKUP(B1638,[1]STORES!$C$2:$Q$3144,15,)</f>
        <v>1</v>
      </c>
      <c r="K1638">
        <f>VLOOKUP(B1638,[1]RESTAURANTS!$C$2:$E$3144,3,)</f>
        <v>2</v>
      </c>
      <c r="L1638">
        <f>VLOOKUP(B1638,[1]HEALTH!$C$2:$E$3144,3,)</f>
        <v>9</v>
      </c>
      <c r="M1638">
        <f>VLOOKUP(B1638,[1]HEALTH!$C$2:$G$3144,5,)</f>
        <v>25.5</v>
      </c>
    </row>
    <row r="1639" spans="1:13" x14ac:dyDescent="0.3">
      <c r="A1639" s="3" t="s">
        <v>1076</v>
      </c>
      <c r="B1639" s="3" t="s">
        <v>378</v>
      </c>
      <c r="C1639" s="4">
        <v>4</v>
      </c>
      <c r="D1639" s="4">
        <v>13</v>
      </c>
      <c r="E1639" s="4">
        <v>19</v>
      </c>
      <c r="F1639" s="4">
        <v>10</v>
      </c>
      <c r="G1639" s="4">
        <v>26.8</v>
      </c>
      <c r="H1639" s="4">
        <v>51127</v>
      </c>
      <c r="I1639" s="4">
        <f>VLOOKUP(B1639,[1]STORES!$C$2:$E$3144,3,)</f>
        <v>3</v>
      </c>
      <c r="J1639" s="4">
        <f>VLOOKUP(B1639,[1]STORES!$C$2:$Q$3144,15,)</f>
        <v>13</v>
      </c>
      <c r="K1639">
        <f>VLOOKUP(B1639,[1]RESTAURANTS!$C$2:$E$3144,3,)</f>
        <v>17</v>
      </c>
      <c r="L1639">
        <f>VLOOKUP(B1639,[1]HEALTH!$C$2:$E$3144,3,)</f>
        <v>10.5</v>
      </c>
      <c r="M1639">
        <f>VLOOKUP(B1639,[1]HEALTH!$C$2:$G$3144,5,)</f>
        <v>27.7</v>
      </c>
    </row>
    <row r="1640" spans="1:13" x14ac:dyDescent="0.3">
      <c r="A1640" s="3" t="s">
        <v>1076</v>
      </c>
      <c r="B1640" s="3" t="s">
        <v>1082</v>
      </c>
      <c r="C1640" s="4">
        <v>3</v>
      </c>
      <c r="D1640" s="4">
        <v>5</v>
      </c>
      <c r="E1640" s="4">
        <v>4</v>
      </c>
      <c r="F1640" s="4">
        <v>8.4</v>
      </c>
      <c r="G1640" s="4">
        <v>27.1</v>
      </c>
      <c r="H1640" s="4">
        <v>36135</v>
      </c>
      <c r="I1640" s="4">
        <f>VLOOKUP(B1640,[1]STORES!$C$2:$E$3144,3,)</f>
        <v>3</v>
      </c>
      <c r="J1640" s="4">
        <f>VLOOKUP(B1640,[1]STORES!$C$2:$Q$3144,15,)</f>
        <v>5</v>
      </c>
      <c r="K1640">
        <f>VLOOKUP(B1640,[1]RESTAURANTS!$C$2:$E$3144,3,)</f>
        <v>3</v>
      </c>
      <c r="L1640">
        <f>VLOOKUP(B1640,[1]HEALTH!$C$2:$E$3144,3,)</f>
        <v>9.9</v>
      </c>
      <c r="M1640">
        <f>VLOOKUP(B1640,[1]HEALTH!$C$2:$G$3144,5,)</f>
        <v>25.9</v>
      </c>
    </row>
    <row r="1641" spans="1:13" x14ac:dyDescent="0.3">
      <c r="A1641" s="3" t="s">
        <v>1076</v>
      </c>
      <c r="B1641" s="3" t="s">
        <v>1083</v>
      </c>
      <c r="C1641" s="4">
        <v>1</v>
      </c>
      <c r="D1641" s="4">
        <v>3</v>
      </c>
      <c r="E1641" s="4">
        <v>2</v>
      </c>
      <c r="F1641" s="4">
        <v>7.9</v>
      </c>
      <c r="G1641" s="4">
        <v>25.2</v>
      </c>
      <c r="H1641" s="4">
        <v>48347</v>
      </c>
      <c r="I1641" s="4">
        <f>VLOOKUP(B1641,[1]STORES!$C$2:$E$3144,3,)</f>
        <v>1</v>
      </c>
      <c r="J1641" s="4">
        <f>VLOOKUP(B1641,[1]STORES!$C$2:$Q$3144,15,)</f>
        <v>2</v>
      </c>
      <c r="K1641">
        <f>VLOOKUP(B1641,[1]RESTAURANTS!$C$2:$E$3144,3,)</f>
        <v>3</v>
      </c>
      <c r="L1641">
        <f>VLOOKUP(B1641,[1]HEALTH!$C$2:$E$3144,3,)</f>
        <v>7.6</v>
      </c>
      <c r="M1641">
        <f>VLOOKUP(B1641,[1]HEALTH!$C$2:$G$3144,5,)</f>
        <v>27.7</v>
      </c>
    </row>
    <row r="1642" spans="1:13" x14ac:dyDescent="0.3">
      <c r="A1642" s="3" t="s">
        <v>1076</v>
      </c>
      <c r="B1642" s="3" t="s">
        <v>1084</v>
      </c>
      <c r="C1642" s="4">
        <v>10</v>
      </c>
      <c r="D1642" s="4">
        <v>5</v>
      </c>
      <c r="E1642" s="4">
        <v>7</v>
      </c>
      <c r="F1642" s="4">
        <v>7.8</v>
      </c>
      <c r="G1642" s="4">
        <v>23.9</v>
      </c>
      <c r="H1642" s="4">
        <v>37669</v>
      </c>
      <c r="I1642" s="4">
        <f>VLOOKUP(B1642,[1]STORES!$C$2:$E$3144,3,)</f>
        <v>7</v>
      </c>
      <c r="J1642" s="4">
        <f>VLOOKUP(B1642,[1]STORES!$C$2:$Q$3144,15,)</f>
        <v>3</v>
      </c>
      <c r="K1642">
        <f>VLOOKUP(B1642,[1]RESTAURANTS!$C$2:$E$3144,3,)</f>
        <v>7</v>
      </c>
      <c r="L1642">
        <f>VLOOKUP(B1642,[1]HEALTH!$C$2:$E$3144,3,)</f>
        <v>9.1999999999999993</v>
      </c>
      <c r="M1642">
        <f>VLOOKUP(B1642,[1]HEALTH!$C$2:$G$3144,5,)</f>
        <v>26</v>
      </c>
    </row>
    <row r="1643" spans="1:13" x14ac:dyDescent="0.3">
      <c r="A1643" s="3" t="s">
        <v>1076</v>
      </c>
      <c r="B1643" s="3" t="s">
        <v>1085</v>
      </c>
      <c r="C1643" s="4">
        <v>14</v>
      </c>
      <c r="D1643" s="4">
        <v>43</v>
      </c>
      <c r="E1643" s="4">
        <v>75</v>
      </c>
      <c r="F1643" s="4">
        <v>6.4</v>
      </c>
      <c r="G1643" s="4">
        <v>21.8</v>
      </c>
      <c r="H1643" s="4">
        <v>42278</v>
      </c>
      <c r="I1643" s="4">
        <f>VLOOKUP(B1643,[1]STORES!$C$2:$E$3144,3,)</f>
        <v>16</v>
      </c>
      <c r="J1643" s="4">
        <f>VLOOKUP(B1643,[1]STORES!$C$2:$Q$3144,15,)</f>
        <v>36</v>
      </c>
      <c r="K1643">
        <f>VLOOKUP(B1643,[1]RESTAURANTS!$C$2:$E$3144,3,)</f>
        <v>68</v>
      </c>
      <c r="L1643">
        <f>VLOOKUP(B1643,[1]HEALTH!$C$2:$E$3144,3,)</f>
        <v>7.1</v>
      </c>
      <c r="M1643">
        <f>VLOOKUP(B1643,[1]HEALTH!$C$2:$G$3144,5,)</f>
        <v>23.1</v>
      </c>
    </row>
    <row r="1644" spans="1:13" x14ac:dyDescent="0.3">
      <c r="A1644" s="3" t="s">
        <v>1076</v>
      </c>
      <c r="B1644" s="3" t="s">
        <v>512</v>
      </c>
      <c r="C1644" s="4">
        <v>0</v>
      </c>
      <c r="D1644" s="4">
        <v>3</v>
      </c>
      <c r="E1644" s="4">
        <v>1</v>
      </c>
      <c r="F1644" s="4">
        <v>9.4</v>
      </c>
      <c r="G1644" s="4">
        <v>28.4</v>
      </c>
      <c r="H1644" s="4">
        <v>37287</v>
      </c>
      <c r="I1644" s="4">
        <f>VLOOKUP(B1644,[1]STORES!$C$2:$E$3144,3,)</f>
        <v>0</v>
      </c>
      <c r="J1644" s="4">
        <f>VLOOKUP(B1644,[1]STORES!$C$2:$Q$3144,15,)</f>
        <v>5</v>
      </c>
      <c r="K1644">
        <f>VLOOKUP(B1644,[1]RESTAURANTS!$C$2:$E$3144,3,)</f>
        <v>0</v>
      </c>
      <c r="L1644">
        <f>VLOOKUP(B1644,[1]HEALTH!$C$2:$E$3144,3,)</f>
        <v>10.8</v>
      </c>
      <c r="M1644">
        <f>VLOOKUP(B1644,[1]HEALTH!$C$2:$G$3144,5,)</f>
        <v>28.4</v>
      </c>
    </row>
    <row r="1645" spans="1:13" x14ac:dyDescent="0.3">
      <c r="A1645" s="3" t="s">
        <v>1076</v>
      </c>
      <c r="B1645" s="3" t="s">
        <v>250</v>
      </c>
      <c r="C1645" s="4">
        <v>8</v>
      </c>
      <c r="D1645" s="4">
        <v>28</v>
      </c>
      <c r="E1645" s="4">
        <v>44</v>
      </c>
      <c r="F1645" s="4">
        <v>5.0999999999999996</v>
      </c>
      <c r="G1645" s="4">
        <v>17.5</v>
      </c>
      <c r="H1645" s="4">
        <v>60456</v>
      </c>
      <c r="I1645" s="4">
        <f>VLOOKUP(B1645,[1]STORES!$C$2:$E$3144,3,)</f>
        <v>11</v>
      </c>
      <c r="J1645" s="4">
        <f>VLOOKUP(B1645,[1]STORES!$C$2:$Q$3144,15,)</f>
        <v>27</v>
      </c>
      <c r="K1645">
        <f>VLOOKUP(B1645,[1]RESTAURANTS!$C$2:$E$3144,3,)</f>
        <v>46</v>
      </c>
      <c r="L1645">
        <f>VLOOKUP(B1645,[1]HEALTH!$C$2:$E$3144,3,)</f>
        <v>4.7</v>
      </c>
      <c r="M1645">
        <f>VLOOKUP(B1645,[1]HEALTH!$C$2:$G$3144,5,)</f>
        <v>20</v>
      </c>
    </row>
    <row r="1646" spans="1:13" x14ac:dyDescent="0.3">
      <c r="A1646" s="3" t="s">
        <v>1076</v>
      </c>
      <c r="B1646" s="3" t="s">
        <v>1086</v>
      </c>
      <c r="C1646" s="4">
        <v>5</v>
      </c>
      <c r="D1646" s="4">
        <v>6</v>
      </c>
      <c r="E1646" s="4">
        <v>7</v>
      </c>
      <c r="F1646" s="4">
        <v>12</v>
      </c>
      <c r="G1646" s="4">
        <v>31</v>
      </c>
      <c r="H1646" s="4">
        <v>32460</v>
      </c>
      <c r="I1646" s="4">
        <f>VLOOKUP(B1646,[1]STORES!$C$2:$E$3144,3,)</f>
        <v>4</v>
      </c>
      <c r="J1646" s="4">
        <f>VLOOKUP(B1646,[1]STORES!$C$2:$Q$3144,15,)</f>
        <v>6</v>
      </c>
      <c r="K1646">
        <f>VLOOKUP(B1646,[1]RESTAURANTS!$C$2:$E$3144,3,)</f>
        <v>9</v>
      </c>
      <c r="L1646">
        <f>VLOOKUP(B1646,[1]HEALTH!$C$2:$E$3144,3,)</f>
        <v>13.5</v>
      </c>
      <c r="M1646">
        <f>VLOOKUP(B1646,[1]HEALTH!$C$2:$G$3144,5,)</f>
        <v>34.200000000000003</v>
      </c>
    </row>
    <row r="1647" spans="1:13" x14ac:dyDescent="0.3">
      <c r="A1647" s="3" t="s">
        <v>1076</v>
      </c>
      <c r="B1647" s="3" t="s">
        <v>1087</v>
      </c>
      <c r="C1647" s="4">
        <v>0</v>
      </c>
      <c r="D1647" s="4">
        <v>1</v>
      </c>
      <c r="E1647" s="4">
        <v>0</v>
      </c>
      <c r="F1647" s="4">
        <v>8.1999999999999993</v>
      </c>
      <c r="G1647" s="4">
        <v>27.6</v>
      </c>
      <c r="H1647" s="4">
        <v>33265</v>
      </c>
      <c r="I1647" s="4">
        <f>VLOOKUP(B1647,[1]STORES!$C$2:$E$3144,3,)</f>
        <v>0</v>
      </c>
      <c r="J1647" s="4">
        <f>VLOOKUP(B1647,[1]STORES!$C$2:$Q$3144,15,)</f>
        <v>1</v>
      </c>
      <c r="K1647">
        <f>VLOOKUP(B1647,[1]RESTAURANTS!$C$2:$E$3144,3,)</f>
        <v>1</v>
      </c>
      <c r="L1647">
        <f>VLOOKUP(B1647,[1]HEALTH!$C$2:$E$3144,3,)</f>
        <v>9.6999999999999993</v>
      </c>
      <c r="M1647">
        <f>VLOOKUP(B1647,[1]HEALTH!$C$2:$G$3144,5,)</f>
        <v>24.4</v>
      </c>
    </row>
    <row r="1648" spans="1:13" x14ac:dyDescent="0.3">
      <c r="A1648" s="3" t="s">
        <v>1076</v>
      </c>
      <c r="B1648" s="3" t="s">
        <v>1088</v>
      </c>
      <c r="C1648" s="4">
        <v>2</v>
      </c>
      <c r="D1648" s="4">
        <v>3</v>
      </c>
      <c r="E1648" s="4">
        <v>4</v>
      </c>
      <c r="F1648" s="4">
        <v>7.7</v>
      </c>
      <c r="G1648" s="4">
        <v>23</v>
      </c>
      <c r="H1648" s="4">
        <v>36448</v>
      </c>
      <c r="I1648" s="4">
        <f>VLOOKUP(B1648,[1]STORES!$C$2:$E$3144,3,)</f>
        <v>3</v>
      </c>
      <c r="J1648" s="4">
        <f>VLOOKUP(B1648,[1]STORES!$C$2:$Q$3144,15,)</f>
        <v>1</v>
      </c>
      <c r="K1648">
        <f>VLOOKUP(B1648,[1]RESTAURANTS!$C$2:$E$3144,3,)</f>
        <v>3</v>
      </c>
      <c r="L1648">
        <f>VLOOKUP(B1648,[1]HEALTH!$C$2:$E$3144,3,)</f>
        <v>9.1</v>
      </c>
      <c r="M1648">
        <f>VLOOKUP(B1648,[1]HEALTH!$C$2:$G$3144,5,)</f>
        <v>29</v>
      </c>
    </row>
    <row r="1649" spans="1:13" x14ac:dyDescent="0.3">
      <c r="A1649" s="3" t="s">
        <v>1076</v>
      </c>
      <c r="B1649" s="3" t="s">
        <v>1089</v>
      </c>
      <c r="C1649" s="4">
        <v>1</v>
      </c>
      <c r="D1649" s="4">
        <v>9</v>
      </c>
      <c r="E1649" s="4">
        <v>15</v>
      </c>
      <c r="F1649" s="4">
        <v>7.7</v>
      </c>
      <c r="G1649" s="4">
        <v>32.4</v>
      </c>
      <c r="H1649" s="4">
        <v>39678</v>
      </c>
      <c r="I1649" s="4">
        <f>VLOOKUP(B1649,[1]STORES!$C$2:$E$3144,3,)</f>
        <v>2</v>
      </c>
      <c r="J1649" s="4">
        <f>VLOOKUP(B1649,[1]STORES!$C$2:$Q$3144,15,)</f>
        <v>10</v>
      </c>
      <c r="K1649">
        <f>VLOOKUP(B1649,[1]RESTAURANTS!$C$2:$E$3144,3,)</f>
        <v>14</v>
      </c>
      <c r="L1649">
        <f>VLOOKUP(B1649,[1]HEALTH!$C$2:$E$3144,3,)</f>
        <v>11.1</v>
      </c>
      <c r="M1649">
        <f>VLOOKUP(B1649,[1]HEALTH!$C$2:$G$3144,5,)</f>
        <v>33.4</v>
      </c>
    </row>
    <row r="1650" spans="1:13" x14ac:dyDescent="0.3">
      <c r="A1650" s="3" t="s">
        <v>1076</v>
      </c>
      <c r="B1650" s="3" t="s">
        <v>39</v>
      </c>
      <c r="C1650" s="4">
        <v>108</v>
      </c>
      <c r="D1650" s="4">
        <v>433</v>
      </c>
      <c r="E1650" s="4">
        <v>578</v>
      </c>
      <c r="F1650" s="4">
        <v>12.4</v>
      </c>
      <c r="G1650" s="4">
        <v>32</v>
      </c>
      <c r="H1650" s="4">
        <v>41740</v>
      </c>
      <c r="I1650" s="4">
        <f>VLOOKUP(B1650,[1]STORES!$C$2:$E$3144,3,)</f>
        <v>108</v>
      </c>
      <c r="J1650" s="4">
        <f>VLOOKUP(B1650,[1]STORES!$C$2:$Q$3144,15,)</f>
        <v>459</v>
      </c>
      <c r="K1650">
        <f>VLOOKUP(B1650,[1]RESTAURANTS!$C$2:$E$3144,3,)</f>
        <v>642</v>
      </c>
      <c r="L1650">
        <f>VLOOKUP(B1650,[1]HEALTH!$C$2:$E$3144,3,)</f>
        <v>13</v>
      </c>
      <c r="M1650">
        <f>VLOOKUP(B1650,[1]HEALTH!$C$2:$G$3144,5,)</f>
        <v>33.200000000000003</v>
      </c>
    </row>
    <row r="1651" spans="1:13" x14ac:dyDescent="0.3">
      <c r="A1651" s="3" t="s">
        <v>1076</v>
      </c>
      <c r="B1651" s="3" t="s">
        <v>1090</v>
      </c>
      <c r="C1651" s="4">
        <v>3</v>
      </c>
      <c r="D1651" s="4">
        <v>0</v>
      </c>
      <c r="E1651" s="4">
        <v>0</v>
      </c>
      <c r="F1651" s="4">
        <v>7.8</v>
      </c>
      <c r="G1651" s="4">
        <v>25.1</v>
      </c>
      <c r="H1651" s="4">
        <v>35631</v>
      </c>
      <c r="I1651" s="4">
        <f>VLOOKUP(B1651,[1]STORES!$C$2:$E$3144,3,)</f>
        <v>2</v>
      </c>
      <c r="J1651" s="4">
        <f>VLOOKUP(B1651,[1]STORES!$C$2:$Q$3144,15,)</f>
        <v>0</v>
      </c>
      <c r="K1651">
        <f>VLOOKUP(B1651,[1]RESTAURANTS!$C$2:$E$3144,3,)</f>
        <v>0</v>
      </c>
      <c r="L1651">
        <f>VLOOKUP(B1651,[1]HEALTH!$C$2:$E$3144,3,)</f>
        <v>8.6999999999999993</v>
      </c>
      <c r="M1651">
        <f>VLOOKUP(B1651,[1]HEALTH!$C$2:$G$3144,5,)</f>
        <v>28.8</v>
      </c>
    </row>
    <row r="1652" spans="1:13" x14ac:dyDescent="0.3">
      <c r="A1652" s="3" t="s">
        <v>1076</v>
      </c>
      <c r="B1652" s="3" t="s">
        <v>186</v>
      </c>
      <c r="C1652" s="4">
        <v>24</v>
      </c>
      <c r="D1652" s="4">
        <v>25</v>
      </c>
      <c r="E1652" s="4">
        <v>29</v>
      </c>
      <c r="F1652" s="4">
        <v>9.5</v>
      </c>
      <c r="G1652" s="4">
        <v>26.8</v>
      </c>
      <c r="H1652" s="4">
        <v>35914</v>
      </c>
      <c r="I1652" s="4">
        <f>VLOOKUP(B1652,[1]STORES!$C$2:$E$3144,3,)</f>
        <v>22</v>
      </c>
      <c r="J1652" s="4">
        <f>VLOOKUP(B1652,[1]STORES!$C$2:$Q$3144,15,)</f>
        <v>33</v>
      </c>
      <c r="K1652">
        <f>VLOOKUP(B1652,[1]RESTAURANTS!$C$2:$E$3144,3,)</f>
        <v>33</v>
      </c>
      <c r="L1652">
        <f>VLOOKUP(B1652,[1]HEALTH!$C$2:$E$3144,3,)</f>
        <v>10.1</v>
      </c>
      <c r="M1652">
        <f>VLOOKUP(B1652,[1]HEALTH!$C$2:$G$3144,5,)</f>
        <v>26.2</v>
      </c>
    </row>
    <row r="1653" spans="1:13" x14ac:dyDescent="0.3">
      <c r="A1653" s="3" t="s">
        <v>1076</v>
      </c>
      <c r="B1653" s="3" t="s">
        <v>1091</v>
      </c>
      <c r="C1653" s="4">
        <v>10</v>
      </c>
      <c r="D1653" s="4">
        <v>19</v>
      </c>
      <c r="E1653" s="4">
        <v>45</v>
      </c>
      <c r="F1653" s="4">
        <v>6.8</v>
      </c>
      <c r="G1653" s="4">
        <v>23.5</v>
      </c>
      <c r="H1653" s="4">
        <v>50889</v>
      </c>
      <c r="I1653" s="4">
        <f>VLOOKUP(B1653,[1]STORES!$C$2:$E$3144,3,)</f>
        <v>10</v>
      </c>
      <c r="J1653" s="4">
        <f>VLOOKUP(B1653,[1]STORES!$C$2:$Q$3144,15,)</f>
        <v>21</v>
      </c>
      <c r="K1653">
        <f>VLOOKUP(B1653,[1]RESTAURANTS!$C$2:$E$3144,3,)</f>
        <v>43</v>
      </c>
      <c r="L1653">
        <f>VLOOKUP(B1653,[1]HEALTH!$C$2:$E$3144,3,)</f>
        <v>7.7</v>
      </c>
      <c r="M1653">
        <f>VLOOKUP(B1653,[1]HEALTH!$C$2:$G$3144,5,)</f>
        <v>24.3</v>
      </c>
    </row>
    <row r="1654" spans="1:13" x14ac:dyDescent="0.3">
      <c r="A1654" s="3" t="s">
        <v>1076</v>
      </c>
      <c r="B1654" s="3" t="s">
        <v>325</v>
      </c>
      <c r="C1654" s="4">
        <v>1</v>
      </c>
      <c r="D1654" s="4">
        <v>8</v>
      </c>
      <c r="E1654" s="4">
        <v>1</v>
      </c>
      <c r="F1654" s="4">
        <v>10.8</v>
      </c>
      <c r="G1654" s="4">
        <v>36</v>
      </c>
      <c r="H1654" s="4">
        <v>37815</v>
      </c>
      <c r="I1654" s="4">
        <f>VLOOKUP(B1654,[1]STORES!$C$2:$E$3144,3,)</f>
        <v>3</v>
      </c>
      <c r="J1654" s="4">
        <f>VLOOKUP(B1654,[1]STORES!$C$2:$Q$3144,15,)</f>
        <v>5</v>
      </c>
      <c r="K1654">
        <f>VLOOKUP(B1654,[1]RESTAURANTS!$C$2:$E$3144,3,)</f>
        <v>0</v>
      </c>
      <c r="L1654">
        <f>VLOOKUP(B1654,[1]HEALTH!$C$2:$E$3144,3,)</f>
        <v>13.4</v>
      </c>
      <c r="M1654">
        <f>VLOOKUP(B1654,[1]HEALTH!$C$2:$G$3144,5,)</f>
        <v>39.6</v>
      </c>
    </row>
    <row r="1655" spans="1:13" x14ac:dyDescent="0.3">
      <c r="A1655" s="3" t="s">
        <v>1076</v>
      </c>
      <c r="B1655" s="3" t="s">
        <v>141</v>
      </c>
      <c r="C1655" s="4">
        <v>1</v>
      </c>
      <c r="D1655" s="4">
        <v>6</v>
      </c>
      <c r="E1655" s="4">
        <v>2</v>
      </c>
      <c r="F1655" s="4">
        <v>10.5</v>
      </c>
      <c r="G1655" s="4">
        <v>36.200000000000003</v>
      </c>
      <c r="H1655" s="4">
        <v>35070</v>
      </c>
      <c r="I1655" s="4">
        <f>VLOOKUP(B1655,[1]STORES!$C$2:$E$3144,3,)</f>
        <v>1</v>
      </c>
      <c r="J1655" s="4">
        <f>VLOOKUP(B1655,[1]STORES!$C$2:$Q$3144,15,)</f>
        <v>5</v>
      </c>
      <c r="K1655">
        <f>VLOOKUP(B1655,[1]RESTAURANTS!$C$2:$E$3144,3,)</f>
        <v>5</v>
      </c>
      <c r="L1655">
        <f>VLOOKUP(B1655,[1]HEALTH!$C$2:$E$3144,3,)</f>
        <v>12.3</v>
      </c>
      <c r="M1655">
        <f>VLOOKUP(B1655,[1]HEALTH!$C$2:$G$3144,5,)</f>
        <v>37.5</v>
      </c>
    </row>
    <row r="1656" spans="1:13" x14ac:dyDescent="0.3">
      <c r="A1656" s="3" t="s">
        <v>1076</v>
      </c>
      <c r="B1656" s="3" t="s">
        <v>1092</v>
      </c>
      <c r="C1656" s="4">
        <v>1</v>
      </c>
      <c r="D1656" s="4">
        <v>1</v>
      </c>
      <c r="E1656" s="4">
        <v>3</v>
      </c>
      <c r="F1656" s="4">
        <v>7.9</v>
      </c>
      <c r="G1656" s="4">
        <v>26.3</v>
      </c>
      <c r="H1656" s="4">
        <v>39062</v>
      </c>
      <c r="I1656" s="4">
        <f>VLOOKUP(B1656,[1]STORES!$C$2:$E$3144,3,)</f>
        <v>1</v>
      </c>
      <c r="J1656" s="4">
        <f>VLOOKUP(B1656,[1]STORES!$C$2:$Q$3144,15,)</f>
        <v>1</v>
      </c>
      <c r="K1656">
        <f>VLOOKUP(B1656,[1]RESTAURANTS!$C$2:$E$3144,3,)</f>
        <v>2</v>
      </c>
      <c r="L1656">
        <f>VLOOKUP(B1656,[1]HEALTH!$C$2:$E$3144,3,)</f>
        <v>9.4</v>
      </c>
      <c r="M1656">
        <f>VLOOKUP(B1656,[1]HEALTH!$C$2:$G$3144,5,)</f>
        <v>23.8</v>
      </c>
    </row>
    <row r="1657" spans="1:13" x14ac:dyDescent="0.3">
      <c r="A1657" s="3" t="s">
        <v>1076</v>
      </c>
      <c r="B1657" s="3" t="s">
        <v>47</v>
      </c>
      <c r="C1657" s="4">
        <v>35</v>
      </c>
      <c r="D1657" s="4">
        <v>211</v>
      </c>
      <c r="E1657" s="4">
        <v>300</v>
      </c>
      <c r="F1657" s="4">
        <v>11.8</v>
      </c>
      <c r="G1657" s="4">
        <v>31.4</v>
      </c>
      <c r="H1657" s="4">
        <v>54633</v>
      </c>
      <c r="I1657" s="4">
        <f>VLOOKUP(B1657,[1]STORES!$C$2:$E$3144,3,)</f>
        <v>44</v>
      </c>
      <c r="J1657" s="4">
        <f>VLOOKUP(B1657,[1]STORES!$C$2:$Q$3144,15,)</f>
        <v>213</v>
      </c>
      <c r="K1657">
        <f>VLOOKUP(B1657,[1]RESTAURANTS!$C$2:$E$3144,3,)</f>
        <v>330</v>
      </c>
      <c r="L1657">
        <f>VLOOKUP(B1657,[1]HEALTH!$C$2:$E$3144,3,)</f>
        <v>11.5</v>
      </c>
      <c r="M1657">
        <f>VLOOKUP(B1657,[1]HEALTH!$C$2:$G$3144,5,)</f>
        <v>32.299999999999997</v>
      </c>
    </row>
    <row r="1658" spans="1:13" x14ac:dyDescent="0.3">
      <c r="A1658" s="3" t="s">
        <v>1076</v>
      </c>
      <c r="B1658" s="3" t="s">
        <v>1093</v>
      </c>
      <c r="C1658" s="4">
        <v>2</v>
      </c>
      <c r="D1658" s="4">
        <v>1</v>
      </c>
      <c r="E1658" s="4">
        <v>3</v>
      </c>
      <c r="F1658" s="4">
        <v>8.6</v>
      </c>
      <c r="G1658" s="4">
        <v>25.3</v>
      </c>
      <c r="H1658" s="4">
        <v>29026</v>
      </c>
      <c r="I1658" s="4">
        <f>VLOOKUP(B1658,[1]STORES!$C$2:$E$3144,3,)</f>
        <v>2</v>
      </c>
      <c r="J1658" s="4">
        <f>VLOOKUP(B1658,[1]STORES!$C$2:$Q$3144,15,)</f>
        <v>1</v>
      </c>
      <c r="K1658">
        <f>VLOOKUP(B1658,[1]RESTAURANTS!$C$2:$E$3144,3,)</f>
        <v>1</v>
      </c>
      <c r="L1658">
        <f>VLOOKUP(B1658,[1]HEALTH!$C$2:$E$3144,3,)</f>
        <v>8.9</v>
      </c>
      <c r="M1658">
        <f>VLOOKUP(B1658,[1]HEALTH!$C$2:$G$3144,5,)</f>
        <v>23.9</v>
      </c>
    </row>
    <row r="1659" spans="1:13" x14ac:dyDescent="0.3">
      <c r="A1659" s="3" t="s">
        <v>1076</v>
      </c>
      <c r="B1659" s="3" t="s">
        <v>262</v>
      </c>
      <c r="C1659" s="4">
        <v>1</v>
      </c>
      <c r="D1659" s="4">
        <v>0</v>
      </c>
      <c r="E1659" s="4">
        <v>0</v>
      </c>
      <c r="F1659" s="4">
        <v>6.9</v>
      </c>
      <c r="G1659" s="4">
        <v>19</v>
      </c>
      <c r="H1659" s="4">
        <v>45645</v>
      </c>
      <c r="I1659" s="4">
        <f>VLOOKUP(B1659,[1]STORES!$C$2:$E$3144,3,)</f>
        <v>1</v>
      </c>
      <c r="J1659" s="4">
        <f>VLOOKUP(B1659,[1]STORES!$C$2:$Q$3144,15,)</f>
        <v>2</v>
      </c>
      <c r="K1659">
        <f>VLOOKUP(B1659,[1]RESTAURANTS!$C$2:$E$3144,3,)</f>
        <v>1</v>
      </c>
      <c r="L1659">
        <f>VLOOKUP(B1659,[1]HEALTH!$C$2:$E$3144,3,)</f>
        <v>6.8</v>
      </c>
      <c r="M1659">
        <f>VLOOKUP(B1659,[1]HEALTH!$C$2:$G$3144,5,)</f>
        <v>18.100000000000001</v>
      </c>
    </row>
    <row r="1660" spans="1:13" x14ac:dyDescent="0.3">
      <c r="A1660" s="3" t="s">
        <v>1076</v>
      </c>
      <c r="B1660" s="3" t="s">
        <v>1094</v>
      </c>
      <c r="C1660" s="4">
        <v>21</v>
      </c>
      <c r="D1660" s="4">
        <v>41</v>
      </c>
      <c r="E1660" s="4">
        <v>79</v>
      </c>
      <c r="F1660" s="4">
        <v>5.0999999999999996</v>
      </c>
      <c r="G1660" s="4">
        <v>20.5</v>
      </c>
      <c r="H1660" s="4">
        <v>44084</v>
      </c>
      <c r="I1660" s="4">
        <f>VLOOKUP(B1660,[1]STORES!$C$2:$E$3144,3,)</f>
        <v>21</v>
      </c>
      <c r="J1660" s="4">
        <f>VLOOKUP(B1660,[1]STORES!$C$2:$Q$3144,15,)</f>
        <v>36</v>
      </c>
      <c r="K1660">
        <f>VLOOKUP(B1660,[1]RESTAURANTS!$C$2:$E$3144,3,)</f>
        <v>84</v>
      </c>
      <c r="L1660">
        <f>VLOOKUP(B1660,[1]HEALTH!$C$2:$E$3144,3,)</f>
        <v>5.2</v>
      </c>
      <c r="M1660">
        <f>VLOOKUP(B1660,[1]HEALTH!$C$2:$G$3144,5,)</f>
        <v>22.2</v>
      </c>
    </row>
    <row r="1661" spans="1:13" x14ac:dyDescent="0.3">
      <c r="A1661" s="3" t="s">
        <v>1076</v>
      </c>
      <c r="B1661" s="3" t="s">
        <v>1095</v>
      </c>
      <c r="C1661" s="4">
        <v>2</v>
      </c>
      <c r="D1661" s="4">
        <v>3</v>
      </c>
      <c r="E1661" s="4">
        <v>2</v>
      </c>
      <c r="F1661" s="4">
        <v>8.6</v>
      </c>
      <c r="G1661" s="4">
        <v>21.9</v>
      </c>
      <c r="H1661" s="4">
        <v>36188</v>
      </c>
      <c r="I1661" s="4">
        <f>VLOOKUP(B1661,[1]STORES!$C$2:$E$3144,3,)</f>
        <v>2</v>
      </c>
      <c r="J1661" s="4">
        <f>VLOOKUP(B1661,[1]STORES!$C$2:$Q$3144,15,)</f>
        <v>2</v>
      </c>
      <c r="K1661">
        <f>VLOOKUP(B1661,[1]RESTAURANTS!$C$2:$E$3144,3,)</f>
        <v>0</v>
      </c>
      <c r="L1661">
        <f>VLOOKUP(B1661,[1]HEALTH!$C$2:$E$3144,3,)</f>
        <v>9.6</v>
      </c>
      <c r="M1661">
        <f>VLOOKUP(B1661,[1]HEALTH!$C$2:$G$3144,5,)</f>
        <v>27.5</v>
      </c>
    </row>
    <row r="1662" spans="1:13" x14ac:dyDescent="0.3">
      <c r="A1662" s="3" t="s">
        <v>1076</v>
      </c>
      <c r="B1662" s="3" t="s">
        <v>268</v>
      </c>
      <c r="C1662" s="4">
        <v>4</v>
      </c>
      <c r="D1662" s="4">
        <v>6</v>
      </c>
      <c r="E1662" s="4">
        <v>8</v>
      </c>
      <c r="F1662" s="4">
        <v>5.6</v>
      </c>
      <c r="G1662" s="4">
        <v>18.600000000000001</v>
      </c>
      <c r="H1662" s="4">
        <v>66400</v>
      </c>
      <c r="I1662" s="4">
        <f>VLOOKUP(B1662,[1]STORES!$C$2:$E$3144,3,)</f>
        <v>4</v>
      </c>
      <c r="J1662" s="4">
        <f>VLOOKUP(B1662,[1]STORES!$C$2:$Q$3144,15,)</f>
        <v>6</v>
      </c>
      <c r="K1662">
        <f>VLOOKUP(B1662,[1]RESTAURANTS!$C$2:$E$3144,3,)</f>
        <v>5</v>
      </c>
      <c r="L1662">
        <f>VLOOKUP(B1662,[1]HEALTH!$C$2:$E$3144,3,)</f>
        <v>6.7</v>
      </c>
      <c r="M1662">
        <f>VLOOKUP(B1662,[1]HEALTH!$C$2:$G$3144,5,)</f>
        <v>20.5</v>
      </c>
    </row>
    <row r="1663" spans="1:13" x14ac:dyDescent="0.3">
      <c r="A1663" s="3" t="s">
        <v>1076</v>
      </c>
      <c r="B1663" s="3" t="s">
        <v>1096</v>
      </c>
      <c r="C1663" s="4">
        <v>1</v>
      </c>
      <c r="D1663" s="4">
        <v>0</v>
      </c>
      <c r="E1663" s="4">
        <v>0</v>
      </c>
      <c r="F1663" s="4">
        <v>8.3000000000000007</v>
      </c>
      <c r="G1663" s="4">
        <v>23.8</v>
      </c>
      <c r="H1663" s="4">
        <v>29656</v>
      </c>
      <c r="I1663" s="4">
        <f>VLOOKUP(B1663,[1]STORES!$C$2:$E$3144,3,)</f>
        <v>1</v>
      </c>
      <c r="J1663" s="4">
        <f>VLOOKUP(B1663,[1]STORES!$C$2:$Q$3144,15,)</f>
        <v>0</v>
      </c>
      <c r="K1663">
        <f>VLOOKUP(B1663,[1]RESTAURANTS!$C$2:$E$3144,3,)</f>
        <v>0</v>
      </c>
      <c r="L1663">
        <f>VLOOKUP(B1663,[1]HEALTH!$C$2:$E$3144,3,)</f>
        <v>9.5</v>
      </c>
      <c r="M1663">
        <f>VLOOKUP(B1663,[1]HEALTH!$C$2:$G$3144,5,)</f>
        <v>24.6</v>
      </c>
    </row>
    <row r="1664" spans="1:13" x14ac:dyDescent="0.3">
      <c r="A1664" s="3" t="s">
        <v>1076</v>
      </c>
      <c r="B1664" s="3" t="s">
        <v>150</v>
      </c>
      <c r="C1664" s="4">
        <v>9</v>
      </c>
      <c r="D1664" s="4">
        <v>9</v>
      </c>
      <c r="E1664" s="4">
        <v>12</v>
      </c>
      <c r="F1664" s="4">
        <v>15.2</v>
      </c>
      <c r="G1664" s="4">
        <v>39.299999999999997</v>
      </c>
      <c r="H1664" s="4">
        <v>26933</v>
      </c>
      <c r="I1664" s="4">
        <f>VLOOKUP(B1664,[1]STORES!$C$2:$E$3144,3,)</f>
        <v>7</v>
      </c>
      <c r="J1664" s="4">
        <f>VLOOKUP(B1664,[1]STORES!$C$2:$Q$3144,15,)</f>
        <v>11</v>
      </c>
      <c r="K1664">
        <f>VLOOKUP(B1664,[1]RESTAURANTS!$C$2:$E$3144,3,)</f>
        <v>7</v>
      </c>
      <c r="L1664">
        <f>VLOOKUP(B1664,[1]HEALTH!$C$2:$E$3144,3,)</f>
        <v>16.7</v>
      </c>
      <c r="M1664">
        <f>VLOOKUP(B1664,[1]HEALTH!$C$2:$G$3144,5,)</f>
        <v>45.5</v>
      </c>
    </row>
    <row r="1665" spans="1:13" x14ac:dyDescent="0.3">
      <c r="A1665" s="3" t="s">
        <v>1076</v>
      </c>
      <c r="B1665" s="3" t="s">
        <v>1097</v>
      </c>
      <c r="C1665" s="4">
        <v>2</v>
      </c>
      <c r="D1665" s="4">
        <v>5</v>
      </c>
      <c r="E1665" s="4">
        <v>3</v>
      </c>
      <c r="F1665" s="4">
        <v>8.6999999999999993</v>
      </c>
      <c r="G1665" s="4">
        <v>28.8</v>
      </c>
      <c r="H1665" s="4">
        <v>35091</v>
      </c>
      <c r="I1665" s="4">
        <f>VLOOKUP(B1665,[1]STORES!$C$2:$E$3144,3,)</f>
        <v>2</v>
      </c>
      <c r="J1665" s="4">
        <f>VLOOKUP(B1665,[1]STORES!$C$2:$Q$3144,15,)</f>
        <v>3</v>
      </c>
      <c r="K1665">
        <f>VLOOKUP(B1665,[1]RESTAURANTS!$C$2:$E$3144,3,)</f>
        <v>2</v>
      </c>
      <c r="L1665">
        <f>VLOOKUP(B1665,[1]HEALTH!$C$2:$E$3144,3,)</f>
        <v>10.4</v>
      </c>
      <c r="M1665">
        <f>VLOOKUP(B1665,[1]HEALTH!$C$2:$G$3144,5,)</f>
        <v>29.4</v>
      </c>
    </row>
    <row r="1666" spans="1:13" x14ac:dyDescent="0.3">
      <c r="A1666" s="3" t="s">
        <v>1076</v>
      </c>
      <c r="B1666" s="3" t="s">
        <v>1098</v>
      </c>
      <c r="C1666" s="4">
        <v>1</v>
      </c>
      <c r="D1666" s="4">
        <v>1</v>
      </c>
      <c r="E1666" s="4">
        <v>3</v>
      </c>
      <c r="F1666" s="4">
        <v>8.5</v>
      </c>
      <c r="G1666" s="4">
        <v>24.2</v>
      </c>
      <c r="H1666" s="4">
        <v>36550</v>
      </c>
      <c r="I1666" s="4">
        <f>VLOOKUP(B1666,[1]STORES!$C$2:$E$3144,3,)</f>
        <v>1</v>
      </c>
      <c r="J1666" s="4">
        <f>VLOOKUP(B1666,[1]STORES!$C$2:$Q$3144,15,)</f>
        <v>1</v>
      </c>
      <c r="K1666">
        <f>VLOOKUP(B1666,[1]RESTAURANTS!$C$2:$E$3144,3,)</f>
        <v>1</v>
      </c>
      <c r="L1666">
        <f>VLOOKUP(B1666,[1]HEALTH!$C$2:$E$3144,3,)</f>
        <v>7.5</v>
      </c>
      <c r="M1666">
        <f>VLOOKUP(B1666,[1]HEALTH!$C$2:$G$3144,5,)</f>
        <v>27.3</v>
      </c>
    </row>
    <row r="1667" spans="1:13" x14ac:dyDescent="0.3">
      <c r="A1667" s="3" t="s">
        <v>1076</v>
      </c>
      <c r="B1667" s="3" t="s">
        <v>781</v>
      </c>
      <c r="C1667" s="4">
        <v>3</v>
      </c>
      <c r="D1667" s="4">
        <v>14</v>
      </c>
      <c r="E1667" s="4">
        <v>10</v>
      </c>
      <c r="F1667" s="4">
        <v>14.4</v>
      </c>
      <c r="G1667" s="4">
        <v>34.9</v>
      </c>
      <c r="H1667" s="4">
        <v>32041</v>
      </c>
      <c r="I1667" s="4">
        <f>VLOOKUP(B1667,[1]STORES!$C$2:$E$3144,3,)</f>
        <v>4</v>
      </c>
      <c r="J1667" s="4">
        <f>VLOOKUP(B1667,[1]STORES!$C$2:$Q$3144,15,)</f>
        <v>11</v>
      </c>
      <c r="K1667">
        <f>VLOOKUP(B1667,[1]RESTAURANTS!$C$2:$E$3144,3,)</f>
        <v>12</v>
      </c>
      <c r="L1667">
        <f>VLOOKUP(B1667,[1]HEALTH!$C$2:$E$3144,3,)</f>
        <v>13.4</v>
      </c>
      <c r="M1667">
        <f>VLOOKUP(B1667,[1]HEALTH!$C$2:$G$3144,5,)</f>
        <v>36.299999999999997</v>
      </c>
    </row>
    <row r="1668" spans="1:13" x14ac:dyDescent="0.3">
      <c r="A1668" s="3" t="s">
        <v>1076</v>
      </c>
      <c r="B1668" s="3" t="s">
        <v>154</v>
      </c>
      <c r="C1668" s="4">
        <v>3</v>
      </c>
      <c r="D1668" s="4">
        <v>9</v>
      </c>
      <c r="E1668" s="4">
        <v>5</v>
      </c>
      <c r="F1668" s="4">
        <v>11.4</v>
      </c>
      <c r="G1668" s="4">
        <v>31.9</v>
      </c>
      <c r="H1668" s="4">
        <v>36898</v>
      </c>
      <c r="I1668" s="4">
        <f>VLOOKUP(B1668,[1]STORES!$C$2:$E$3144,3,)</f>
        <v>2</v>
      </c>
      <c r="J1668" s="4">
        <f>VLOOKUP(B1668,[1]STORES!$C$2:$Q$3144,15,)</f>
        <v>7</v>
      </c>
      <c r="K1668">
        <f>VLOOKUP(B1668,[1]RESTAURANTS!$C$2:$E$3144,3,)</f>
        <v>1</v>
      </c>
      <c r="L1668">
        <f>VLOOKUP(B1668,[1]HEALTH!$C$2:$E$3144,3,)</f>
        <v>14.3</v>
      </c>
      <c r="M1668">
        <f>VLOOKUP(B1668,[1]HEALTH!$C$2:$G$3144,5,)</f>
        <v>36.299999999999997</v>
      </c>
    </row>
    <row r="1669" spans="1:13" x14ac:dyDescent="0.3">
      <c r="A1669" s="3" t="s">
        <v>1076</v>
      </c>
      <c r="B1669" s="3" t="s">
        <v>1099</v>
      </c>
      <c r="C1669" s="4">
        <v>12</v>
      </c>
      <c r="D1669" s="4">
        <v>18</v>
      </c>
      <c r="E1669" s="4">
        <v>23</v>
      </c>
      <c r="F1669" s="4">
        <v>6.7</v>
      </c>
      <c r="G1669" s="4">
        <v>21.2</v>
      </c>
      <c r="H1669" s="4">
        <v>39409</v>
      </c>
      <c r="I1669" s="4">
        <f>VLOOKUP(B1669,[1]STORES!$C$2:$E$3144,3,)</f>
        <v>12</v>
      </c>
      <c r="J1669" s="4">
        <f>VLOOKUP(B1669,[1]STORES!$C$2:$Q$3144,15,)</f>
        <v>14</v>
      </c>
      <c r="K1669">
        <f>VLOOKUP(B1669,[1]RESTAURANTS!$C$2:$E$3144,3,)</f>
        <v>17</v>
      </c>
      <c r="L1669">
        <f>VLOOKUP(B1669,[1]HEALTH!$C$2:$E$3144,3,)</f>
        <v>8.9</v>
      </c>
      <c r="M1669">
        <f>VLOOKUP(B1669,[1]HEALTH!$C$2:$G$3144,5,)</f>
        <v>23.3</v>
      </c>
    </row>
    <row r="1670" spans="1:13" x14ac:dyDescent="0.3">
      <c r="A1670" s="3" t="s">
        <v>1076</v>
      </c>
      <c r="B1670" s="3" t="s">
        <v>537</v>
      </c>
      <c r="C1670" s="4">
        <v>3</v>
      </c>
      <c r="D1670" s="4">
        <v>4</v>
      </c>
      <c r="E1670" s="4">
        <v>14</v>
      </c>
      <c r="F1670" s="4">
        <v>9.9</v>
      </c>
      <c r="G1670" s="4">
        <v>29.9</v>
      </c>
      <c r="H1670" s="4">
        <v>40893</v>
      </c>
      <c r="I1670" s="4">
        <f>VLOOKUP(B1670,[1]STORES!$C$2:$E$3144,3,)</f>
        <v>3</v>
      </c>
      <c r="J1670" s="4">
        <f>VLOOKUP(B1670,[1]STORES!$C$2:$Q$3144,15,)</f>
        <v>6</v>
      </c>
      <c r="K1670">
        <f>VLOOKUP(B1670,[1]RESTAURANTS!$C$2:$E$3144,3,)</f>
        <v>16</v>
      </c>
      <c r="L1670">
        <f>VLOOKUP(B1670,[1]HEALTH!$C$2:$E$3144,3,)</f>
        <v>11</v>
      </c>
      <c r="M1670">
        <f>VLOOKUP(B1670,[1]HEALTH!$C$2:$G$3144,5,)</f>
        <v>28.8</v>
      </c>
    </row>
    <row r="1671" spans="1:13" x14ac:dyDescent="0.3">
      <c r="A1671" s="3" t="s">
        <v>1076</v>
      </c>
      <c r="B1671" s="3" t="s">
        <v>1100</v>
      </c>
      <c r="C1671" s="4">
        <v>5</v>
      </c>
      <c r="D1671" s="4">
        <v>8</v>
      </c>
      <c r="E1671" s="4">
        <v>4</v>
      </c>
      <c r="F1671" s="4">
        <v>13.1</v>
      </c>
      <c r="G1671" s="4">
        <v>34.799999999999997</v>
      </c>
      <c r="H1671" s="4">
        <v>35141</v>
      </c>
      <c r="I1671" s="4">
        <f>VLOOKUP(B1671,[1]STORES!$C$2:$E$3144,3,)</f>
        <v>5</v>
      </c>
      <c r="J1671" s="4">
        <f>VLOOKUP(B1671,[1]STORES!$C$2:$Q$3144,15,)</f>
        <v>6</v>
      </c>
      <c r="K1671">
        <f>VLOOKUP(B1671,[1]RESTAURANTS!$C$2:$E$3144,3,)</f>
        <v>5</v>
      </c>
      <c r="L1671">
        <f>VLOOKUP(B1671,[1]HEALTH!$C$2:$E$3144,3,)</f>
        <v>12.8</v>
      </c>
      <c r="M1671">
        <f>VLOOKUP(B1671,[1]HEALTH!$C$2:$G$3144,5,)</f>
        <v>36.9</v>
      </c>
    </row>
    <row r="1672" spans="1:13" x14ac:dyDescent="0.3">
      <c r="A1672" s="3" t="s">
        <v>1076</v>
      </c>
      <c r="B1672" s="3" t="s">
        <v>1101</v>
      </c>
      <c r="C1672" s="4">
        <v>5</v>
      </c>
      <c r="D1672" s="4">
        <v>4</v>
      </c>
      <c r="E1672" s="4">
        <v>4</v>
      </c>
      <c r="F1672" s="4">
        <v>10.199999999999999</v>
      </c>
      <c r="G1672" s="4">
        <v>35.200000000000003</v>
      </c>
      <c r="H1672" s="4">
        <v>44683</v>
      </c>
      <c r="I1672" s="4">
        <f>VLOOKUP(B1672,[1]STORES!$C$2:$E$3144,3,)</f>
        <v>6</v>
      </c>
      <c r="J1672" s="4">
        <f>VLOOKUP(B1672,[1]STORES!$C$2:$Q$3144,15,)</f>
        <v>3</v>
      </c>
      <c r="K1672">
        <f>VLOOKUP(B1672,[1]RESTAURANTS!$C$2:$E$3144,3,)</f>
        <v>5</v>
      </c>
      <c r="L1672">
        <f>VLOOKUP(B1672,[1]HEALTH!$C$2:$E$3144,3,)</f>
        <v>11.7</v>
      </c>
      <c r="M1672">
        <f>VLOOKUP(B1672,[1]HEALTH!$C$2:$G$3144,5,)</f>
        <v>35.6</v>
      </c>
    </row>
    <row r="1673" spans="1:13" x14ac:dyDescent="0.3">
      <c r="A1673" s="3" t="s">
        <v>1076</v>
      </c>
      <c r="B1673" s="3" t="s">
        <v>1102</v>
      </c>
      <c r="C1673" s="4">
        <v>7</v>
      </c>
      <c r="D1673" s="4">
        <v>8</v>
      </c>
      <c r="E1673" s="4">
        <v>7</v>
      </c>
      <c r="F1673" s="4">
        <v>9.5</v>
      </c>
      <c r="G1673" s="4">
        <v>23.5</v>
      </c>
      <c r="H1673" s="4">
        <v>30710</v>
      </c>
      <c r="I1673" s="4">
        <f>VLOOKUP(B1673,[1]STORES!$C$2:$E$3144,3,)</f>
        <v>11</v>
      </c>
      <c r="J1673" s="4">
        <f>VLOOKUP(B1673,[1]STORES!$C$2:$Q$3144,15,)</f>
        <v>8</v>
      </c>
      <c r="K1673">
        <f>VLOOKUP(B1673,[1]RESTAURANTS!$C$2:$E$3144,3,)</f>
        <v>7</v>
      </c>
      <c r="L1673">
        <f>VLOOKUP(B1673,[1]HEALTH!$C$2:$E$3144,3,)</f>
        <v>11.1</v>
      </c>
      <c r="M1673">
        <f>VLOOKUP(B1673,[1]HEALTH!$C$2:$G$3144,5,)</f>
        <v>26.8</v>
      </c>
    </row>
    <row r="1674" spans="1:13" x14ac:dyDescent="0.3">
      <c r="A1674" s="3" t="s">
        <v>1076</v>
      </c>
      <c r="B1674" s="3" t="s">
        <v>607</v>
      </c>
      <c r="C1674" s="4">
        <v>1</v>
      </c>
      <c r="D1674" s="4">
        <v>3</v>
      </c>
      <c r="E1674" s="4">
        <v>1</v>
      </c>
      <c r="F1674" s="4">
        <v>10.4</v>
      </c>
      <c r="G1674" s="4">
        <v>29.8</v>
      </c>
      <c r="H1674" s="4">
        <v>46699</v>
      </c>
      <c r="I1674" s="4">
        <f>VLOOKUP(B1674,[1]STORES!$C$2:$E$3144,3,)</f>
        <v>2</v>
      </c>
      <c r="J1674" s="4">
        <f>VLOOKUP(B1674,[1]STORES!$C$2:$Q$3144,15,)</f>
        <v>3</v>
      </c>
      <c r="K1674">
        <f>VLOOKUP(B1674,[1]RESTAURANTS!$C$2:$E$3144,3,)</f>
        <v>1</v>
      </c>
      <c r="L1674">
        <f>VLOOKUP(B1674,[1]HEALTH!$C$2:$E$3144,3,)</f>
        <v>11.8</v>
      </c>
      <c r="M1674">
        <f>VLOOKUP(B1674,[1]HEALTH!$C$2:$G$3144,5,)</f>
        <v>31.5</v>
      </c>
    </row>
    <row r="1675" spans="1:13" x14ac:dyDescent="0.3">
      <c r="A1675" s="3" t="s">
        <v>1076</v>
      </c>
      <c r="B1675" s="3" t="s">
        <v>1103</v>
      </c>
      <c r="C1675" s="4">
        <v>6</v>
      </c>
      <c r="D1675" s="4">
        <v>12</v>
      </c>
      <c r="E1675" s="4">
        <v>35</v>
      </c>
      <c r="F1675" s="4">
        <v>8.1999999999999993</v>
      </c>
      <c r="G1675" s="4">
        <v>25.2</v>
      </c>
      <c r="H1675" s="4">
        <v>37851</v>
      </c>
      <c r="I1675" s="4">
        <f>VLOOKUP(B1675,[1]STORES!$C$2:$E$3144,3,)</f>
        <v>7</v>
      </c>
      <c r="J1675" s="4">
        <f>VLOOKUP(B1675,[1]STORES!$C$2:$Q$3144,15,)</f>
        <v>16</v>
      </c>
      <c r="K1675">
        <f>VLOOKUP(B1675,[1]RESTAURANTS!$C$2:$E$3144,3,)</f>
        <v>33</v>
      </c>
      <c r="L1675">
        <f>VLOOKUP(B1675,[1]HEALTH!$C$2:$E$3144,3,)</f>
        <v>8.3000000000000007</v>
      </c>
      <c r="M1675">
        <f>VLOOKUP(B1675,[1]HEALTH!$C$2:$G$3144,5,)</f>
        <v>25.5</v>
      </c>
    </row>
    <row r="1676" spans="1:13" x14ac:dyDescent="0.3">
      <c r="A1676" s="3" t="s">
        <v>1076</v>
      </c>
      <c r="B1676" s="3" t="s">
        <v>1104</v>
      </c>
      <c r="C1676" s="4">
        <v>3</v>
      </c>
      <c r="D1676" s="4">
        <v>6</v>
      </c>
      <c r="E1676" s="4">
        <v>2</v>
      </c>
      <c r="F1676" s="4">
        <v>7.7</v>
      </c>
      <c r="G1676" s="4">
        <v>27</v>
      </c>
      <c r="H1676" s="4">
        <v>51830</v>
      </c>
      <c r="I1676" s="4">
        <f>VLOOKUP(B1676,[1]STORES!$C$2:$E$3144,3,)</f>
        <v>4</v>
      </c>
      <c r="J1676" s="4">
        <f>VLOOKUP(B1676,[1]STORES!$C$2:$Q$3144,15,)</f>
        <v>5</v>
      </c>
      <c r="K1676">
        <f>VLOOKUP(B1676,[1]RESTAURANTS!$C$2:$E$3144,3,)</f>
        <v>3</v>
      </c>
      <c r="L1676">
        <f>VLOOKUP(B1676,[1]HEALTH!$C$2:$E$3144,3,)</f>
        <v>7.8</v>
      </c>
      <c r="M1676">
        <f>VLOOKUP(B1676,[1]HEALTH!$C$2:$G$3144,5,)</f>
        <v>21.8</v>
      </c>
    </row>
    <row r="1677" spans="1:13" x14ac:dyDescent="0.3">
      <c r="A1677" s="3" t="s">
        <v>1076</v>
      </c>
      <c r="B1677" s="3" t="s">
        <v>1105</v>
      </c>
      <c r="C1677" s="4">
        <v>1</v>
      </c>
      <c r="D1677" s="4">
        <v>3</v>
      </c>
      <c r="E1677" s="4">
        <v>1</v>
      </c>
      <c r="F1677" s="4">
        <v>7.9</v>
      </c>
      <c r="G1677" s="4">
        <v>21.1</v>
      </c>
      <c r="H1677" s="4">
        <v>41211</v>
      </c>
      <c r="I1677" s="4">
        <f>VLOOKUP(B1677,[1]STORES!$C$2:$E$3144,3,)</f>
        <v>1</v>
      </c>
      <c r="J1677" s="4">
        <f>VLOOKUP(B1677,[1]STORES!$C$2:$Q$3144,15,)</f>
        <v>3</v>
      </c>
      <c r="K1677">
        <f>VLOOKUP(B1677,[1]RESTAURANTS!$C$2:$E$3144,3,)</f>
        <v>0</v>
      </c>
      <c r="L1677">
        <f>VLOOKUP(B1677,[1]HEALTH!$C$2:$E$3144,3,)</f>
        <v>9.9</v>
      </c>
      <c r="M1677">
        <f>VLOOKUP(B1677,[1]HEALTH!$C$2:$G$3144,5,)</f>
        <v>24.3</v>
      </c>
    </row>
    <row r="1678" spans="1:13" x14ac:dyDescent="0.3">
      <c r="A1678" s="3" t="s">
        <v>1076</v>
      </c>
      <c r="B1678" s="3" t="s">
        <v>493</v>
      </c>
      <c r="C1678" s="4">
        <v>1</v>
      </c>
      <c r="D1678" s="4">
        <v>5</v>
      </c>
      <c r="E1678" s="4">
        <v>7</v>
      </c>
      <c r="F1678" s="4">
        <v>6.5</v>
      </c>
      <c r="G1678" s="4">
        <v>24.9</v>
      </c>
      <c r="H1678" s="4">
        <v>52272</v>
      </c>
      <c r="I1678" s="4">
        <f>VLOOKUP(B1678,[1]STORES!$C$2:$E$3144,3,)</f>
        <v>2</v>
      </c>
      <c r="J1678" s="4">
        <f>VLOOKUP(B1678,[1]STORES!$C$2:$Q$3144,15,)</f>
        <v>4</v>
      </c>
      <c r="K1678">
        <f>VLOOKUP(B1678,[1]RESTAURANTS!$C$2:$E$3144,3,)</f>
        <v>5</v>
      </c>
      <c r="L1678">
        <f>VLOOKUP(B1678,[1]HEALTH!$C$2:$E$3144,3,)</f>
        <v>6</v>
      </c>
      <c r="M1678">
        <f>VLOOKUP(B1678,[1]HEALTH!$C$2:$G$3144,5,)</f>
        <v>24.1</v>
      </c>
    </row>
    <row r="1679" spans="1:13" x14ac:dyDescent="0.3">
      <c r="A1679" s="3" t="s">
        <v>1076</v>
      </c>
      <c r="B1679" s="3" t="s">
        <v>1106</v>
      </c>
      <c r="C1679" s="4">
        <v>3</v>
      </c>
      <c r="D1679" s="4">
        <v>0</v>
      </c>
      <c r="E1679" s="4">
        <v>2</v>
      </c>
      <c r="F1679" s="4">
        <v>8.5</v>
      </c>
      <c r="G1679" s="4">
        <v>28.7</v>
      </c>
      <c r="H1679" s="4">
        <v>44175</v>
      </c>
      <c r="I1679" s="4">
        <f>VLOOKUP(B1679,[1]STORES!$C$2:$E$3144,3,)</f>
        <v>2</v>
      </c>
      <c r="J1679" s="4">
        <f>VLOOKUP(B1679,[1]STORES!$C$2:$Q$3144,15,)</f>
        <v>1</v>
      </c>
      <c r="K1679">
        <f>VLOOKUP(B1679,[1]RESTAURANTS!$C$2:$E$3144,3,)</f>
        <v>2</v>
      </c>
      <c r="L1679">
        <f>VLOOKUP(B1679,[1]HEALTH!$C$2:$E$3144,3,)</f>
        <v>8.6</v>
      </c>
      <c r="M1679">
        <f>VLOOKUP(B1679,[1]HEALTH!$C$2:$G$3144,5,)</f>
        <v>26.5</v>
      </c>
    </row>
    <row r="1680" spans="1:13" x14ac:dyDescent="0.3">
      <c r="A1680" s="3" t="s">
        <v>1076</v>
      </c>
      <c r="B1680" s="3" t="s">
        <v>1107</v>
      </c>
      <c r="C1680" s="4">
        <v>0</v>
      </c>
      <c r="D1680" s="4">
        <v>0</v>
      </c>
      <c r="E1680" s="4">
        <v>0</v>
      </c>
      <c r="F1680" s="4">
        <v>8.1999999999999993</v>
      </c>
      <c r="G1680" s="4">
        <v>24.5</v>
      </c>
      <c r="H1680" s="4">
        <v>39931</v>
      </c>
      <c r="I1680" s="4">
        <f>VLOOKUP(B1680,[1]STORES!$C$2:$E$3144,3,)</f>
        <v>0</v>
      </c>
      <c r="J1680" s="4">
        <f>VLOOKUP(B1680,[1]STORES!$C$2:$Q$3144,15,)</f>
        <v>0</v>
      </c>
      <c r="K1680">
        <f>VLOOKUP(B1680,[1]RESTAURANTS!$C$2:$E$3144,3,)</f>
        <v>0</v>
      </c>
      <c r="L1680">
        <f>VLOOKUP(B1680,[1]HEALTH!$C$2:$E$3144,3,)</f>
        <v>9.9</v>
      </c>
      <c r="M1680">
        <f>VLOOKUP(B1680,[1]HEALTH!$C$2:$G$3144,5,)</f>
        <v>25.6</v>
      </c>
    </row>
    <row r="1681" spans="1:13" x14ac:dyDescent="0.3">
      <c r="A1681" s="3" t="s">
        <v>1076</v>
      </c>
      <c r="B1681" s="3" t="s">
        <v>495</v>
      </c>
      <c r="C1681" s="4">
        <v>5</v>
      </c>
      <c r="D1681" s="4">
        <v>12</v>
      </c>
      <c r="E1681" s="4">
        <v>7</v>
      </c>
      <c r="F1681" s="4">
        <v>8.1</v>
      </c>
      <c r="G1681" s="4">
        <v>27.5</v>
      </c>
      <c r="H1681" s="4">
        <v>45248</v>
      </c>
      <c r="I1681" s="4">
        <f>VLOOKUP(B1681,[1]STORES!$C$2:$E$3144,3,)</f>
        <v>5</v>
      </c>
      <c r="J1681" s="4">
        <f>VLOOKUP(B1681,[1]STORES!$C$2:$Q$3144,15,)</f>
        <v>8</v>
      </c>
      <c r="K1681">
        <f>VLOOKUP(B1681,[1]RESTAURANTS!$C$2:$E$3144,3,)</f>
        <v>8</v>
      </c>
      <c r="L1681">
        <f>VLOOKUP(B1681,[1]HEALTH!$C$2:$E$3144,3,)</f>
        <v>8.4</v>
      </c>
      <c r="M1681">
        <f>VLOOKUP(B1681,[1]HEALTH!$C$2:$G$3144,5,)</f>
        <v>24.1</v>
      </c>
    </row>
    <row r="1682" spans="1:13" x14ac:dyDescent="0.3">
      <c r="A1682" s="3" t="s">
        <v>1076</v>
      </c>
      <c r="B1682" s="3" t="s">
        <v>1108</v>
      </c>
      <c r="C1682" s="4">
        <v>2</v>
      </c>
      <c r="D1682" s="4">
        <v>1</v>
      </c>
      <c r="E1682" s="4">
        <v>1</v>
      </c>
      <c r="F1682" s="4">
        <v>8.6</v>
      </c>
      <c r="G1682" s="4">
        <v>25.5</v>
      </c>
      <c r="H1682" s="4">
        <v>29187</v>
      </c>
      <c r="I1682" s="4">
        <f>VLOOKUP(B1682,[1]STORES!$C$2:$E$3144,3,)</f>
        <v>2</v>
      </c>
      <c r="J1682" s="4">
        <f>VLOOKUP(B1682,[1]STORES!$C$2:$Q$3144,15,)</f>
        <v>1</v>
      </c>
      <c r="K1682">
        <f>VLOOKUP(B1682,[1]RESTAURANTS!$C$2:$E$3144,3,)</f>
        <v>0</v>
      </c>
      <c r="L1682">
        <f>VLOOKUP(B1682,[1]HEALTH!$C$2:$E$3144,3,)</f>
        <v>9.8000000000000007</v>
      </c>
      <c r="M1682">
        <f>VLOOKUP(B1682,[1]HEALTH!$C$2:$G$3144,5,)</f>
        <v>25.3</v>
      </c>
    </row>
    <row r="1683" spans="1:13" x14ac:dyDescent="0.3">
      <c r="A1683" s="3" t="s">
        <v>1076</v>
      </c>
      <c r="B1683" s="3" t="s">
        <v>1109</v>
      </c>
      <c r="C1683" s="4">
        <v>1</v>
      </c>
      <c r="D1683" s="4">
        <v>2</v>
      </c>
      <c r="E1683" s="4">
        <v>1</v>
      </c>
      <c r="F1683" s="4">
        <v>9</v>
      </c>
      <c r="G1683" s="4">
        <v>26.2</v>
      </c>
      <c r="H1683" s="4">
        <v>37508</v>
      </c>
      <c r="I1683" s="4">
        <f>VLOOKUP(B1683,[1]STORES!$C$2:$E$3144,3,)</f>
        <v>1</v>
      </c>
      <c r="J1683" s="4">
        <f>VLOOKUP(B1683,[1]STORES!$C$2:$Q$3144,15,)</f>
        <v>2</v>
      </c>
      <c r="K1683">
        <f>VLOOKUP(B1683,[1]RESTAURANTS!$C$2:$E$3144,3,)</f>
        <v>1</v>
      </c>
      <c r="L1683">
        <f>VLOOKUP(B1683,[1]HEALTH!$C$2:$E$3144,3,)</f>
        <v>9.1999999999999993</v>
      </c>
      <c r="M1683">
        <f>VLOOKUP(B1683,[1]HEALTH!$C$2:$G$3144,5,)</f>
        <v>26.6</v>
      </c>
    </row>
    <row r="1684" spans="1:13" x14ac:dyDescent="0.3">
      <c r="A1684" s="3" t="s">
        <v>1076</v>
      </c>
      <c r="B1684" s="3" t="s">
        <v>1110</v>
      </c>
      <c r="C1684" s="4">
        <v>19</v>
      </c>
      <c r="D1684" s="4">
        <v>71</v>
      </c>
      <c r="E1684" s="4">
        <v>116</v>
      </c>
      <c r="F1684" s="4">
        <v>8</v>
      </c>
      <c r="G1684" s="4">
        <v>27.8</v>
      </c>
      <c r="H1684" s="4">
        <v>48059</v>
      </c>
      <c r="I1684" s="4">
        <f>VLOOKUP(B1684,[1]STORES!$C$2:$E$3144,3,)</f>
        <v>18</v>
      </c>
      <c r="J1684" s="4">
        <f>VLOOKUP(B1684,[1]STORES!$C$2:$Q$3144,15,)</f>
        <v>50</v>
      </c>
      <c r="K1684">
        <f>VLOOKUP(B1684,[1]RESTAURANTS!$C$2:$E$3144,3,)</f>
        <v>116</v>
      </c>
      <c r="L1684">
        <f>VLOOKUP(B1684,[1]HEALTH!$C$2:$E$3144,3,)</f>
        <v>8.4</v>
      </c>
      <c r="M1684">
        <f>VLOOKUP(B1684,[1]HEALTH!$C$2:$G$3144,5,)</f>
        <v>25.1</v>
      </c>
    </row>
    <row r="1685" spans="1:13" x14ac:dyDescent="0.3">
      <c r="A1685" s="3" t="s">
        <v>1111</v>
      </c>
      <c r="B1685" s="3" t="s">
        <v>227</v>
      </c>
      <c r="C1685" s="4">
        <v>49</v>
      </c>
      <c r="D1685" s="4">
        <v>114</v>
      </c>
      <c r="E1685" s="4">
        <v>270</v>
      </c>
      <c r="F1685" s="4">
        <v>6.3</v>
      </c>
      <c r="G1685" s="4">
        <v>24.8</v>
      </c>
      <c r="H1685" s="4">
        <v>52785</v>
      </c>
      <c r="I1685" s="4">
        <f>VLOOKUP(B1685,[1]STORES!$C$2:$E$3144,3,)</f>
        <v>66</v>
      </c>
      <c r="J1685" s="4">
        <f>VLOOKUP(B1685,[1]STORES!$C$2:$Q$3144,15,)</f>
        <v>122</v>
      </c>
      <c r="K1685">
        <f>VLOOKUP(B1685,[1]RESTAURANTS!$C$2:$E$3144,3,)</f>
        <v>316</v>
      </c>
      <c r="L1685">
        <f>VLOOKUP(B1685,[1]HEALTH!$C$2:$E$3144,3,)</f>
        <v>7.2</v>
      </c>
      <c r="M1685">
        <f>VLOOKUP(B1685,[1]HEALTH!$C$2:$G$3144,5,)</f>
        <v>26.3</v>
      </c>
    </row>
    <row r="1686" spans="1:13" x14ac:dyDescent="0.3">
      <c r="A1686" s="3" t="s">
        <v>1111</v>
      </c>
      <c r="B1686" s="3" t="s">
        <v>1112</v>
      </c>
      <c r="C1686" s="4">
        <v>5</v>
      </c>
      <c r="D1686" s="4">
        <v>7</v>
      </c>
      <c r="E1686" s="4">
        <v>3</v>
      </c>
      <c r="F1686" s="4">
        <v>10.5</v>
      </c>
      <c r="G1686" s="4">
        <v>28.9</v>
      </c>
      <c r="H1686" s="4">
        <v>40652</v>
      </c>
      <c r="I1686" s="4">
        <f>VLOOKUP(B1686,[1]STORES!$C$2:$E$3144,3,)</f>
        <v>5</v>
      </c>
      <c r="J1686" s="4">
        <f>VLOOKUP(B1686,[1]STORES!$C$2:$Q$3144,15,)</f>
        <v>6</v>
      </c>
      <c r="K1686">
        <f>VLOOKUP(B1686,[1]RESTAURANTS!$C$2:$E$3144,3,)</f>
        <v>4</v>
      </c>
      <c r="L1686">
        <f>VLOOKUP(B1686,[1]HEALTH!$C$2:$E$3144,3,)</f>
        <v>10.6</v>
      </c>
      <c r="M1686">
        <f>VLOOKUP(B1686,[1]HEALTH!$C$2:$G$3144,5,)</f>
        <v>27.6</v>
      </c>
    </row>
    <row r="1687" spans="1:13" x14ac:dyDescent="0.3">
      <c r="A1687" s="3" t="s">
        <v>1111</v>
      </c>
      <c r="B1687" s="3" t="s">
        <v>1113</v>
      </c>
      <c r="C1687" s="4">
        <v>1</v>
      </c>
      <c r="D1687" s="4">
        <v>0</v>
      </c>
      <c r="E1687" s="4">
        <v>0</v>
      </c>
      <c r="F1687" s="4">
        <v>9.3000000000000007</v>
      </c>
      <c r="G1687" s="4">
        <v>27.2</v>
      </c>
      <c r="H1687" s="4">
        <v>34804</v>
      </c>
      <c r="I1687" s="4">
        <f>VLOOKUP(B1687,[1]STORES!$C$2:$E$3144,3,)</f>
        <v>1</v>
      </c>
      <c r="J1687" s="4">
        <f>VLOOKUP(B1687,[1]STORES!$C$2:$Q$3144,15,)</f>
        <v>0</v>
      </c>
      <c r="K1687">
        <f>VLOOKUP(B1687,[1]RESTAURANTS!$C$2:$E$3144,3,)</f>
        <v>0</v>
      </c>
      <c r="L1687">
        <f>VLOOKUP(B1687,[1]HEALTH!$C$2:$E$3144,3,)</f>
        <v>8.3000000000000007</v>
      </c>
      <c r="M1687">
        <f>VLOOKUP(B1687,[1]HEALTH!$C$2:$G$3144,5,)</f>
        <v>29.7</v>
      </c>
    </row>
    <row r="1688" spans="1:13" x14ac:dyDescent="0.3">
      <c r="A1688" s="3" t="s">
        <v>1111</v>
      </c>
      <c r="B1688" s="3" t="s">
        <v>1114</v>
      </c>
      <c r="C1688" s="4">
        <v>0</v>
      </c>
      <c r="D1688" s="4">
        <v>0</v>
      </c>
      <c r="E1688" s="4">
        <v>0</v>
      </c>
      <c r="F1688" s="4">
        <v>8.8000000000000007</v>
      </c>
      <c r="G1688" s="4">
        <v>31.2</v>
      </c>
      <c r="H1688" s="4">
        <v>37151</v>
      </c>
      <c r="I1688" s="4">
        <f>VLOOKUP(B1688,[1]STORES!$C$2:$E$3144,3,)</f>
        <v>0</v>
      </c>
      <c r="J1688" s="4">
        <f>VLOOKUP(B1688,[1]STORES!$C$2:$Q$3144,15,)</f>
        <v>0</v>
      </c>
      <c r="K1688">
        <f>VLOOKUP(B1688,[1]RESTAURANTS!$C$2:$E$3144,3,)</f>
        <v>0</v>
      </c>
      <c r="L1688">
        <f>VLOOKUP(B1688,[1]HEALTH!$C$2:$E$3144,3,)</f>
        <v>13.1</v>
      </c>
      <c r="M1688">
        <f>VLOOKUP(B1688,[1]HEALTH!$C$2:$G$3144,5,)</f>
        <v>33.5</v>
      </c>
    </row>
    <row r="1689" spans="1:13" x14ac:dyDescent="0.3">
      <c r="A1689" s="3" t="s">
        <v>1111</v>
      </c>
      <c r="B1689" s="3" t="s">
        <v>468</v>
      </c>
      <c r="C1689" s="4">
        <v>5</v>
      </c>
      <c r="D1689" s="4">
        <v>8</v>
      </c>
      <c r="E1689" s="4">
        <v>19</v>
      </c>
      <c r="F1689" s="4">
        <v>5.6</v>
      </c>
      <c r="G1689" s="4">
        <v>17.5</v>
      </c>
      <c r="H1689" s="4">
        <v>59191</v>
      </c>
      <c r="I1689" s="4">
        <f>VLOOKUP(B1689,[1]STORES!$C$2:$E$3144,3,)</f>
        <v>4</v>
      </c>
      <c r="J1689" s="4">
        <f>VLOOKUP(B1689,[1]STORES!$C$2:$Q$3144,15,)</f>
        <v>12</v>
      </c>
      <c r="K1689">
        <f>VLOOKUP(B1689,[1]RESTAURANTS!$C$2:$E$3144,3,)</f>
        <v>23</v>
      </c>
      <c r="L1689">
        <f>VLOOKUP(B1689,[1]HEALTH!$C$2:$E$3144,3,)</f>
        <v>6.6</v>
      </c>
      <c r="M1689">
        <f>VLOOKUP(B1689,[1]HEALTH!$C$2:$G$3144,5,)</f>
        <v>19.2</v>
      </c>
    </row>
    <row r="1690" spans="1:13" x14ac:dyDescent="0.3">
      <c r="A1690" s="3" t="s">
        <v>1111</v>
      </c>
      <c r="B1690" s="3" t="s">
        <v>116</v>
      </c>
      <c r="C1690" s="4">
        <v>4</v>
      </c>
      <c r="D1690" s="4">
        <v>18</v>
      </c>
      <c r="E1690" s="4">
        <v>25</v>
      </c>
      <c r="F1690" s="4">
        <v>11.7</v>
      </c>
      <c r="G1690" s="4">
        <v>29.1</v>
      </c>
      <c r="H1690" s="4">
        <v>35532</v>
      </c>
      <c r="I1690" s="4">
        <f>VLOOKUP(B1690,[1]STORES!$C$2:$E$3144,3,)</f>
        <v>4</v>
      </c>
      <c r="J1690" s="4">
        <f>VLOOKUP(B1690,[1]STORES!$C$2:$Q$3144,15,)</f>
        <v>24</v>
      </c>
      <c r="K1690">
        <f>VLOOKUP(B1690,[1]RESTAURANTS!$C$2:$E$3144,3,)</f>
        <v>23</v>
      </c>
      <c r="L1690">
        <f>VLOOKUP(B1690,[1]HEALTH!$C$2:$E$3144,3,)</f>
        <v>12.4</v>
      </c>
      <c r="M1690">
        <f>VLOOKUP(B1690,[1]HEALTH!$C$2:$G$3144,5,)</f>
        <v>33.9</v>
      </c>
    </row>
    <row r="1691" spans="1:13" x14ac:dyDescent="0.3">
      <c r="A1691" s="3" t="s">
        <v>1111</v>
      </c>
      <c r="B1691" s="3" t="s">
        <v>1115</v>
      </c>
      <c r="C1691" s="4">
        <v>4</v>
      </c>
      <c r="D1691" s="4">
        <v>6</v>
      </c>
      <c r="E1691" s="4">
        <v>5</v>
      </c>
      <c r="F1691" s="4">
        <v>9.6999999999999993</v>
      </c>
      <c r="G1691" s="4">
        <v>32.4</v>
      </c>
      <c r="H1691" s="4">
        <v>47640</v>
      </c>
      <c r="I1691" s="4">
        <f>VLOOKUP(B1691,[1]STORES!$C$2:$E$3144,3,)</f>
        <v>4</v>
      </c>
      <c r="J1691" s="4">
        <f>VLOOKUP(B1691,[1]STORES!$C$2:$Q$3144,15,)</f>
        <v>7</v>
      </c>
      <c r="K1691">
        <f>VLOOKUP(B1691,[1]RESTAURANTS!$C$2:$E$3144,3,)</f>
        <v>5</v>
      </c>
      <c r="L1691">
        <f>VLOOKUP(B1691,[1]HEALTH!$C$2:$E$3144,3,)</f>
        <v>11.8</v>
      </c>
      <c r="M1691">
        <f>VLOOKUP(B1691,[1]HEALTH!$C$2:$G$3144,5,)</f>
        <v>33.9</v>
      </c>
    </row>
    <row r="1692" spans="1:13" x14ac:dyDescent="0.3">
      <c r="A1692" s="3" t="s">
        <v>1111</v>
      </c>
      <c r="B1692" s="3" t="s">
        <v>740</v>
      </c>
      <c r="C1692" s="4">
        <v>9</v>
      </c>
      <c r="D1692" s="4">
        <v>35</v>
      </c>
      <c r="E1692" s="4">
        <v>49</v>
      </c>
      <c r="F1692" s="4">
        <v>14.5</v>
      </c>
      <c r="G1692" s="4">
        <v>35.799999999999997</v>
      </c>
      <c r="H1692" s="4">
        <v>38029</v>
      </c>
      <c r="I1692" s="4">
        <f>VLOOKUP(B1692,[1]STORES!$C$2:$E$3144,3,)</f>
        <v>7</v>
      </c>
      <c r="J1692" s="4">
        <f>VLOOKUP(B1692,[1]STORES!$C$2:$Q$3144,15,)</f>
        <v>35</v>
      </c>
      <c r="K1692">
        <f>VLOOKUP(B1692,[1]RESTAURANTS!$C$2:$E$3144,3,)</f>
        <v>61</v>
      </c>
      <c r="L1692">
        <f>VLOOKUP(B1692,[1]HEALTH!$C$2:$E$3144,3,)</f>
        <v>15.7</v>
      </c>
      <c r="M1692">
        <f>VLOOKUP(B1692,[1]HEALTH!$C$2:$G$3144,5,)</f>
        <v>38.5</v>
      </c>
    </row>
    <row r="1693" spans="1:13" x14ac:dyDescent="0.3">
      <c r="A1693" s="3" t="s">
        <v>1111</v>
      </c>
      <c r="B1693" s="3" t="s">
        <v>499</v>
      </c>
      <c r="C1693" s="4">
        <v>2</v>
      </c>
      <c r="D1693" s="4">
        <v>4</v>
      </c>
      <c r="E1693" s="4">
        <v>2</v>
      </c>
      <c r="F1693" s="4">
        <v>7.9</v>
      </c>
      <c r="G1693" s="4">
        <v>29.6</v>
      </c>
      <c r="H1693" s="4">
        <v>43640</v>
      </c>
      <c r="I1693" s="4">
        <f>VLOOKUP(B1693,[1]STORES!$C$2:$E$3144,3,)</f>
        <v>2</v>
      </c>
      <c r="J1693" s="4">
        <f>VLOOKUP(B1693,[1]STORES!$C$2:$Q$3144,15,)</f>
        <v>3</v>
      </c>
      <c r="K1693">
        <f>VLOOKUP(B1693,[1]RESTAURANTS!$C$2:$E$3144,3,)</f>
        <v>3</v>
      </c>
      <c r="L1693">
        <f>VLOOKUP(B1693,[1]HEALTH!$C$2:$E$3144,3,)</f>
        <v>8.1999999999999993</v>
      </c>
      <c r="M1693">
        <f>VLOOKUP(B1693,[1]HEALTH!$C$2:$G$3144,5,)</f>
        <v>27.6</v>
      </c>
    </row>
    <row r="1694" spans="1:13" x14ac:dyDescent="0.3">
      <c r="A1694" s="3" t="s">
        <v>1111</v>
      </c>
      <c r="B1694" s="3" t="s">
        <v>1116</v>
      </c>
      <c r="C1694" s="4">
        <v>7</v>
      </c>
      <c r="D1694" s="4">
        <v>29</v>
      </c>
      <c r="E1694" s="4">
        <v>40</v>
      </c>
      <c r="F1694" s="4">
        <v>7</v>
      </c>
      <c r="G1694" s="4">
        <v>29.7</v>
      </c>
      <c r="H1694" s="4">
        <v>45307</v>
      </c>
      <c r="I1694" s="4">
        <f>VLOOKUP(B1694,[1]STORES!$C$2:$E$3144,3,)</f>
        <v>10</v>
      </c>
      <c r="J1694" s="4">
        <f>VLOOKUP(B1694,[1]STORES!$C$2:$Q$3144,15,)</f>
        <v>27</v>
      </c>
      <c r="K1694">
        <f>VLOOKUP(B1694,[1]RESTAURANTS!$C$2:$E$3144,3,)</f>
        <v>42</v>
      </c>
      <c r="L1694">
        <f>VLOOKUP(B1694,[1]HEALTH!$C$2:$E$3144,3,)</f>
        <v>6.7</v>
      </c>
      <c r="M1694">
        <f>VLOOKUP(B1694,[1]HEALTH!$C$2:$G$3144,5,)</f>
        <v>30.1</v>
      </c>
    </row>
    <row r="1695" spans="1:13" x14ac:dyDescent="0.3">
      <c r="A1695" s="3" t="s">
        <v>1111</v>
      </c>
      <c r="B1695" s="3" t="s">
        <v>1117</v>
      </c>
      <c r="C1695" s="4">
        <v>2</v>
      </c>
      <c r="D1695" s="4">
        <v>4</v>
      </c>
      <c r="E1695" s="4">
        <v>2</v>
      </c>
      <c r="F1695" s="4">
        <v>10.7</v>
      </c>
      <c r="G1695" s="4">
        <v>30.7</v>
      </c>
      <c r="H1695" s="4">
        <v>44360</v>
      </c>
      <c r="I1695" s="4">
        <f>VLOOKUP(B1695,[1]STORES!$C$2:$E$3144,3,)</f>
        <v>2</v>
      </c>
      <c r="J1695" s="4">
        <f>VLOOKUP(B1695,[1]STORES!$C$2:$Q$3144,15,)</f>
        <v>5</v>
      </c>
      <c r="K1695">
        <f>VLOOKUP(B1695,[1]RESTAURANTS!$C$2:$E$3144,3,)</f>
        <v>2</v>
      </c>
      <c r="L1695">
        <f>VLOOKUP(B1695,[1]HEALTH!$C$2:$E$3144,3,)</f>
        <v>10.3</v>
      </c>
      <c r="M1695">
        <f>VLOOKUP(B1695,[1]HEALTH!$C$2:$G$3144,5,)</f>
        <v>31</v>
      </c>
    </row>
    <row r="1696" spans="1:13" x14ac:dyDescent="0.3">
      <c r="A1696" s="3" t="s">
        <v>1111</v>
      </c>
      <c r="B1696" s="3" t="s">
        <v>9</v>
      </c>
      <c r="C1696" s="4">
        <v>3</v>
      </c>
      <c r="D1696" s="4">
        <v>24</v>
      </c>
      <c r="E1696" s="4">
        <v>17</v>
      </c>
      <c r="F1696" s="4">
        <v>16.600000000000001</v>
      </c>
      <c r="G1696" s="4">
        <v>40.799999999999997</v>
      </c>
      <c r="H1696" s="4">
        <v>29500</v>
      </c>
      <c r="I1696" s="4">
        <f>VLOOKUP(B1696,[1]STORES!$C$2:$E$3144,3,)</f>
        <v>3</v>
      </c>
      <c r="J1696" s="4">
        <f>VLOOKUP(B1696,[1]STORES!$C$2:$Q$3144,15,)</f>
        <v>21</v>
      </c>
      <c r="K1696">
        <f>VLOOKUP(B1696,[1]RESTAURANTS!$C$2:$E$3144,3,)</f>
        <v>17</v>
      </c>
      <c r="L1696">
        <f>VLOOKUP(B1696,[1]HEALTH!$C$2:$E$3144,3,)</f>
        <v>17.7</v>
      </c>
      <c r="M1696">
        <f>VLOOKUP(B1696,[1]HEALTH!$C$2:$G$3144,5,)</f>
        <v>36.299999999999997</v>
      </c>
    </row>
    <row r="1697" spans="1:13" x14ac:dyDescent="0.3">
      <c r="A1697" s="3" t="s">
        <v>1111</v>
      </c>
      <c r="B1697" s="3" t="s">
        <v>501</v>
      </c>
      <c r="C1697" s="4">
        <v>5</v>
      </c>
      <c r="D1697" s="4">
        <v>10</v>
      </c>
      <c r="E1697" s="4">
        <v>7</v>
      </c>
      <c r="F1697" s="4">
        <v>9.1999999999999993</v>
      </c>
      <c r="G1697" s="4">
        <v>29.5</v>
      </c>
      <c r="H1697" s="4">
        <v>43183</v>
      </c>
      <c r="I1697" s="4">
        <f>VLOOKUP(B1697,[1]STORES!$C$2:$E$3144,3,)</f>
        <v>5</v>
      </c>
      <c r="J1697" s="4">
        <f>VLOOKUP(B1697,[1]STORES!$C$2:$Q$3144,15,)</f>
        <v>11</v>
      </c>
      <c r="K1697">
        <f>VLOOKUP(B1697,[1]RESTAURANTS!$C$2:$E$3144,3,)</f>
        <v>8</v>
      </c>
      <c r="L1697">
        <f>VLOOKUP(B1697,[1]HEALTH!$C$2:$E$3144,3,)</f>
        <v>10.6</v>
      </c>
      <c r="M1697">
        <f>VLOOKUP(B1697,[1]HEALTH!$C$2:$G$3144,5,)</f>
        <v>28</v>
      </c>
    </row>
    <row r="1698" spans="1:13" x14ac:dyDescent="0.3">
      <c r="A1698" s="3" t="s">
        <v>1111</v>
      </c>
      <c r="B1698" s="3" t="s">
        <v>626</v>
      </c>
      <c r="C1698" s="4">
        <v>5</v>
      </c>
      <c r="D1698" s="4">
        <v>14</v>
      </c>
      <c r="E1698" s="4">
        <v>11</v>
      </c>
      <c r="F1698" s="4">
        <v>8.5</v>
      </c>
      <c r="G1698" s="4">
        <v>32.9</v>
      </c>
      <c r="H1698" s="4">
        <v>55413</v>
      </c>
      <c r="I1698" s="4">
        <f>VLOOKUP(B1698,[1]STORES!$C$2:$E$3144,3,)</f>
        <v>3</v>
      </c>
      <c r="J1698" s="4">
        <f>VLOOKUP(B1698,[1]STORES!$C$2:$Q$3144,15,)</f>
        <v>12</v>
      </c>
      <c r="K1698">
        <f>VLOOKUP(B1698,[1]RESTAURANTS!$C$2:$E$3144,3,)</f>
        <v>9</v>
      </c>
      <c r="L1698">
        <f>VLOOKUP(B1698,[1]HEALTH!$C$2:$E$3144,3,)</f>
        <v>10.6</v>
      </c>
      <c r="M1698">
        <f>VLOOKUP(B1698,[1]HEALTH!$C$2:$G$3144,5,)</f>
        <v>32.4</v>
      </c>
    </row>
    <row r="1699" spans="1:13" x14ac:dyDescent="0.3">
      <c r="A1699" s="3" t="s">
        <v>1111</v>
      </c>
      <c r="B1699" s="3" t="s">
        <v>669</v>
      </c>
      <c r="C1699" s="4">
        <v>1</v>
      </c>
      <c r="D1699" s="4">
        <v>2</v>
      </c>
      <c r="E1699" s="4">
        <v>0</v>
      </c>
      <c r="F1699" s="4">
        <v>10.1</v>
      </c>
      <c r="G1699" s="4">
        <v>31.6</v>
      </c>
      <c r="H1699" s="4">
        <v>39683</v>
      </c>
      <c r="I1699" s="4">
        <f>VLOOKUP(B1699,[1]STORES!$C$2:$E$3144,3,)</f>
        <v>1</v>
      </c>
      <c r="J1699" s="4">
        <f>VLOOKUP(B1699,[1]STORES!$C$2:$Q$3144,15,)</f>
        <v>1</v>
      </c>
      <c r="K1699">
        <f>VLOOKUP(B1699,[1]RESTAURANTS!$C$2:$E$3144,3,)</f>
        <v>0</v>
      </c>
      <c r="L1699">
        <f>VLOOKUP(B1699,[1]HEALTH!$C$2:$E$3144,3,)</f>
        <v>11.9</v>
      </c>
      <c r="M1699">
        <f>VLOOKUP(B1699,[1]HEALTH!$C$2:$G$3144,5,)</f>
        <v>28.3</v>
      </c>
    </row>
    <row r="1700" spans="1:13" x14ac:dyDescent="0.3">
      <c r="A1700" s="3" t="s">
        <v>1111</v>
      </c>
      <c r="B1700" s="3" t="s">
        <v>1118</v>
      </c>
      <c r="C1700" s="4">
        <v>3</v>
      </c>
      <c r="D1700" s="4">
        <v>7</v>
      </c>
      <c r="E1700" s="4">
        <v>4</v>
      </c>
      <c r="F1700" s="4">
        <v>8.1</v>
      </c>
      <c r="G1700" s="4">
        <v>27.4</v>
      </c>
      <c r="H1700" s="4">
        <v>38977</v>
      </c>
      <c r="I1700" s="4">
        <f>VLOOKUP(B1700,[1]STORES!$C$2:$E$3144,3,)</f>
        <v>3</v>
      </c>
      <c r="J1700" s="4">
        <f>VLOOKUP(B1700,[1]STORES!$C$2:$Q$3144,15,)</f>
        <v>6</v>
      </c>
      <c r="K1700">
        <f>VLOOKUP(B1700,[1]RESTAURANTS!$C$2:$E$3144,3,)</f>
        <v>5</v>
      </c>
      <c r="L1700">
        <f>VLOOKUP(B1700,[1]HEALTH!$C$2:$E$3144,3,)</f>
        <v>8.3000000000000007</v>
      </c>
      <c r="M1700">
        <f>VLOOKUP(B1700,[1]HEALTH!$C$2:$G$3144,5,)</f>
        <v>26.2</v>
      </c>
    </row>
    <row r="1701" spans="1:13" x14ac:dyDescent="0.3">
      <c r="A1701" s="3" t="s">
        <v>1111</v>
      </c>
      <c r="B1701" s="3" t="s">
        <v>236</v>
      </c>
      <c r="C1701" s="4">
        <v>2</v>
      </c>
      <c r="D1701" s="4">
        <v>2</v>
      </c>
      <c r="E1701" s="4">
        <v>0</v>
      </c>
      <c r="F1701" s="4">
        <v>6.8</v>
      </c>
      <c r="G1701" s="4">
        <v>21.3</v>
      </c>
      <c r="H1701" s="4">
        <v>44464</v>
      </c>
      <c r="I1701" s="4">
        <f>VLOOKUP(B1701,[1]STORES!$C$2:$E$3144,3,)</f>
        <v>2</v>
      </c>
      <c r="J1701" s="4">
        <f>VLOOKUP(B1701,[1]STORES!$C$2:$Q$3144,15,)</f>
        <v>2</v>
      </c>
      <c r="K1701">
        <f>VLOOKUP(B1701,[1]RESTAURANTS!$C$2:$E$3144,3,)</f>
        <v>0</v>
      </c>
      <c r="L1701">
        <f>VLOOKUP(B1701,[1]HEALTH!$C$2:$E$3144,3,)</f>
        <v>6.5</v>
      </c>
      <c r="M1701">
        <f>VLOOKUP(B1701,[1]HEALTH!$C$2:$G$3144,5,)</f>
        <v>23.7</v>
      </c>
    </row>
    <row r="1702" spans="1:13" x14ac:dyDescent="0.3">
      <c r="A1702" s="3" t="s">
        <v>1111</v>
      </c>
      <c r="B1702" s="3" t="s">
        <v>16</v>
      </c>
      <c r="C1702" s="4">
        <v>3</v>
      </c>
      <c r="D1702" s="4">
        <v>8</v>
      </c>
      <c r="E1702" s="4">
        <v>4</v>
      </c>
      <c r="F1702" s="4">
        <v>14.8</v>
      </c>
      <c r="G1702" s="4">
        <v>34.299999999999997</v>
      </c>
      <c r="H1702" s="4">
        <v>33035</v>
      </c>
      <c r="I1702" s="4">
        <f>VLOOKUP(B1702,[1]STORES!$C$2:$E$3144,3,)</f>
        <v>3</v>
      </c>
      <c r="J1702" s="4">
        <f>VLOOKUP(B1702,[1]STORES!$C$2:$Q$3144,15,)</f>
        <v>7</v>
      </c>
      <c r="K1702">
        <f>VLOOKUP(B1702,[1]RESTAURANTS!$C$2:$E$3144,3,)</f>
        <v>4</v>
      </c>
      <c r="L1702">
        <f>VLOOKUP(B1702,[1]HEALTH!$C$2:$E$3144,3,)</f>
        <v>14.6</v>
      </c>
      <c r="M1702">
        <f>VLOOKUP(B1702,[1]HEALTH!$C$2:$G$3144,5,)</f>
        <v>37.299999999999997</v>
      </c>
    </row>
    <row r="1703" spans="1:13" x14ac:dyDescent="0.3">
      <c r="A1703" s="3" t="s">
        <v>1111</v>
      </c>
      <c r="B1703" s="3" t="s">
        <v>1119</v>
      </c>
      <c r="C1703" s="4">
        <v>5</v>
      </c>
      <c r="D1703" s="4">
        <v>4</v>
      </c>
      <c r="E1703" s="4">
        <v>3</v>
      </c>
      <c r="F1703" s="4">
        <v>8.6999999999999993</v>
      </c>
      <c r="G1703" s="4">
        <v>32.9</v>
      </c>
      <c r="H1703" s="4">
        <v>45039</v>
      </c>
      <c r="I1703" s="4">
        <f>VLOOKUP(B1703,[1]STORES!$C$2:$E$3144,3,)</f>
        <v>6</v>
      </c>
      <c r="J1703" s="4">
        <f>VLOOKUP(B1703,[1]STORES!$C$2:$Q$3144,15,)</f>
        <v>5</v>
      </c>
      <c r="K1703">
        <f>VLOOKUP(B1703,[1]RESTAURANTS!$C$2:$E$3144,3,)</f>
        <v>4</v>
      </c>
      <c r="L1703">
        <f>VLOOKUP(B1703,[1]HEALTH!$C$2:$E$3144,3,)</f>
        <v>8.5</v>
      </c>
      <c r="M1703">
        <f>VLOOKUP(B1703,[1]HEALTH!$C$2:$G$3144,5,)</f>
        <v>31.5</v>
      </c>
    </row>
    <row r="1704" spans="1:13" x14ac:dyDescent="0.3">
      <c r="A1704" s="3" t="s">
        <v>1111</v>
      </c>
      <c r="B1704" s="3" t="s">
        <v>1120</v>
      </c>
      <c r="C1704" s="4">
        <v>4</v>
      </c>
      <c r="D1704" s="4">
        <v>9</v>
      </c>
      <c r="E1704" s="4">
        <v>7</v>
      </c>
      <c r="F1704" s="4">
        <v>8.6</v>
      </c>
      <c r="G1704" s="4">
        <v>29.3</v>
      </c>
      <c r="H1704" s="4">
        <v>45234</v>
      </c>
      <c r="I1704" s="4">
        <f>VLOOKUP(B1704,[1]STORES!$C$2:$E$3144,3,)</f>
        <v>3</v>
      </c>
      <c r="J1704" s="4">
        <f>VLOOKUP(B1704,[1]STORES!$C$2:$Q$3144,15,)</f>
        <v>6</v>
      </c>
      <c r="K1704">
        <f>VLOOKUP(B1704,[1]RESTAURANTS!$C$2:$E$3144,3,)</f>
        <v>6</v>
      </c>
      <c r="L1704">
        <f>VLOOKUP(B1704,[1]HEALTH!$C$2:$E$3144,3,)</f>
        <v>8.8000000000000007</v>
      </c>
      <c r="M1704">
        <f>VLOOKUP(B1704,[1]HEALTH!$C$2:$G$3144,5,)</f>
        <v>29.7</v>
      </c>
    </row>
    <row r="1705" spans="1:13" x14ac:dyDescent="0.3">
      <c r="A1705" s="3" t="s">
        <v>1111</v>
      </c>
      <c r="B1705" s="3" t="s">
        <v>241</v>
      </c>
      <c r="C1705" s="4">
        <v>1</v>
      </c>
      <c r="D1705" s="4">
        <v>1</v>
      </c>
      <c r="E1705" s="4">
        <v>2</v>
      </c>
      <c r="F1705" s="4">
        <v>7.4</v>
      </c>
      <c r="G1705" s="4">
        <v>20.8</v>
      </c>
      <c r="H1705" s="4">
        <v>42951</v>
      </c>
      <c r="I1705" s="4">
        <f>VLOOKUP(B1705,[1]STORES!$C$2:$E$3144,3,)</f>
        <v>2</v>
      </c>
      <c r="J1705" s="4">
        <f>VLOOKUP(B1705,[1]STORES!$C$2:$Q$3144,15,)</f>
        <v>2</v>
      </c>
      <c r="K1705">
        <f>VLOOKUP(B1705,[1]RESTAURANTS!$C$2:$E$3144,3,)</f>
        <v>1</v>
      </c>
      <c r="L1705">
        <f>VLOOKUP(B1705,[1]HEALTH!$C$2:$E$3144,3,)</f>
        <v>6.8</v>
      </c>
      <c r="M1705">
        <f>VLOOKUP(B1705,[1]HEALTH!$C$2:$G$3144,5,)</f>
        <v>20.5</v>
      </c>
    </row>
    <row r="1706" spans="1:13" x14ac:dyDescent="0.3">
      <c r="A1706" s="3" t="s">
        <v>1111</v>
      </c>
      <c r="B1706" s="3" t="s">
        <v>953</v>
      </c>
      <c r="C1706" s="4">
        <v>41</v>
      </c>
      <c r="D1706" s="4">
        <v>122</v>
      </c>
      <c r="E1706" s="4">
        <v>250</v>
      </c>
      <c r="F1706" s="4">
        <v>6.1</v>
      </c>
      <c r="G1706" s="4">
        <v>26.4</v>
      </c>
      <c r="H1706" s="4">
        <v>69688</v>
      </c>
      <c r="I1706" s="4">
        <f>VLOOKUP(B1706,[1]STORES!$C$2:$E$3144,3,)</f>
        <v>50</v>
      </c>
      <c r="J1706" s="4">
        <f>VLOOKUP(B1706,[1]STORES!$C$2:$Q$3144,15,)</f>
        <v>108</v>
      </c>
      <c r="K1706">
        <f>VLOOKUP(B1706,[1]RESTAURANTS!$C$2:$E$3144,3,)</f>
        <v>268</v>
      </c>
      <c r="L1706">
        <f>VLOOKUP(B1706,[1]HEALTH!$C$2:$E$3144,3,)</f>
        <v>6.9</v>
      </c>
      <c r="M1706">
        <f>VLOOKUP(B1706,[1]HEALTH!$C$2:$G$3144,5,)</f>
        <v>26.6</v>
      </c>
    </row>
    <row r="1707" spans="1:13" x14ac:dyDescent="0.3">
      <c r="A1707" s="3" t="s">
        <v>1111</v>
      </c>
      <c r="B1707" s="3" t="s">
        <v>1121</v>
      </c>
      <c r="C1707" s="4">
        <v>2</v>
      </c>
      <c r="D1707" s="4">
        <v>7</v>
      </c>
      <c r="E1707" s="4">
        <v>6</v>
      </c>
      <c r="F1707" s="4">
        <v>7.6</v>
      </c>
      <c r="G1707" s="4">
        <v>28.3</v>
      </c>
      <c r="H1707" s="4">
        <v>36333</v>
      </c>
      <c r="I1707" s="4">
        <f>VLOOKUP(B1707,[1]STORES!$C$2:$E$3144,3,)</f>
        <v>3</v>
      </c>
      <c r="J1707" s="4">
        <f>VLOOKUP(B1707,[1]STORES!$C$2:$Q$3144,15,)</f>
        <v>4</v>
      </c>
      <c r="K1707">
        <f>VLOOKUP(B1707,[1]RESTAURANTS!$C$2:$E$3144,3,)</f>
        <v>8</v>
      </c>
      <c r="L1707">
        <f>VLOOKUP(B1707,[1]HEALTH!$C$2:$E$3144,3,)</f>
        <v>9.5</v>
      </c>
      <c r="M1707">
        <f>VLOOKUP(B1707,[1]HEALTH!$C$2:$G$3144,5,)</f>
        <v>27.3</v>
      </c>
    </row>
    <row r="1708" spans="1:13" x14ac:dyDescent="0.3">
      <c r="A1708" s="3" t="s">
        <v>1111</v>
      </c>
      <c r="B1708" s="3" t="s">
        <v>378</v>
      </c>
      <c r="C1708" s="4">
        <v>4</v>
      </c>
      <c r="D1708" s="4">
        <v>13</v>
      </c>
      <c r="E1708" s="4">
        <v>19</v>
      </c>
      <c r="F1708" s="4">
        <v>10</v>
      </c>
      <c r="G1708" s="4">
        <v>26.8</v>
      </c>
      <c r="H1708" s="4">
        <v>51127</v>
      </c>
      <c r="I1708" s="4">
        <f>VLOOKUP(B1708,[1]STORES!$C$2:$E$3144,3,)</f>
        <v>3</v>
      </c>
      <c r="J1708" s="4">
        <f>VLOOKUP(B1708,[1]STORES!$C$2:$Q$3144,15,)</f>
        <v>13</v>
      </c>
      <c r="K1708">
        <f>VLOOKUP(B1708,[1]RESTAURANTS!$C$2:$E$3144,3,)</f>
        <v>17</v>
      </c>
      <c r="L1708">
        <f>VLOOKUP(B1708,[1]HEALTH!$C$2:$E$3144,3,)</f>
        <v>10.5</v>
      </c>
      <c r="M1708">
        <f>VLOOKUP(B1708,[1]HEALTH!$C$2:$G$3144,5,)</f>
        <v>27.7</v>
      </c>
    </row>
    <row r="1709" spans="1:13" x14ac:dyDescent="0.3">
      <c r="A1709" s="3" t="s">
        <v>1111</v>
      </c>
      <c r="B1709" s="3" t="s">
        <v>1122</v>
      </c>
      <c r="C1709" s="4">
        <v>1</v>
      </c>
      <c r="D1709" s="4">
        <v>3</v>
      </c>
      <c r="E1709" s="4">
        <v>0</v>
      </c>
      <c r="F1709" s="4">
        <v>8.9</v>
      </c>
      <c r="G1709" s="4">
        <v>27.6</v>
      </c>
      <c r="H1709" s="4">
        <v>40325</v>
      </c>
      <c r="I1709" s="4">
        <f>VLOOKUP(B1709,[1]STORES!$C$2:$E$3144,3,)</f>
        <v>2</v>
      </c>
      <c r="J1709" s="4">
        <f>VLOOKUP(B1709,[1]STORES!$C$2:$Q$3144,15,)</f>
        <v>2</v>
      </c>
      <c r="K1709">
        <f>VLOOKUP(B1709,[1]RESTAURANTS!$C$2:$E$3144,3,)</f>
        <v>1</v>
      </c>
      <c r="L1709">
        <f>VLOOKUP(B1709,[1]HEALTH!$C$2:$E$3144,3,)</f>
        <v>9.6999999999999993</v>
      </c>
      <c r="M1709">
        <f>VLOOKUP(B1709,[1]HEALTH!$C$2:$G$3144,5,)</f>
        <v>30.1</v>
      </c>
    </row>
    <row r="1710" spans="1:13" x14ac:dyDescent="0.3">
      <c r="A1710" s="3" t="s">
        <v>1111</v>
      </c>
      <c r="B1710" s="3" t="s">
        <v>1123</v>
      </c>
      <c r="C1710" s="4">
        <v>2</v>
      </c>
      <c r="D1710" s="4">
        <v>2</v>
      </c>
      <c r="E1710" s="4">
        <v>1</v>
      </c>
      <c r="F1710" s="4">
        <v>8.6999999999999993</v>
      </c>
      <c r="G1710" s="4">
        <v>33.299999999999997</v>
      </c>
      <c r="H1710" s="4">
        <v>43505</v>
      </c>
      <c r="I1710" s="4">
        <f>VLOOKUP(B1710,[1]STORES!$C$2:$E$3144,3,)</f>
        <v>2</v>
      </c>
      <c r="J1710" s="4">
        <f>VLOOKUP(B1710,[1]STORES!$C$2:$Q$3144,15,)</f>
        <v>3</v>
      </c>
      <c r="K1710">
        <f>VLOOKUP(B1710,[1]RESTAURANTS!$C$2:$E$3144,3,)</f>
        <v>0</v>
      </c>
      <c r="L1710">
        <f>VLOOKUP(B1710,[1]HEALTH!$C$2:$E$3144,3,)</f>
        <v>10.199999999999999</v>
      </c>
      <c r="M1710">
        <f>VLOOKUP(B1710,[1]HEALTH!$C$2:$G$3144,5,)</f>
        <v>31.5</v>
      </c>
    </row>
    <row r="1711" spans="1:13" x14ac:dyDescent="0.3">
      <c r="A1711" s="3" t="s">
        <v>1111</v>
      </c>
      <c r="B1711" s="3" t="s">
        <v>380</v>
      </c>
      <c r="C1711" s="4">
        <v>9</v>
      </c>
      <c r="D1711" s="4">
        <v>15</v>
      </c>
      <c r="E1711" s="4">
        <v>12</v>
      </c>
      <c r="F1711" s="4">
        <v>13.4</v>
      </c>
      <c r="G1711" s="4">
        <v>35.9</v>
      </c>
      <c r="H1711" s="4">
        <v>33731</v>
      </c>
      <c r="I1711" s="4">
        <f>VLOOKUP(B1711,[1]STORES!$C$2:$E$3144,3,)</f>
        <v>7</v>
      </c>
      <c r="J1711" s="4">
        <f>VLOOKUP(B1711,[1]STORES!$C$2:$Q$3144,15,)</f>
        <v>18</v>
      </c>
      <c r="K1711">
        <f>VLOOKUP(B1711,[1]RESTAURANTS!$C$2:$E$3144,3,)</f>
        <v>13</v>
      </c>
      <c r="L1711">
        <f>VLOOKUP(B1711,[1]HEALTH!$C$2:$E$3144,3,)</f>
        <v>13.5</v>
      </c>
      <c r="M1711">
        <f>VLOOKUP(B1711,[1]HEALTH!$C$2:$G$3144,5,)</f>
        <v>28.5</v>
      </c>
    </row>
    <row r="1712" spans="1:13" x14ac:dyDescent="0.3">
      <c r="A1712" s="3" t="s">
        <v>1111</v>
      </c>
      <c r="B1712" s="3" t="s">
        <v>245</v>
      </c>
      <c r="C1712" s="4">
        <v>23</v>
      </c>
      <c r="D1712" s="4">
        <v>53</v>
      </c>
      <c r="E1712" s="4">
        <v>178</v>
      </c>
      <c r="F1712" s="4">
        <v>4.0999999999999996</v>
      </c>
      <c r="G1712" s="4">
        <v>16.100000000000001</v>
      </c>
      <c r="H1712" s="4">
        <v>97806</v>
      </c>
      <c r="I1712" s="4">
        <f>VLOOKUP(B1712,[1]STORES!$C$2:$E$3144,3,)</f>
        <v>26</v>
      </c>
      <c r="J1712" s="4">
        <f>VLOOKUP(B1712,[1]STORES!$C$2:$Q$3144,15,)</f>
        <v>57</v>
      </c>
      <c r="K1712">
        <f>VLOOKUP(B1712,[1]RESTAURANTS!$C$2:$E$3144,3,)</f>
        <v>204</v>
      </c>
      <c r="L1712">
        <f>VLOOKUP(B1712,[1]HEALTH!$C$2:$E$3144,3,)</f>
        <v>5.3</v>
      </c>
      <c r="M1712">
        <f>VLOOKUP(B1712,[1]HEALTH!$C$2:$G$3144,5,)</f>
        <v>17</v>
      </c>
    </row>
    <row r="1713" spans="1:13" x14ac:dyDescent="0.3">
      <c r="A1713" s="3" t="s">
        <v>1111</v>
      </c>
      <c r="B1713" s="3" t="s">
        <v>1124</v>
      </c>
      <c r="C1713" s="4">
        <v>1</v>
      </c>
      <c r="D1713" s="4">
        <v>0</v>
      </c>
      <c r="E1713" s="4">
        <v>1</v>
      </c>
      <c r="F1713" s="4">
        <v>10.8</v>
      </c>
      <c r="G1713" s="4">
        <v>30.1</v>
      </c>
      <c r="H1713" s="4">
        <v>37071</v>
      </c>
      <c r="I1713" s="4">
        <f>VLOOKUP(B1713,[1]STORES!$C$2:$E$3144,3,)</f>
        <v>0</v>
      </c>
      <c r="J1713" s="4">
        <f>VLOOKUP(B1713,[1]STORES!$C$2:$Q$3144,15,)</f>
        <v>0</v>
      </c>
      <c r="K1713">
        <f>VLOOKUP(B1713,[1]RESTAURANTS!$C$2:$E$3144,3,)</f>
        <v>1</v>
      </c>
      <c r="L1713">
        <f>VLOOKUP(B1713,[1]HEALTH!$C$2:$E$3144,3,)</f>
        <v>10.8</v>
      </c>
      <c r="M1713">
        <f>VLOOKUP(B1713,[1]HEALTH!$C$2:$G$3144,5,)</f>
        <v>35.299999999999997</v>
      </c>
    </row>
    <row r="1714" spans="1:13" x14ac:dyDescent="0.3">
      <c r="A1714" s="3" t="s">
        <v>1111</v>
      </c>
      <c r="B1714" s="3" t="s">
        <v>955</v>
      </c>
      <c r="C1714" s="4">
        <v>7</v>
      </c>
      <c r="D1714" s="4">
        <v>10</v>
      </c>
      <c r="E1714" s="4">
        <v>11</v>
      </c>
      <c r="F1714" s="4">
        <v>8.3000000000000007</v>
      </c>
      <c r="G1714" s="4">
        <v>28.7</v>
      </c>
      <c r="H1714" s="4">
        <v>45476</v>
      </c>
      <c r="I1714" s="4">
        <f>VLOOKUP(B1714,[1]STORES!$C$2:$E$3144,3,)</f>
        <v>4</v>
      </c>
      <c r="J1714" s="4">
        <f>VLOOKUP(B1714,[1]STORES!$C$2:$Q$3144,15,)</f>
        <v>12</v>
      </c>
      <c r="K1714">
        <f>VLOOKUP(B1714,[1]RESTAURANTS!$C$2:$E$3144,3,)</f>
        <v>7</v>
      </c>
      <c r="L1714">
        <f>VLOOKUP(B1714,[1]HEALTH!$C$2:$E$3144,3,)</f>
        <v>8.5</v>
      </c>
      <c r="M1714">
        <f>VLOOKUP(B1714,[1]HEALTH!$C$2:$G$3144,5,)</f>
        <v>25.1</v>
      </c>
    </row>
    <row r="1715" spans="1:13" x14ac:dyDescent="0.3">
      <c r="A1715" s="3" t="s">
        <v>1111</v>
      </c>
      <c r="B1715" s="3" t="s">
        <v>32</v>
      </c>
      <c r="C1715" s="4">
        <v>6</v>
      </c>
      <c r="D1715" s="4">
        <v>23</v>
      </c>
      <c r="E1715" s="4">
        <v>22</v>
      </c>
      <c r="F1715" s="4">
        <v>14.6</v>
      </c>
      <c r="G1715" s="4">
        <v>31.2</v>
      </c>
      <c r="H1715" s="4">
        <v>33649</v>
      </c>
      <c r="I1715" s="4">
        <f>VLOOKUP(B1715,[1]STORES!$C$2:$E$3144,3,)</f>
        <v>8</v>
      </c>
      <c r="J1715" s="4">
        <f>VLOOKUP(B1715,[1]STORES!$C$2:$Q$3144,15,)</f>
        <v>16</v>
      </c>
      <c r="K1715">
        <f>VLOOKUP(B1715,[1]RESTAURANTS!$C$2:$E$3144,3,)</f>
        <v>18</v>
      </c>
      <c r="L1715">
        <f>VLOOKUP(B1715,[1]HEALTH!$C$2:$E$3144,3,)</f>
        <v>13.9</v>
      </c>
      <c r="M1715">
        <f>VLOOKUP(B1715,[1]HEALTH!$C$2:$G$3144,5,)</f>
        <v>33.200000000000003</v>
      </c>
    </row>
    <row r="1716" spans="1:13" x14ac:dyDescent="0.3">
      <c r="A1716" s="3" t="s">
        <v>1111</v>
      </c>
      <c r="B1716" s="3" t="s">
        <v>1125</v>
      </c>
      <c r="C1716" s="4">
        <v>4</v>
      </c>
      <c r="D1716" s="4">
        <v>1</v>
      </c>
      <c r="E1716" s="4">
        <v>0</v>
      </c>
      <c r="F1716" s="4">
        <v>9</v>
      </c>
      <c r="G1716" s="4">
        <v>33.200000000000003</v>
      </c>
      <c r="H1716" s="4">
        <v>40359</v>
      </c>
      <c r="I1716" s="4">
        <f>VLOOKUP(B1716,[1]STORES!$C$2:$E$3144,3,)</f>
        <v>4</v>
      </c>
      <c r="J1716" s="4">
        <f>VLOOKUP(B1716,[1]STORES!$C$2:$Q$3144,15,)</f>
        <v>1</v>
      </c>
      <c r="K1716">
        <f>VLOOKUP(B1716,[1]RESTAURANTS!$C$2:$E$3144,3,)</f>
        <v>0</v>
      </c>
      <c r="L1716">
        <f>VLOOKUP(B1716,[1]HEALTH!$C$2:$E$3144,3,)</f>
        <v>9.6999999999999993</v>
      </c>
      <c r="M1716">
        <f>VLOOKUP(B1716,[1]HEALTH!$C$2:$G$3144,5,)</f>
        <v>35.5</v>
      </c>
    </row>
    <row r="1717" spans="1:13" x14ac:dyDescent="0.3">
      <c r="A1717" s="3" t="s">
        <v>1111</v>
      </c>
      <c r="B1717" s="3" t="s">
        <v>1126</v>
      </c>
      <c r="C1717" s="4">
        <v>4</v>
      </c>
      <c r="D1717" s="4">
        <v>5</v>
      </c>
      <c r="E1717" s="4">
        <v>2</v>
      </c>
      <c r="F1717" s="4">
        <v>11</v>
      </c>
      <c r="G1717" s="4">
        <v>33.1</v>
      </c>
      <c r="H1717" s="4">
        <v>39234</v>
      </c>
      <c r="I1717" s="4">
        <f>VLOOKUP(B1717,[1]STORES!$C$2:$E$3144,3,)</f>
        <v>4</v>
      </c>
      <c r="J1717" s="4">
        <f>VLOOKUP(B1717,[1]STORES!$C$2:$Q$3144,15,)</f>
        <v>3</v>
      </c>
      <c r="K1717">
        <f>VLOOKUP(B1717,[1]RESTAURANTS!$C$2:$E$3144,3,)</f>
        <v>2</v>
      </c>
      <c r="L1717">
        <f>VLOOKUP(B1717,[1]HEALTH!$C$2:$E$3144,3,)</f>
        <v>12.8</v>
      </c>
      <c r="M1717">
        <f>VLOOKUP(B1717,[1]HEALTH!$C$2:$G$3144,5,)</f>
        <v>33.9</v>
      </c>
    </row>
    <row r="1718" spans="1:13" x14ac:dyDescent="0.3">
      <c r="A1718" s="3" t="s">
        <v>1111</v>
      </c>
      <c r="B1718" s="3" t="s">
        <v>1127</v>
      </c>
      <c r="C1718" s="4">
        <v>4</v>
      </c>
      <c r="D1718" s="4">
        <v>12</v>
      </c>
      <c r="E1718" s="4">
        <v>12</v>
      </c>
      <c r="F1718" s="4">
        <v>10</v>
      </c>
      <c r="G1718" s="4">
        <v>32.700000000000003</v>
      </c>
      <c r="H1718" s="4">
        <v>45169</v>
      </c>
      <c r="I1718" s="4">
        <f>VLOOKUP(B1718,[1]STORES!$C$2:$E$3144,3,)</f>
        <v>5</v>
      </c>
      <c r="J1718" s="4">
        <f>VLOOKUP(B1718,[1]STORES!$C$2:$Q$3144,15,)</f>
        <v>10</v>
      </c>
      <c r="K1718">
        <f>VLOOKUP(B1718,[1]RESTAURANTS!$C$2:$E$3144,3,)</f>
        <v>15</v>
      </c>
      <c r="L1718">
        <f>VLOOKUP(B1718,[1]HEALTH!$C$2:$E$3144,3,)</f>
        <v>10.9</v>
      </c>
      <c r="M1718">
        <f>VLOOKUP(B1718,[1]HEALTH!$C$2:$G$3144,5,)</f>
        <v>34.1</v>
      </c>
    </row>
    <row r="1719" spans="1:13" x14ac:dyDescent="0.3">
      <c r="A1719" s="3" t="s">
        <v>1111</v>
      </c>
      <c r="B1719" s="3" t="s">
        <v>1128</v>
      </c>
      <c r="C1719" s="4">
        <v>1</v>
      </c>
      <c r="D1719" s="4">
        <v>2</v>
      </c>
      <c r="E1719" s="4">
        <v>1</v>
      </c>
      <c r="F1719" s="4">
        <v>11.5</v>
      </c>
      <c r="G1719" s="4">
        <v>27.7</v>
      </c>
      <c r="H1719" s="4">
        <v>32677</v>
      </c>
      <c r="I1719" s="4">
        <f>VLOOKUP(B1719,[1]STORES!$C$2:$E$3144,3,)</f>
        <v>2</v>
      </c>
      <c r="J1719" s="4">
        <f>VLOOKUP(B1719,[1]STORES!$C$2:$Q$3144,15,)</f>
        <v>2</v>
      </c>
      <c r="K1719">
        <f>VLOOKUP(B1719,[1]RESTAURANTS!$C$2:$E$3144,3,)</f>
        <v>0</v>
      </c>
      <c r="L1719">
        <f>VLOOKUP(B1719,[1]HEALTH!$C$2:$E$3144,3,)</f>
        <v>9.9</v>
      </c>
      <c r="M1719">
        <f>VLOOKUP(B1719,[1]HEALTH!$C$2:$G$3144,5,)</f>
        <v>32.6</v>
      </c>
    </row>
    <row r="1720" spans="1:13" x14ac:dyDescent="0.3">
      <c r="A1720" s="3" t="s">
        <v>1111</v>
      </c>
      <c r="B1720" s="3" t="s">
        <v>250</v>
      </c>
      <c r="C1720" s="4">
        <v>8</v>
      </c>
      <c r="D1720" s="4">
        <v>28</v>
      </c>
      <c r="E1720" s="4">
        <v>44</v>
      </c>
      <c r="F1720" s="4">
        <v>5.0999999999999996</v>
      </c>
      <c r="G1720" s="4">
        <v>17.5</v>
      </c>
      <c r="H1720" s="4">
        <v>60456</v>
      </c>
      <c r="I1720" s="4">
        <f>VLOOKUP(B1720,[1]STORES!$C$2:$E$3144,3,)</f>
        <v>11</v>
      </c>
      <c r="J1720" s="4">
        <f>VLOOKUP(B1720,[1]STORES!$C$2:$Q$3144,15,)</f>
        <v>27</v>
      </c>
      <c r="K1720">
        <f>VLOOKUP(B1720,[1]RESTAURANTS!$C$2:$E$3144,3,)</f>
        <v>46</v>
      </c>
      <c r="L1720">
        <f>VLOOKUP(B1720,[1]HEALTH!$C$2:$E$3144,3,)</f>
        <v>4.7</v>
      </c>
      <c r="M1720">
        <f>VLOOKUP(B1720,[1]HEALTH!$C$2:$G$3144,5,)</f>
        <v>20</v>
      </c>
    </row>
    <row r="1721" spans="1:13" x14ac:dyDescent="0.3">
      <c r="A1721" s="3" t="s">
        <v>1111</v>
      </c>
      <c r="B1721" s="3" t="s">
        <v>1129</v>
      </c>
      <c r="C1721" s="4">
        <v>2</v>
      </c>
      <c r="D1721" s="4">
        <v>1</v>
      </c>
      <c r="E1721" s="4">
        <v>0</v>
      </c>
      <c r="F1721" s="4">
        <v>10.4</v>
      </c>
      <c r="G1721" s="4">
        <v>28.5</v>
      </c>
      <c r="H1721" s="4">
        <v>49286</v>
      </c>
      <c r="I1721" s="4">
        <f>VLOOKUP(B1721,[1]STORES!$C$2:$E$3144,3,)</f>
        <v>1</v>
      </c>
      <c r="J1721" s="4">
        <f>VLOOKUP(B1721,[1]STORES!$C$2:$Q$3144,15,)</f>
        <v>2</v>
      </c>
      <c r="K1721">
        <f>VLOOKUP(B1721,[1]RESTAURANTS!$C$2:$E$3144,3,)</f>
        <v>1</v>
      </c>
      <c r="L1721">
        <f>VLOOKUP(B1721,[1]HEALTH!$C$2:$E$3144,3,)</f>
        <v>9.9</v>
      </c>
      <c r="M1721">
        <f>VLOOKUP(B1721,[1]HEALTH!$C$2:$G$3144,5,)</f>
        <v>34.4</v>
      </c>
    </row>
    <row r="1722" spans="1:13" x14ac:dyDescent="0.3">
      <c r="A1722" s="3" t="s">
        <v>1111</v>
      </c>
      <c r="B1722" s="3" t="s">
        <v>133</v>
      </c>
      <c r="C1722" s="4">
        <v>3</v>
      </c>
      <c r="D1722" s="4">
        <v>8</v>
      </c>
      <c r="E1722" s="4">
        <v>9</v>
      </c>
      <c r="F1722" s="4">
        <v>10.1</v>
      </c>
      <c r="G1722" s="4">
        <v>35.799999999999997</v>
      </c>
      <c r="H1722" s="4">
        <v>45347</v>
      </c>
      <c r="I1722" s="4">
        <f>VLOOKUP(B1722,[1]STORES!$C$2:$E$3144,3,)</f>
        <v>2</v>
      </c>
      <c r="J1722" s="4">
        <f>VLOOKUP(B1722,[1]STORES!$C$2:$Q$3144,15,)</f>
        <v>11</v>
      </c>
      <c r="K1722">
        <f>VLOOKUP(B1722,[1]RESTAURANTS!$C$2:$E$3144,3,)</f>
        <v>6</v>
      </c>
      <c r="L1722">
        <f>VLOOKUP(B1722,[1]HEALTH!$C$2:$E$3144,3,)</f>
        <v>11.1</v>
      </c>
      <c r="M1722">
        <f>VLOOKUP(B1722,[1]HEALTH!$C$2:$G$3144,5,)</f>
        <v>38.299999999999997</v>
      </c>
    </row>
    <row r="1723" spans="1:13" x14ac:dyDescent="0.3">
      <c r="A1723" s="3" t="s">
        <v>1111</v>
      </c>
      <c r="B1723" s="3" t="s">
        <v>683</v>
      </c>
      <c r="C1723" s="4">
        <v>1</v>
      </c>
      <c r="D1723" s="4">
        <v>0</v>
      </c>
      <c r="E1723" s="4">
        <v>1</v>
      </c>
      <c r="F1723" s="4">
        <v>10.8</v>
      </c>
      <c r="G1723" s="4">
        <v>33.799999999999997</v>
      </c>
      <c r="H1723" s="4">
        <v>47625</v>
      </c>
      <c r="I1723" s="4">
        <f>VLOOKUP(B1723,[1]STORES!$C$2:$E$3144,3,)</f>
        <v>1</v>
      </c>
      <c r="J1723" s="4">
        <f>VLOOKUP(B1723,[1]STORES!$C$2:$Q$3144,15,)</f>
        <v>1</v>
      </c>
      <c r="K1723">
        <f>VLOOKUP(B1723,[1]RESTAURANTS!$C$2:$E$3144,3,)</f>
        <v>0</v>
      </c>
      <c r="L1723">
        <f>VLOOKUP(B1723,[1]HEALTH!$C$2:$E$3144,3,)</f>
        <v>10.7</v>
      </c>
      <c r="M1723">
        <f>VLOOKUP(B1723,[1]HEALTH!$C$2:$G$3144,5,)</f>
        <v>32.6</v>
      </c>
    </row>
    <row r="1724" spans="1:13" x14ac:dyDescent="0.3">
      <c r="A1724" s="3" t="s">
        <v>1111</v>
      </c>
      <c r="B1724" s="3" t="s">
        <v>398</v>
      </c>
      <c r="C1724" s="4">
        <v>34</v>
      </c>
      <c r="D1724" s="4">
        <v>108</v>
      </c>
      <c r="E1724" s="4">
        <v>99</v>
      </c>
      <c r="F1724" s="4">
        <v>10.3</v>
      </c>
      <c r="G1724" s="4">
        <v>28.1</v>
      </c>
      <c r="H1724" s="4">
        <v>47238</v>
      </c>
      <c r="I1724" s="4">
        <f>VLOOKUP(B1724,[1]STORES!$C$2:$E$3144,3,)</f>
        <v>34</v>
      </c>
      <c r="J1724" s="4">
        <f>VLOOKUP(B1724,[1]STORES!$C$2:$Q$3144,15,)</f>
        <v>104</v>
      </c>
      <c r="K1724">
        <f>VLOOKUP(B1724,[1]RESTAURANTS!$C$2:$E$3144,3,)</f>
        <v>111</v>
      </c>
      <c r="L1724">
        <f>VLOOKUP(B1724,[1]HEALTH!$C$2:$E$3144,3,)</f>
        <v>10.9</v>
      </c>
      <c r="M1724">
        <f>VLOOKUP(B1724,[1]HEALTH!$C$2:$G$3144,5,)</f>
        <v>25.7</v>
      </c>
    </row>
    <row r="1725" spans="1:13" x14ac:dyDescent="0.3">
      <c r="A1725" s="3" t="s">
        <v>1111</v>
      </c>
      <c r="B1725" s="3" t="s">
        <v>315</v>
      </c>
      <c r="C1725" s="4">
        <v>5</v>
      </c>
      <c r="D1725" s="4">
        <v>15</v>
      </c>
      <c r="E1725" s="4">
        <v>8</v>
      </c>
      <c r="F1725" s="4">
        <v>13.7</v>
      </c>
      <c r="G1725" s="4">
        <v>38.4</v>
      </c>
      <c r="H1725" s="4">
        <v>31820</v>
      </c>
      <c r="I1725" s="4">
        <f>VLOOKUP(B1725,[1]STORES!$C$2:$E$3144,3,)</f>
        <v>2</v>
      </c>
      <c r="J1725" s="4">
        <f>VLOOKUP(B1725,[1]STORES!$C$2:$Q$3144,15,)</f>
        <v>17</v>
      </c>
      <c r="K1725">
        <f>VLOOKUP(B1725,[1]RESTAURANTS!$C$2:$E$3144,3,)</f>
        <v>7</v>
      </c>
      <c r="L1725">
        <f>VLOOKUP(B1725,[1]HEALTH!$C$2:$E$3144,3,)</f>
        <v>13</v>
      </c>
      <c r="M1725">
        <f>VLOOKUP(B1725,[1]HEALTH!$C$2:$G$3144,5,)</f>
        <v>33.200000000000003</v>
      </c>
    </row>
    <row r="1726" spans="1:13" x14ac:dyDescent="0.3">
      <c r="A1726" s="3" t="s">
        <v>1111</v>
      </c>
      <c r="B1726" s="3" t="s">
        <v>760</v>
      </c>
      <c r="C1726" s="4">
        <v>9</v>
      </c>
      <c r="D1726" s="4">
        <v>12</v>
      </c>
      <c r="E1726" s="4">
        <v>16</v>
      </c>
      <c r="F1726" s="4">
        <v>15.3</v>
      </c>
      <c r="G1726" s="4">
        <v>32.5</v>
      </c>
      <c r="H1726" s="4">
        <v>28503</v>
      </c>
      <c r="I1726" s="4">
        <f>VLOOKUP(B1726,[1]STORES!$C$2:$E$3144,3,)</f>
        <v>9</v>
      </c>
      <c r="J1726" s="4">
        <f>VLOOKUP(B1726,[1]STORES!$C$2:$Q$3144,15,)</f>
        <v>20</v>
      </c>
      <c r="K1726">
        <f>VLOOKUP(B1726,[1]RESTAURANTS!$C$2:$E$3144,3,)</f>
        <v>18</v>
      </c>
      <c r="L1726">
        <f>VLOOKUP(B1726,[1]HEALTH!$C$2:$E$3144,3,)</f>
        <v>16.899999999999999</v>
      </c>
      <c r="M1726">
        <f>VLOOKUP(B1726,[1]HEALTH!$C$2:$G$3144,5,)</f>
        <v>36.5</v>
      </c>
    </row>
    <row r="1727" spans="1:13" x14ac:dyDescent="0.3">
      <c r="A1727" s="3" t="s">
        <v>1111</v>
      </c>
      <c r="B1727" s="3" t="s">
        <v>1130</v>
      </c>
      <c r="C1727" s="4">
        <v>1</v>
      </c>
      <c r="D1727" s="4">
        <v>0</v>
      </c>
      <c r="E1727" s="4">
        <v>1</v>
      </c>
      <c r="F1727" s="4">
        <v>7.8</v>
      </c>
      <c r="G1727" s="4">
        <v>28.8</v>
      </c>
      <c r="H1727" s="4">
        <v>40125</v>
      </c>
      <c r="I1727" s="4">
        <f>VLOOKUP(B1727,[1]STORES!$C$2:$E$3144,3,)</f>
        <v>1</v>
      </c>
      <c r="J1727" s="4">
        <f>VLOOKUP(B1727,[1]STORES!$C$2:$Q$3144,15,)</f>
        <v>0</v>
      </c>
      <c r="K1727">
        <f>VLOOKUP(B1727,[1]RESTAURANTS!$C$2:$E$3144,3,)</f>
        <v>0</v>
      </c>
      <c r="L1727">
        <f>VLOOKUP(B1727,[1]HEALTH!$C$2:$E$3144,3,)</f>
        <v>9.9</v>
      </c>
      <c r="M1727">
        <f>VLOOKUP(B1727,[1]HEALTH!$C$2:$G$3144,5,)</f>
        <v>33.200000000000003</v>
      </c>
    </row>
    <row r="1728" spans="1:13" x14ac:dyDescent="0.3">
      <c r="A1728" s="3" t="s">
        <v>1111</v>
      </c>
      <c r="B1728" s="3" t="s">
        <v>1131</v>
      </c>
      <c r="C1728" s="4">
        <v>2</v>
      </c>
      <c r="D1728" s="4">
        <v>3</v>
      </c>
      <c r="E1728" s="4">
        <v>0</v>
      </c>
      <c r="F1728" s="4">
        <v>10.199999999999999</v>
      </c>
      <c r="G1728" s="4">
        <v>32.4</v>
      </c>
      <c r="H1728" s="4">
        <v>36329</v>
      </c>
      <c r="I1728" s="4">
        <f>VLOOKUP(B1728,[1]STORES!$C$2:$E$3144,3,)</f>
        <v>2</v>
      </c>
      <c r="J1728" s="4">
        <f>VLOOKUP(B1728,[1]STORES!$C$2:$Q$3144,15,)</f>
        <v>3</v>
      </c>
      <c r="K1728">
        <f>VLOOKUP(B1728,[1]RESTAURANTS!$C$2:$E$3144,3,)</f>
        <v>0</v>
      </c>
      <c r="L1728">
        <f>VLOOKUP(B1728,[1]HEALTH!$C$2:$E$3144,3,)</f>
        <v>11.3</v>
      </c>
      <c r="M1728">
        <f>VLOOKUP(B1728,[1]HEALTH!$C$2:$G$3144,5,)</f>
        <v>35.9</v>
      </c>
    </row>
    <row r="1729" spans="1:13" x14ac:dyDescent="0.3">
      <c r="A1729" s="3" t="s">
        <v>1111</v>
      </c>
      <c r="B1729" s="3" t="s">
        <v>1053</v>
      </c>
      <c r="C1729" s="4">
        <v>2</v>
      </c>
      <c r="D1729" s="4">
        <v>7</v>
      </c>
      <c r="E1729" s="4">
        <v>5</v>
      </c>
      <c r="F1729" s="4">
        <v>11.2</v>
      </c>
      <c r="G1729" s="4">
        <v>30.5</v>
      </c>
      <c r="H1729" s="4">
        <v>39141</v>
      </c>
      <c r="I1729" s="4">
        <f>VLOOKUP(B1729,[1]STORES!$C$2:$E$3144,3,)</f>
        <v>2</v>
      </c>
      <c r="J1729" s="4">
        <f>VLOOKUP(B1729,[1]STORES!$C$2:$Q$3144,15,)</f>
        <v>7</v>
      </c>
      <c r="K1729">
        <f>VLOOKUP(B1729,[1]RESTAURANTS!$C$2:$E$3144,3,)</f>
        <v>3</v>
      </c>
      <c r="L1729">
        <f>VLOOKUP(B1729,[1]HEALTH!$C$2:$E$3144,3,)</f>
        <v>11.5</v>
      </c>
      <c r="M1729">
        <f>VLOOKUP(B1729,[1]HEALTH!$C$2:$G$3144,5,)</f>
        <v>32.5</v>
      </c>
    </row>
    <row r="1730" spans="1:13" x14ac:dyDescent="0.3">
      <c r="A1730" s="3" t="s">
        <v>1111</v>
      </c>
      <c r="B1730" s="3" t="s">
        <v>1132</v>
      </c>
      <c r="C1730" s="4">
        <v>1</v>
      </c>
      <c r="D1730" s="4">
        <v>0</v>
      </c>
      <c r="E1730" s="4">
        <v>1</v>
      </c>
      <c r="F1730" s="4">
        <v>10.1</v>
      </c>
      <c r="G1730" s="4">
        <v>32.6</v>
      </c>
      <c r="H1730" s="4">
        <v>34687</v>
      </c>
      <c r="I1730" s="4">
        <f>VLOOKUP(B1730,[1]STORES!$C$2:$E$3144,3,)</f>
        <v>1</v>
      </c>
      <c r="J1730" s="4">
        <f>VLOOKUP(B1730,[1]STORES!$C$2:$Q$3144,15,)</f>
        <v>1</v>
      </c>
      <c r="K1730">
        <f>VLOOKUP(B1730,[1]RESTAURANTS!$C$2:$E$3144,3,)</f>
        <v>1</v>
      </c>
      <c r="L1730">
        <f>VLOOKUP(B1730,[1]HEALTH!$C$2:$E$3144,3,)</f>
        <v>10.5</v>
      </c>
      <c r="M1730">
        <f>VLOOKUP(B1730,[1]HEALTH!$C$2:$G$3144,5,)</f>
        <v>26.6</v>
      </c>
    </row>
    <row r="1731" spans="1:13" x14ac:dyDescent="0.3">
      <c r="A1731" s="3" t="s">
        <v>1111</v>
      </c>
      <c r="B1731" s="3" t="s">
        <v>136</v>
      </c>
      <c r="C1731" s="4">
        <v>5</v>
      </c>
      <c r="D1731" s="4">
        <v>11</v>
      </c>
      <c r="E1731" s="4">
        <v>8</v>
      </c>
      <c r="F1731" s="4">
        <v>12.8</v>
      </c>
      <c r="G1731" s="4">
        <v>34.6</v>
      </c>
      <c r="H1731" s="4">
        <v>32543</v>
      </c>
      <c r="I1731" s="4">
        <f>VLOOKUP(B1731,[1]STORES!$C$2:$E$3144,3,)</f>
        <v>1</v>
      </c>
      <c r="J1731" s="4">
        <f>VLOOKUP(B1731,[1]STORES!$C$2:$Q$3144,15,)</f>
        <v>11</v>
      </c>
      <c r="K1731">
        <f>VLOOKUP(B1731,[1]RESTAURANTS!$C$2:$E$3144,3,)</f>
        <v>9</v>
      </c>
      <c r="L1731">
        <f>VLOOKUP(B1731,[1]HEALTH!$C$2:$E$3144,3,)</f>
        <v>13.4</v>
      </c>
      <c r="M1731">
        <f>VLOOKUP(B1731,[1]HEALTH!$C$2:$G$3144,5,)</f>
        <v>35.700000000000003</v>
      </c>
    </row>
    <row r="1732" spans="1:13" x14ac:dyDescent="0.3">
      <c r="A1732" s="3" t="s">
        <v>1111</v>
      </c>
      <c r="B1732" s="3" t="s">
        <v>39</v>
      </c>
      <c r="C1732" s="4">
        <v>108</v>
      </c>
      <c r="D1732" s="4">
        <v>433</v>
      </c>
      <c r="E1732" s="4">
        <v>578</v>
      </c>
      <c r="F1732" s="4">
        <v>12.4</v>
      </c>
      <c r="G1732" s="4">
        <v>32</v>
      </c>
      <c r="H1732" s="4">
        <v>41740</v>
      </c>
      <c r="I1732" s="4">
        <f>VLOOKUP(B1732,[1]STORES!$C$2:$E$3144,3,)</f>
        <v>108</v>
      </c>
      <c r="J1732" s="4">
        <f>VLOOKUP(B1732,[1]STORES!$C$2:$Q$3144,15,)</f>
        <v>459</v>
      </c>
      <c r="K1732">
        <f>VLOOKUP(B1732,[1]RESTAURANTS!$C$2:$E$3144,3,)</f>
        <v>642</v>
      </c>
      <c r="L1732">
        <f>VLOOKUP(B1732,[1]HEALTH!$C$2:$E$3144,3,)</f>
        <v>13</v>
      </c>
      <c r="M1732">
        <f>VLOOKUP(B1732,[1]HEALTH!$C$2:$G$3144,5,)</f>
        <v>33.200000000000003</v>
      </c>
    </row>
    <row r="1733" spans="1:13" x14ac:dyDescent="0.3">
      <c r="A1733" s="3" t="s">
        <v>1111</v>
      </c>
      <c r="B1733" s="3" t="s">
        <v>139</v>
      </c>
      <c r="C1733" s="4">
        <v>1</v>
      </c>
      <c r="D1733" s="4">
        <v>13</v>
      </c>
      <c r="E1733" s="4">
        <v>17</v>
      </c>
      <c r="F1733" s="4">
        <v>10.6</v>
      </c>
      <c r="G1733" s="4">
        <v>35.4</v>
      </c>
      <c r="H1733" s="4">
        <v>32326</v>
      </c>
      <c r="I1733" s="4">
        <f>VLOOKUP(B1733,[1]STORES!$C$2:$E$3144,3,)</f>
        <v>2</v>
      </c>
      <c r="J1733" s="4">
        <f>VLOOKUP(B1733,[1]STORES!$C$2:$Q$3144,15,)</f>
        <v>11</v>
      </c>
      <c r="K1733">
        <f>VLOOKUP(B1733,[1]RESTAURANTS!$C$2:$E$3144,3,)</f>
        <v>11</v>
      </c>
      <c r="L1733">
        <f>VLOOKUP(B1733,[1]HEALTH!$C$2:$E$3144,3,)</f>
        <v>12.5</v>
      </c>
      <c r="M1733">
        <f>VLOOKUP(B1733,[1]HEALTH!$C$2:$G$3144,5,)</f>
        <v>36.4</v>
      </c>
    </row>
    <row r="1734" spans="1:13" x14ac:dyDescent="0.3">
      <c r="A1734" s="3" t="s">
        <v>1111</v>
      </c>
      <c r="B1734" s="3" t="s">
        <v>1133</v>
      </c>
      <c r="C1734" s="4">
        <v>3</v>
      </c>
      <c r="D1734" s="4">
        <v>2</v>
      </c>
      <c r="E1734" s="4">
        <v>3</v>
      </c>
      <c r="F1734" s="4">
        <v>7.3</v>
      </c>
      <c r="G1734" s="4">
        <v>27.2</v>
      </c>
      <c r="H1734" s="4">
        <v>53293</v>
      </c>
      <c r="I1734" s="4">
        <f>VLOOKUP(B1734,[1]STORES!$C$2:$E$3144,3,)</f>
        <v>3</v>
      </c>
      <c r="J1734" s="4">
        <f>VLOOKUP(B1734,[1]STORES!$C$2:$Q$3144,15,)</f>
        <v>2</v>
      </c>
      <c r="K1734">
        <f>VLOOKUP(B1734,[1]RESTAURANTS!$C$2:$E$3144,3,)</f>
        <v>3</v>
      </c>
      <c r="L1734">
        <f>VLOOKUP(B1734,[1]HEALTH!$C$2:$E$3144,3,)</f>
        <v>8.4</v>
      </c>
      <c r="M1734">
        <f>VLOOKUP(B1734,[1]HEALTH!$C$2:$G$3144,5,)</f>
        <v>31.1</v>
      </c>
    </row>
    <row r="1735" spans="1:13" x14ac:dyDescent="0.3">
      <c r="A1735" s="3" t="s">
        <v>1111</v>
      </c>
      <c r="B1735" s="3" t="s">
        <v>1134</v>
      </c>
      <c r="C1735" s="4">
        <v>3</v>
      </c>
      <c r="D1735" s="4">
        <v>10</v>
      </c>
      <c r="E1735" s="4">
        <v>9</v>
      </c>
      <c r="F1735" s="4">
        <v>9</v>
      </c>
      <c r="G1735" s="4">
        <v>28.4</v>
      </c>
      <c r="H1735" s="4">
        <v>41493</v>
      </c>
      <c r="I1735" s="4">
        <f>VLOOKUP(B1735,[1]STORES!$C$2:$E$3144,3,)</f>
        <v>3</v>
      </c>
      <c r="J1735" s="4">
        <f>VLOOKUP(B1735,[1]STORES!$C$2:$Q$3144,15,)</f>
        <v>14</v>
      </c>
      <c r="K1735">
        <f>VLOOKUP(B1735,[1]RESTAURANTS!$C$2:$E$3144,3,)</f>
        <v>8</v>
      </c>
      <c r="L1735">
        <f>VLOOKUP(B1735,[1]HEALTH!$C$2:$E$3144,3,)</f>
        <v>9.1</v>
      </c>
      <c r="M1735">
        <f>VLOOKUP(B1735,[1]HEALTH!$C$2:$G$3144,5,)</f>
        <v>27.5</v>
      </c>
    </row>
    <row r="1736" spans="1:13" x14ac:dyDescent="0.3">
      <c r="A1736" s="3" t="s">
        <v>1111</v>
      </c>
      <c r="B1736" s="3" t="s">
        <v>1135</v>
      </c>
      <c r="C1736" s="4">
        <v>1</v>
      </c>
      <c r="D1736" s="4">
        <v>1</v>
      </c>
      <c r="E1736" s="4">
        <v>0</v>
      </c>
      <c r="F1736" s="4">
        <v>9.6999999999999993</v>
      </c>
      <c r="G1736" s="4">
        <v>28.7</v>
      </c>
      <c r="H1736" s="4">
        <v>31764</v>
      </c>
      <c r="I1736" s="4">
        <f>VLOOKUP(B1736,[1]STORES!$C$2:$E$3144,3,)</f>
        <v>1</v>
      </c>
      <c r="J1736" s="4">
        <f>VLOOKUP(B1736,[1]STORES!$C$2:$Q$3144,15,)</f>
        <v>1</v>
      </c>
      <c r="K1736">
        <f>VLOOKUP(B1736,[1]RESTAURANTS!$C$2:$E$3144,3,)</f>
        <v>0</v>
      </c>
      <c r="L1736">
        <f>VLOOKUP(B1736,[1]HEALTH!$C$2:$E$3144,3,)</f>
        <v>10.7</v>
      </c>
      <c r="M1736">
        <f>VLOOKUP(B1736,[1]HEALTH!$C$2:$G$3144,5,)</f>
        <v>29.6</v>
      </c>
    </row>
    <row r="1737" spans="1:13" x14ac:dyDescent="0.3">
      <c r="A1737" s="3" t="s">
        <v>1111</v>
      </c>
      <c r="B1737" s="3" t="s">
        <v>1136</v>
      </c>
      <c r="C1737" s="4">
        <v>1</v>
      </c>
      <c r="D1737" s="4">
        <v>3</v>
      </c>
      <c r="E1737" s="4">
        <v>2</v>
      </c>
      <c r="F1737" s="4">
        <v>10</v>
      </c>
      <c r="G1737" s="4">
        <v>28.4</v>
      </c>
      <c r="H1737" s="4">
        <v>40455</v>
      </c>
      <c r="I1737" s="4">
        <f>VLOOKUP(B1737,[1]STORES!$C$2:$E$3144,3,)</f>
        <v>1</v>
      </c>
      <c r="J1737" s="4">
        <f>VLOOKUP(B1737,[1]STORES!$C$2:$Q$3144,15,)</f>
        <v>3</v>
      </c>
      <c r="K1737">
        <f>VLOOKUP(B1737,[1]RESTAURANTS!$C$2:$E$3144,3,)</f>
        <v>2</v>
      </c>
      <c r="L1737">
        <f>VLOOKUP(B1737,[1]HEALTH!$C$2:$E$3144,3,)</f>
        <v>10.5</v>
      </c>
      <c r="M1737">
        <f>VLOOKUP(B1737,[1]HEALTH!$C$2:$G$3144,5,)</f>
        <v>31.4</v>
      </c>
    </row>
    <row r="1738" spans="1:13" x14ac:dyDescent="0.3">
      <c r="A1738" s="3" t="s">
        <v>1111</v>
      </c>
      <c r="B1738" s="3" t="s">
        <v>522</v>
      </c>
      <c r="C1738" s="4">
        <v>9</v>
      </c>
      <c r="D1738" s="4">
        <v>17</v>
      </c>
      <c r="E1738" s="4">
        <v>37</v>
      </c>
      <c r="F1738" s="4">
        <v>9.5</v>
      </c>
      <c r="G1738" s="4">
        <v>32.799999999999997</v>
      </c>
      <c r="H1738" s="4">
        <v>39409</v>
      </c>
      <c r="I1738" s="4">
        <f>VLOOKUP(B1738,[1]STORES!$C$2:$E$3144,3,)</f>
        <v>10</v>
      </c>
      <c r="J1738" s="4">
        <f>VLOOKUP(B1738,[1]STORES!$C$2:$Q$3144,15,)</f>
        <v>16</v>
      </c>
      <c r="K1738">
        <f>VLOOKUP(B1738,[1]RESTAURANTS!$C$2:$E$3144,3,)</f>
        <v>39</v>
      </c>
      <c r="L1738">
        <f>VLOOKUP(B1738,[1]HEALTH!$C$2:$E$3144,3,)</f>
        <v>9.8000000000000007</v>
      </c>
      <c r="M1738">
        <f>VLOOKUP(B1738,[1]HEALTH!$C$2:$G$3144,5,)</f>
        <v>26.2</v>
      </c>
    </row>
    <row r="1739" spans="1:13" x14ac:dyDescent="0.3">
      <c r="A1739" s="3" t="s">
        <v>1111</v>
      </c>
      <c r="B1739" s="3" t="s">
        <v>1137</v>
      </c>
      <c r="C1739" s="4">
        <v>38</v>
      </c>
      <c r="D1739" s="4">
        <v>101</v>
      </c>
      <c r="E1739" s="4">
        <v>245</v>
      </c>
      <c r="F1739" s="4">
        <v>7.1</v>
      </c>
      <c r="G1739" s="4">
        <v>27.5</v>
      </c>
      <c r="H1739" s="4">
        <v>50197</v>
      </c>
      <c r="I1739" s="4">
        <f>VLOOKUP(B1739,[1]STORES!$C$2:$E$3144,3,)</f>
        <v>50</v>
      </c>
      <c r="J1739" s="4">
        <f>VLOOKUP(B1739,[1]STORES!$C$2:$Q$3144,15,)</f>
        <v>96</v>
      </c>
      <c r="K1739">
        <f>VLOOKUP(B1739,[1]RESTAURANTS!$C$2:$E$3144,3,)</f>
        <v>281</v>
      </c>
      <c r="L1739">
        <f>VLOOKUP(B1739,[1]HEALTH!$C$2:$E$3144,3,)</f>
        <v>7.6</v>
      </c>
      <c r="M1739">
        <f>VLOOKUP(B1739,[1]HEALTH!$C$2:$G$3144,5,)</f>
        <v>26</v>
      </c>
    </row>
    <row r="1740" spans="1:13" x14ac:dyDescent="0.3">
      <c r="A1740" s="3" t="s">
        <v>1111</v>
      </c>
      <c r="B1740" s="3" t="s">
        <v>141</v>
      </c>
      <c r="C1740" s="4">
        <v>1</v>
      </c>
      <c r="D1740" s="4">
        <v>6</v>
      </c>
      <c r="E1740" s="4">
        <v>2</v>
      </c>
      <c r="F1740" s="4">
        <v>10.5</v>
      </c>
      <c r="G1740" s="4">
        <v>36.200000000000003</v>
      </c>
      <c r="H1740" s="4">
        <v>35070</v>
      </c>
      <c r="I1740" s="4">
        <f>VLOOKUP(B1740,[1]STORES!$C$2:$E$3144,3,)</f>
        <v>1</v>
      </c>
      <c r="J1740" s="4">
        <f>VLOOKUP(B1740,[1]STORES!$C$2:$Q$3144,15,)</f>
        <v>5</v>
      </c>
      <c r="K1740">
        <f>VLOOKUP(B1740,[1]RESTAURANTS!$C$2:$E$3144,3,)</f>
        <v>5</v>
      </c>
      <c r="L1740">
        <f>VLOOKUP(B1740,[1]HEALTH!$C$2:$E$3144,3,)</f>
        <v>12.3</v>
      </c>
      <c r="M1740">
        <f>VLOOKUP(B1740,[1]HEALTH!$C$2:$G$3144,5,)</f>
        <v>37.5</v>
      </c>
    </row>
    <row r="1741" spans="1:13" x14ac:dyDescent="0.3">
      <c r="A1741" s="3" t="s">
        <v>1111</v>
      </c>
      <c r="B1741" s="3" t="s">
        <v>143</v>
      </c>
      <c r="C1741" s="4">
        <v>3</v>
      </c>
      <c r="D1741" s="4">
        <v>14</v>
      </c>
      <c r="E1741" s="4">
        <v>12</v>
      </c>
      <c r="F1741" s="4">
        <v>11.8</v>
      </c>
      <c r="G1741" s="4">
        <v>28.8</v>
      </c>
      <c r="H1741" s="4">
        <v>36015</v>
      </c>
      <c r="I1741" s="4">
        <f>VLOOKUP(B1741,[1]STORES!$C$2:$E$3144,3,)</f>
        <v>2</v>
      </c>
      <c r="J1741" s="4">
        <f>VLOOKUP(B1741,[1]STORES!$C$2:$Q$3144,15,)</f>
        <v>19</v>
      </c>
      <c r="K1741">
        <f>VLOOKUP(B1741,[1]RESTAURANTS!$C$2:$E$3144,3,)</f>
        <v>13</v>
      </c>
      <c r="L1741">
        <f>VLOOKUP(B1741,[1]HEALTH!$C$2:$E$3144,3,)</f>
        <v>13.8</v>
      </c>
      <c r="M1741">
        <f>VLOOKUP(B1741,[1]HEALTH!$C$2:$G$3144,5,)</f>
        <v>37.5</v>
      </c>
    </row>
    <row r="1742" spans="1:13" x14ac:dyDescent="0.3">
      <c r="A1742" s="3" t="s">
        <v>1111</v>
      </c>
      <c r="B1742" s="3" t="s">
        <v>1138</v>
      </c>
      <c r="C1742" s="4">
        <v>0</v>
      </c>
      <c r="D1742" s="4">
        <v>1</v>
      </c>
      <c r="E1742" s="4">
        <v>0</v>
      </c>
      <c r="F1742" s="4">
        <v>9.6</v>
      </c>
      <c r="G1742" s="4">
        <v>29.5</v>
      </c>
      <c r="H1742" s="4">
        <v>34805</v>
      </c>
      <c r="I1742" s="4">
        <f>VLOOKUP(B1742,[1]STORES!$C$2:$E$3144,3,)</f>
        <v>0</v>
      </c>
      <c r="J1742" s="4">
        <f>VLOOKUP(B1742,[1]STORES!$C$2:$Q$3144,15,)</f>
        <v>1</v>
      </c>
      <c r="K1742">
        <f>VLOOKUP(B1742,[1]RESTAURANTS!$C$2:$E$3144,3,)</f>
        <v>0</v>
      </c>
      <c r="L1742">
        <f>VLOOKUP(B1742,[1]HEALTH!$C$2:$E$3144,3,)</f>
        <v>11.1</v>
      </c>
      <c r="M1742">
        <f>VLOOKUP(B1742,[1]HEALTH!$C$2:$G$3144,5,)</f>
        <v>30.7</v>
      </c>
    </row>
    <row r="1743" spans="1:13" x14ac:dyDescent="0.3">
      <c r="A1743" s="3" t="s">
        <v>1111</v>
      </c>
      <c r="B1743" s="3" t="s">
        <v>695</v>
      </c>
      <c r="C1743" s="4">
        <v>6</v>
      </c>
      <c r="D1743" s="4">
        <v>11</v>
      </c>
      <c r="E1743" s="4">
        <v>13</v>
      </c>
      <c r="F1743" s="4">
        <v>10</v>
      </c>
      <c r="G1743" s="4">
        <v>31.1</v>
      </c>
      <c r="H1743" s="4">
        <v>54881</v>
      </c>
      <c r="I1743" s="4">
        <f>VLOOKUP(B1743,[1]STORES!$C$2:$E$3144,3,)</f>
        <v>6</v>
      </c>
      <c r="J1743" s="4">
        <f>VLOOKUP(B1743,[1]STORES!$C$2:$Q$3144,15,)</f>
        <v>10</v>
      </c>
      <c r="K1743">
        <f>VLOOKUP(B1743,[1]RESTAURANTS!$C$2:$E$3144,3,)</f>
        <v>18</v>
      </c>
      <c r="L1743">
        <f>VLOOKUP(B1743,[1]HEALTH!$C$2:$E$3144,3,)</f>
        <v>9.5</v>
      </c>
      <c r="M1743">
        <f>VLOOKUP(B1743,[1]HEALTH!$C$2:$G$3144,5,)</f>
        <v>29.2</v>
      </c>
    </row>
    <row r="1744" spans="1:13" x14ac:dyDescent="0.3">
      <c r="A1744" s="3" t="s">
        <v>1111</v>
      </c>
      <c r="B1744" s="3" t="s">
        <v>47</v>
      </c>
      <c r="C1744" s="4">
        <v>35</v>
      </c>
      <c r="D1744" s="4">
        <v>211</v>
      </c>
      <c r="E1744" s="4">
        <v>300</v>
      </c>
      <c r="F1744" s="4">
        <v>11.8</v>
      </c>
      <c r="G1744" s="4">
        <v>31.4</v>
      </c>
      <c r="H1744" s="4">
        <v>54633</v>
      </c>
      <c r="I1744" s="4">
        <f>VLOOKUP(B1744,[1]STORES!$C$2:$E$3144,3,)</f>
        <v>44</v>
      </c>
      <c r="J1744" s="4">
        <f>VLOOKUP(B1744,[1]STORES!$C$2:$Q$3144,15,)</f>
        <v>213</v>
      </c>
      <c r="K1744">
        <f>VLOOKUP(B1744,[1]RESTAURANTS!$C$2:$E$3144,3,)</f>
        <v>330</v>
      </c>
      <c r="L1744">
        <f>VLOOKUP(B1744,[1]HEALTH!$C$2:$E$3144,3,)</f>
        <v>11.5</v>
      </c>
      <c r="M1744">
        <f>VLOOKUP(B1744,[1]HEALTH!$C$2:$G$3144,5,)</f>
        <v>32.299999999999997</v>
      </c>
    </row>
    <row r="1745" spans="1:13" x14ac:dyDescent="0.3">
      <c r="A1745" s="3" t="s">
        <v>1111</v>
      </c>
      <c r="B1745" s="3" t="s">
        <v>1139</v>
      </c>
      <c r="C1745" s="4">
        <v>2</v>
      </c>
      <c r="D1745" s="4">
        <v>7</v>
      </c>
      <c r="E1745" s="4">
        <v>6</v>
      </c>
      <c r="F1745" s="4">
        <v>9.6</v>
      </c>
      <c r="G1745" s="4">
        <v>34.6</v>
      </c>
      <c r="H1745" s="4">
        <v>43244</v>
      </c>
      <c r="I1745" s="4">
        <f>VLOOKUP(B1745,[1]STORES!$C$2:$E$3144,3,)</f>
        <v>2</v>
      </c>
      <c r="J1745" s="4">
        <f>VLOOKUP(B1745,[1]STORES!$C$2:$Q$3144,15,)</f>
        <v>7</v>
      </c>
      <c r="K1745">
        <f>VLOOKUP(B1745,[1]RESTAURANTS!$C$2:$E$3144,3,)</f>
        <v>4</v>
      </c>
      <c r="L1745">
        <f>VLOOKUP(B1745,[1]HEALTH!$C$2:$E$3144,3,)</f>
        <v>11.1</v>
      </c>
      <c r="M1745">
        <f>VLOOKUP(B1745,[1]HEALTH!$C$2:$G$3144,5,)</f>
        <v>32.6</v>
      </c>
    </row>
    <row r="1746" spans="1:13" x14ac:dyDescent="0.3">
      <c r="A1746" s="3" t="s">
        <v>1111</v>
      </c>
      <c r="B1746" s="3" t="s">
        <v>1140</v>
      </c>
      <c r="C1746" s="4">
        <v>3</v>
      </c>
      <c r="D1746" s="4">
        <v>3</v>
      </c>
      <c r="E1746" s="4">
        <v>7</v>
      </c>
      <c r="F1746" s="4">
        <v>12.2</v>
      </c>
      <c r="G1746" s="4">
        <v>28.4</v>
      </c>
      <c r="H1746" s="4">
        <v>40465</v>
      </c>
      <c r="I1746" s="4">
        <f>VLOOKUP(B1746,[1]STORES!$C$2:$E$3144,3,)</f>
        <v>3</v>
      </c>
      <c r="J1746" s="4">
        <f>VLOOKUP(B1746,[1]STORES!$C$2:$Q$3144,15,)</f>
        <v>3</v>
      </c>
      <c r="K1746">
        <f>VLOOKUP(B1746,[1]RESTAURANTS!$C$2:$E$3144,3,)</f>
        <v>7</v>
      </c>
      <c r="L1746">
        <f>VLOOKUP(B1746,[1]HEALTH!$C$2:$E$3144,3,)</f>
        <v>9.1999999999999993</v>
      </c>
      <c r="M1746">
        <f>VLOOKUP(B1746,[1]HEALTH!$C$2:$G$3144,5,)</f>
        <v>30.2</v>
      </c>
    </row>
    <row r="1747" spans="1:13" x14ac:dyDescent="0.3">
      <c r="A1747" s="3" t="s">
        <v>1111</v>
      </c>
      <c r="B1747" s="3" t="s">
        <v>1141</v>
      </c>
      <c r="C1747" s="4">
        <v>2</v>
      </c>
      <c r="D1747" s="4">
        <v>4</v>
      </c>
      <c r="E1747" s="4">
        <v>1</v>
      </c>
      <c r="F1747" s="4">
        <v>10.4</v>
      </c>
      <c r="G1747" s="4">
        <v>28.3</v>
      </c>
      <c r="H1747" s="4">
        <v>41950</v>
      </c>
      <c r="I1747" s="4">
        <f>VLOOKUP(B1747,[1]STORES!$C$2:$E$3144,3,)</f>
        <v>2</v>
      </c>
      <c r="J1747" s="4">
        <f>VLOOKUP(B1747,[1]STORES!$C$2:$Q$3144,15,)</f>
        <v>4</v>
      </c>
      <c r="K1747">
        <f>VLOOKUP(B1747,[1]RESTAURANTS!$C$2:$E$3144,3,)</f>
        <v>2</v>
      </c>
      <c r="L1747">
        <f>VLOOKUP(B1747,[1]HEALTH!$C$2:$E$3144,3,)</f>
        <v>11.4</v>
      </c>
      <c r="M1747">
        <f>VLOOKUP(B1747,[1]HEALTH!$C$2:$G$3144,5,)</f>
        <v>29.8</v>
      </c>
    </row>
    <row r="1748" spans="1:13" x14ac:dyDescent="0.3">
      <c r="A1748" s="3" t="s">
        <v>1111</v>
      </c>
      <c r="B1748" s="3" t="s">
        <v>699</v>
      </c>
      <c r="C1748" s="4">
        <v>8</v>
      </c>
      <c r="D1748" s="4">
        <v>4</v>
      </c>
      <c r="E1748" s="4">
        <v>2</v>
      </c>
      <c r="F1748" s="4">
        <v>11.2</v>
      </c>
      <c r="G1748" s="4">
        <v>28.1</v>
      </c>
      <c r="H1748" s="4">
        <v>44056</v>
      </c>
      <c r="I1748" s="4">
        <f>VLOOKUP(B1748,[1]STORES!$C$2:$E$3144,3,)</f>
        <v>5</v>
      </c>
      <c r="J1748" s="4">
        <f>VLOOKUP(B1748,[1]STORES!$C$2:$Q$3144,15,)</f>
        <v>5</v>
      </c>
      <c r="K1748">
        <f>VLOOKUP(B1748,[1]RESTAURANTS!$C$2:$E$3144,3,)</f>
        <v>3</v>
      </c>
      <c r="L1748">
        <f>VLOOKUP(B1748,[1]HEALTH!$C$2:$E$3144,3,)</f>
        <v>8.9</v>
      </c>
      <c r="M1748">
        <f>VLOOKUP(B1748,[1]HEALTH!$C$2:$G$3144,5,)</f>
        <v>30.4</v>
      </c>
    </row>
    <row r="1749" spans="1:13" x14ac:dyDescent="0.3">
      <c r="A1749" s="3" t="s">
        <v>1111</v>
      </c>
      <c r="B1749" s="3" t="s">
        <v>1142</v>
      </c>
      <c r="C1749" s="4">
        <v>2</v>
      </c>
      <c r="D1749" s="4">
        <v>3</v>
      </c>
      <c r="E1749" s="4">
        <v>0</v>
      </c>
      <c r="F1749" s="4">
        <v>9.1999999999999993</v>
      </c>
      <c r="G1749" s="4">
        <v>30.1</v>
      </c>
      <c r="H1749" s="4">
        <v>36985</v>
      </c>
      <c r="I1749" s="4">
        <f>VLOOKUP(B1749,[1]STORES!$C$2:$E$3144,3,)</f>
        <v>2</v>
      </c>
      <c r="J1749" s="4">
        <f>VLOOKUP(B1749,[1]STORES!$C$2:$Q$3144,15,)</f>
        <v>3</v>
      </c>
      <c r="K1749">
        <f>VLOOKUP(B1749,[1]RESTAURANTS!$C$2:$E$3144,3,)</f>
        <v>2</v>
      </c>
      <c r="L1749">
        <f>VLOOKUP(B1749,[1]HEALTH!$C$2:$E$3144,3,)</f>
        <v>9.4</v>
      </c>
      <c r="M1749">
        <f>VLOOKUP(B1749,[1]HEALTH!$C$2:$G$3144,5,)</f>
        <v>33.5</v>
      </c>
    </row>
    <row r="1750" spans="1:13" x14ac:dyDescent="0.3">
      <c r="A1750" s="3" t="s">
        <v>1111</v>
      </c>
      <c r="B1750" s="3" t="s">
        <v>1143</v>
      </c>
      <c r="C1750" s="4">
        <v>4</v>
      </c>
      <c r="D1750" s="4">
        <v>12</v>
      </c>
      <c r="E1750" s="4">
        <v>9</v>
      </c>
      <c r="F1750" s="4">
        <v>9.4</v>
      </c>
      <c r="G1750" s="4">
        <v>32.6</v>
      </c>
      <c r="H1750" s="4">
        <v>48980</v>
      </c>
      <c r="I1750" s="4">
        <f>VLOOKUP(B1750,[1]STORES!$C$2:$E$3144,3,)</f>
        <v>4</v>
      </c>
      <c r="J1750" s="4">
        <f>VLOOKUP(B1750,[1]STORES!$C$2:$Q$3144,15,)</f>
        <v>11</v>
      </c>
      <c r="K1750">
        <f>VLOOKUP(B1750,[1]RESTAURANTS!$C$2:$E$3144,3,)</f>
        <v>8</v>
      </c>
      <c r="L1750">
        <f>VLOOKUP(B1750,[1]HEALTH!$C$2:$E$3144,3,)</f>
        <v>11.5</v>
      </c>
      <c r="M1750">
        <f>VLOOKUP(B1750,[1]HEALTH!$C$2:$G$3144,5,)</f>
        <v>33.9</v>
      </c>
    </row>
    <row r="1751" spans="1:13" x14ac:dyDescent="0.3">
      <c r="A1751" s="3" t="s">
        <v>1111</v>
      </c>
      <c r="B1751" s="3" t="s">
        <v>706</v>
      </c>
      <c r="C1751" s="4">
        <v>2</v>
      </c>
      <c r="D1751" s="4">
        <v>2</v>
      </c>
      <c r="E1751" s="4">
        <v>4</v>
      </c>
      <c r="F1751" s="4">
        <v>10</v>
      </c>
      <c r="G1751" s="4">
        <v>34.1</v>
      </c>
      <c r="H1751" s="4">
        <v>42658</v>
      </c>
      <c r="I1751" s="4">
        <f>VLOOKUP(B1751,[1]STORES!$C$2:$E$3144,3,)</f>
        <v>1</v>
      </c>
      <c r="J1751" s="4">
        <f>VLOOKUP(B1751,[1]STORES!$C$2:$Q$3144,15,)</f>
        <v>2</v>
      </c>
      <c r="K1751">
        <f>VLOOKUP(B1751,[1]RESTAURANTS!$C$2:$E$3144,3,)</f>
        <v>3</v>
      </c>
      <c r="L1751">
        <f>VLOOKUP(B1751,[1]HEALTH!$C$2:$E$3144,3,)</f>
        <v>12.8</v>
      </c>
      <c r="M1751">
        <f>VLOOKUP(B1751,[1]HEALTH!$C$2:$G$3144,5,)</f>
        <v>30.3</v>
      </c>
    </row>
    <row r="1752" spans="1:13" x14ac:dyDescent="0.3">
      <c r="A1752" s="3" t="s">
        <v>1111</v>
      </c>
      <c r="B1752" s="3" t="s">
        <v>1144</v>
      </c>
      <c r="C1752" s="4">
        <v>1</v>
      </c>
      <c r="D1752" s="4">
        <v>3</v>
      </c>
      <c r="E1752" s="4">
        <v>0</v>
      </c>
      <c r="F1752" s="4">
        <v>8.8000000000000007</v>
      </c>
      <c r="G1752" s="4">
        <v>26.8</v>
      </c>
      <c r="H1752" s="4">
        <v>45820</v>
      </c>
      <c r="I1752" s="4">
        <f>VLOOKUP(B1752,[1]STORES!$C$2:$E$3144,3,)</f>
        <v>1</v>
      </c>
      <c r="J1752" s="4">
        <f>VLOOKUP(B1752,[1]STORES!$C$2:$Q$3144,15,)</f>
        <v>3</v>
      </c>
      <c r="K1752">
        <f>VLOOKUP(B1752,[1]RESTAURANTS!$C$2:$E$3144,3,)</f>
        <v>0</v>
      </c>
      <c r="L1752">
        <f>VLOOKUP(B1752,[1]HEALTH!$C$2:$E$3144,3,)</f>
        <v>8.6</v>
      </c>
      <c r="M1752">
        <f>VLOOKUP(B1752,[1]HEALTH!$C$2:$G$3144,5,)</f>
        <v>24.5</v>
      </c>
    </row>
    <row r="1753" spans="1:13" x14ac:dyDescent="0.3">
      <c r="A1753" s="3" t="s">
        <v>1111</v>
      </c>
      <c r="B1753" s="3" t="s">
        <v>1065</v>
      </c>
      <c r="C1753" s="4">
        <v>8</v>
      </c>
      <c r="D1753" s="4">
        <v>27</v>
      </c>
      <c r="E1753" s="4">
        <v>29</v>
      </c>
      <c r="F1753" s="4">
        <v>9.1999999999999993</v>
      </c>
      <c r="G1753" s="4">
        <v>31.3</v>
      </c>
      <c r="H1753" s="4">
        <v>39765</v>
      </c>
      <c r="I1753" s="4">
        <f>VLOOKUP(B1753,[1]STORES!$C$2:$E$3144,3,)</f>
        <v>8</v>
      </c>
      <c r="J1753" s="4">
        <f>VLOOKUP(B1753,[1]STORES!$C$2:$Q$3144,15,)</f>
        <v>24</v>
      </c>
      <c r="K1753">
        <f>VLOOKUP(B1753,[1]RESTAURANTS!$C$2:$E$3144,3,)</f>
        <v>32</v>
      </c>
      <c r="L1753">
        <f>VLOOKUP(B1753,[1]HEALTH!$C$2:$E$3144,3,)</f>
        <v>11.4</v>
      </c>
      <c r="M1753">
        <f>VLOOKUP(B1753,[1]HEALTH!$C$2:$G$3144,5,)</f>
        <v>27</v>
      </c>
    </row>
    <row r="1754" spans="1:13" x14ac:dyDescent="0.3">
      <c r="A1754" s="3" t="s">
        <v>1111</v>
      </c>
      <c r="B1754" s="3" t="s">
        <v>423</v>
      </c>
      <c r="C1754" s="4">
        <v>4</v>
      </c>
      <c r="D1754" s="4">
        <v>16</v>
      </c>
      <c r="E1754" s="4">
        <v>10</v>
      </c>
      <c r="F1754" s="4">
        <v>11.7</v>
      </c>
      <c r="G1754" s="4">
        <v>28.9</v>
      </c>
      <c r="H1754" s="4">
        <v>37262</v>
      </c>
      <c r="I1754" s="4">
        <f>VLOOKUP(B1754,[1]STORES!$C$2:$E$3144,3,)</f>
        <v>4</v>
      </c>
      <c r="J1754" s="4">
        <f>VLOOKUP(B1754,[1]STORES!$C$2:$Q$3144,15,)</f>
        <v>16</v>
      </c>
      <c r="K1754">
        <f>VLOOKUP(B1754,[1]RESTAURANTS!$C$2:$E$3144,3,)</f>
        <v>13</v>
      </c>
      <c r="L1754">
        <f>VLOOKUP(B1754,[1]HEALTH!$C$2:$E$3144,3,)</f>
        <v>11.3</v>
      </c>
      <c r="M1754">
        <f>VLOOKUP(B1754,[1]HEALTH!$C$2:$G$3144,5,)</f>
        <v>28.5</v>
      </c>
    </row>
    <row r="1755" spans="1:13" x14ac:dyDescent="0.3">
      <c r="A1755" s="3" t="s">
        <v>1111</v>
      </c>
      <c r="B1755" s="3" t="s">
        <v>606</v>
      </c>
      <c r="C1755" s="4">
        <v>12</v>
      </c>
      <c r="D1755" s="4">
        <v>21</v>
      </c>
      <c r="E1755" s="4">
        <v>66</v>
      </c>
      <c r="F1755" s="4">
        <v>9.1</v>
      </c>
      <c r="G1755" s="4">
        <v>28.4</v>
      </c>
      <c r="H1755" s="4">
        <v>67791</v>
      </c>
      <c r="I1755" s="4">
        <f>VLOOKUP(B1755,[1]STORES!$C$2:$E$3144,3,)</f>
        <v>10</v>
      </c>
      <c r="J1755" s="4">
        <f>VLOOKUP(B1755,[1]STORES!$C$2:$Q$3144,15,)</f>
        <v>25</v>
      </c>
      <c r="K1755">
        <f>VLOOKUP(B1755,[1]RESTAURANTS!$C$2:$E$3144,3,)</f>
        <v>62</v>
      </c>
      <c r="L1755">
        <f>VLOOKUP(B1755,[1]HEALTH!$C$2:$E$3144,3,)</f>
        <v>11.3</v>
      </c>
      <c r="M1755">
        <f>VLOOKUP(B1755,[1]HEALTH!$C$2:$G$3144,5,)</f>
        <v>30.8</v>
      </c>
    </row>
    <row r="1756" spans="1:13" x14ac:dyDescent="0.3">
      <c r="A1756" s="3" t="s">
        <v>1111</v>
      </c>
      <c r="B1756" s="3" t="s">
        <v>152</v>
      </c>
      <c r="C1756" s="4">
        <v>6</v>
      </c>
      <c r="D1756" s="4">
        <v>13</v>
      </c>
      <c r="E1756" s="4">
        <v>12</v>
      </c>
      <c r="F1756" s="4">
        <v>11.3</v>
      </c>
      <c r="G1756" s="4">
        <v>37.6</v>
      </c>
      <c r="H1756" s="4">
        <v>29938</v>
      </c>
      <c r="I1756" s="4">
        <f>VLOOKUP(B1756,[1]STORES!$C$2:$E$3144,3,)</f>
        <v>4</v>
      </c>
      <c r="J1756" s="4">
        <f>VLOOKUP(B1756,[1]STORES!$C$2:$Q$3144,15,)</f>
        <v>12</v>
      </c>
      <c r="K1756">
        <f>VLOOKUP(B1756,[1]RESTAURANTS!$C$2:$E$3144,3,)</f>
        <v>8</v>
      </c>
      <c r="L1756">
        <f>VLOOKUP(B1756,[1]HEALTH!$C$2:$E$3144,3,)</f>
        <v>13.9</v>
      </c>
      <c r="M1756">
        <f>VLOOKUP(B1756,[1]HEALTH!$C$2:$G$3144,5,)</f>
        <v>36.700000000000003</v>
      </c>
    </row>
    <row r="1757" spans="1:13" x14ac:dyDescent="0.3">
      <c r="A1757" s="3" t="s">
        <v>1111</v>
      </c>
      <c r="B1757" s="3" t="s">
        <v>1145</v>
      </c>
      <c r="C1757" s="4">
        <v>2</v>
      </c>
      <c r="D1757" s="4">
        <v>3</v>
      </c>
      <c r="E1757" s="4">
        <v>10</v>
      </c>
      <c r="F1757" s="4">
        <v>9.1999999999999993</v>
      </c>
      <c r="G1757" s="4">
        <v>30.8</v>
      </c>
      <c r="H1757" s="4">
        <v>40830</v>
      </c>
      <c r="I1757" s="4">
        <f>VLOOKUP(B1757,[1]STORES!$C$2:$E$3144,3,)</f>
        <v>1</v>
      </c>
      <c r="J1757" s="4">
        <f>VLOOKUP(B1757,[1]STORES!$C$2:$Q$3144,15,)</f>
        <v>3</v>
      </c>
      <c r="K1757">
        <f>VLOOKUP(B1757,[1]RESTAURANTS!$C$2:$E$3144,3,)</f>
        <v>11</v>
      </c>
      <c r="L1757">
        <f>VLOOKUP(B1757,[1]HEALTH!$C$2:$E$3144,3,)</f>
        <v>8.4</v>
      </c>
      <c r="M1757">
        <f>VLOOKUP(B1757,[1]HEALTH!$C$2:$G$3144,5,)</f>
        <v>31.9</v>
      </c>
    </row>
    <row r="1758" spans="1:13" x14ac:dyDescent="0.3">
      <c r="A1758" s="3" t="s">
        <v>1111</v>
      </c>
      <c r="B1758" s="3" t="s">
        <v>1146</v>
      </c>
      <c r="C1758" s="4">
        <v>2</v>
      </c>
      <c r="D1758" s="4">
        <v>5</v>
      </c>
      <c r="E1758" s="4">
        <v>5</v>
      </c>
      <c r="F1758" s="4">
        <v>10.8</v>
      </c>
      <c r="G1758" s="4">
        <v>32.9</v>
      </c>
      <c r="H1758" s="4">
        <v>37980</v>
      </c>
      <c r="I1758" s="4">
        <f>VLOOKUP(B1758,[1]STORES!$C$2:$E$3144,3,)</f>
        <v>2</v>
      </c>
      <c r="J1758" s="4">
        <f>VLOOKUP(B1758,[1]STORES!$C$2:$Q$3144,15,)</f>
        <v>4</v>
      </c>
      <c r="K1758">
        <f>VLOOKUP(B1758,[1]RESTAURANTS!$C$2:$E$3144,3,)</f>
        <v>5</v>
      </c>
      <c r="L1758">
        <f>VLOOKUP(B1758,[1]HEALTH!$C$2:$E$3144,3,)</f>
        <v>9.8000000000000007</v>
      </c>
      <c r="M1758">
        <f>VLOOKUP(B1758,[1]HEALTH!$C$2:$G$3144,5,)</f>
        <v>36.700000000000003</v>
      </c>
    </row>
    <row r="1759" spans="1:13" x14ac:dyDescent="0.3">
      <c r="A1759" s="3" t="s">
        <v>1111</v>
      </c>
      <c r="B1759" s="3" t="s">
        <v>987</v>
      </c>
      <c r="C1759" s="4">
        <v>1</v>
      </c>
      <c r="D1759" s="4">
        <v>5</v>
      </c>
      <c r="E1759" s="4">
        <v>7</v>
      </c>
      <c r="F1759" s="4">
        <v>8.4</v>
      </c>
      <c r="G1759" s="4">
        <v>24.6</v>
      </c>
      <c r="H1759" s="4">
        <v>44751</v>
      </c>
      <c r="I1759" s="4">
        <f>VLOOKUP(B1759,[1]STORES!$C$2:$E$3144,3,)</f>
        <v>1</v>
      </c>
      <c r="J1759" s="4">
        <f>VLOOKUP(B1759,[1]STORES!$C$2:$Q$3144,15,)</f>
        <v>6</v>
      </c>
      <c r="K1759">
        <f>VLOOKUP(B1759,[1]RESTAURANTS!$C$2:$E$3144,3,)</f>
        <v>6</v>
      </c>
      <c r="L1759">
        <f>VLOOKUP(B1759,[1]HEALTH!$C$2:$E$3144,3,)</f>
        <v>9.5</v>
      </c>
      <c r="M1759">
        <f>VLOOKUP(B1759,[1]HEALTH!$C$2:$G$3144,5,)</f>
        <v>28.4</v>
      </c>
    </row>
    <row r="1760" spans="1:13" x14ac:dyDescent="0.3">
      <c r="A1760" s="3" t="s">
        <v>1111</v>
      </c>
      <c r="B1760" s="3" t="s">
        <v>157</v>
      </c>
      <c r="C1760" s="4">
        <v>15</v>
      </c>
      <c r="D1760" s="4">
        <v>34</v>
      </c>
      <c r="E1760" s="4">
        <v>47</v>
      </c>
      <c r="F1760" s="4">
        <v>10.6</v>
      </c>
      <c r="G1760" s="4">
        <v>31.2</v>
      </c>
      <c r="H1760" s="4">
        <v>53430</v>
      </c>
      <c r="I1760" s="4">
        <f>VLOOKUP(B1760,[1]STORES!$C$2:$E$3144,3,)</f>
        <v>12</v>
      </c>
      <c r="J1760" s="4">
        <f>VLOOKUP(B1760,[1]STORES!$C$2:$Q$3144,15,)</f>
        <v>32</v>
      </c>
      <c r="K1760">
        <f>VLOOKUP(B1760,[1]RESTAURANTS!$C$2:$E$3144,3,)</f>
        <v>64</v>
      </c>
      <c r="L1760">
        <f>VLOOKUP(B1760,[1]HEALTH!$C$2:$E$3144,3,)</f>
        <v>11.8</v>
      </c>
      <c r="M1760">
        <f>VLOOKUP(B1760,[1]HEALTH!$C$2:$G$3144,5,)</f>
        <v>32.5</v>
      </c>
    </row>
    <row r="1761" spans="1:13" x14ac:dyDescent="0.3">
      <c r="A1761" s="3" t="s">
        <v>1111</v>
      </c>
      <c r="B1761" s="3" t="s">
        <v>1147</v>
      </c>
      <c r="C1761" s="4">
        <v>14</v>
      </c>
      <c r="D1761" s="4">
        <v>48</v>
      </c>
      <c r="E1761" s="4">
        <v>91</v>
      </c>
      <c r="F1761" s="4">
        <v>7.1</v>
      </c>
      <c r="G1761" s="4">
        <v>29.1</v>
      </c>
      <c r="H1761" s="4">
        <v>69501</v>
      </c>
      <c r="I1761" s="4">
        <f>VLOOKUP(B1761,[1]STORES!$C$2:$E$3144,3,)</f>
        <v>14</v>
      </c>
      <c r="J1761" s="4">
        <f>VLOOKUP(B1761,[1]STORES!$C$2:$Q$3144,15,)</f>
        <v>51</v>
      </c>
      <c r="K1761">
        <f>VLOOKUP(B1761,[1]RESTAURANTS!$C$2:$E$3144,3,)</f>
        <v>117</v>
      </c>
      <c r="L1761">
        <f>VLOOKUP(B1761,[1]HEALTH!$C$2:$E$3144,3,)</f>
        <v>8.4</v>
      </c>
      <c r="M1761">
        <f>VLOOKUP(B1761,[1]HEALTH!$C$2:$G$3144,5,)</f>
        <v>30.6</v>
      </c>
    </row>
    <row r="1762" spans="1:13" x14ac:dyDescent="0.3">
      <c r="A1762" s="3" t="s">
        <v>1111</v>
      </c>
      <c r="B1762" s="3" t="s">
        <v>1148</v>
      </c>
      <c r="C1762" s="4">
        <v>6</v>
      </c>
      <c r="D1762" s="4">
        <v>13</v>
      </c>
      <c r="E1762" s="4">
        <v>8</v>
      </c>
      <c r="F1762" s="4">
        <v>8.3000000000000007</v>
      </c>
      <c r="G1762" s="4">
        <v>29.8</v>
      </c>
      <c r="H1762" s="4">
        <v>55070</v>
      </c>
      <c r="I1762" s="4">
        <f>VLOOKUP(B1762,[1]STORES!$C$2:$E$3144,3,)</f>
        <v>7</v>
      </c>
      <c r="J1762" s="4">
        <f>VLOOKUP(B1762,[1]STORES!$C$2:$Q$3144,15,)</f>
        <v>16</v>
      </c>
      <c r="K1762">
        <f>VLOOKUP(B1762,[1]RESTAURANTS!$C$2:$E$3144,3,)</f>
        <v>8</v>
      </c>
      <c r="L1762">
        <f>VLOOKUP(B1762,[1]HEALTH!$C$2:$E$3144,3,)</f>
        <v>8.6</v>
      </c>
      <c r="M1762">
        <f>VLOOKUP(B1762,[1]HEALTH!$C$2:$G$3144,5,)</f>
        <v>28.6</v>
      </c>
    </row>
    <row r="1763" spans="1:13" x14ac:dyDescent="0.3">
      <c r="A1763" s="3" t="s">
        <v>1111</v>
      </c>
      <c r="B1763" s="3" t="s">
        <v>1149</v>
      </c>
      <c r="C1763" s="4">
        <v>6</v>
      </c>
      <c r="D1763" s="4">
        <v>14</v>
      </c>
      <c r="E1763" s="4">
        <v>30</v>
      </c>
      <c r="F1763" s="4">
        <v>10.199999999999999</v>
      </c>
      <c r="G1763" s="4">
        <v>32.4</v>
      </c>
      <c r="H1763" s="4">
        <v>40088</v>
      </c>
      <c r="I1763" s="4">
        <f>VLOOKUP(B1763,[1]STORES!$C$2:$E$3144,3,)</f>
        <v>8</v>
      </c>
      <c r="J1763" s="4">
        <f>VLOOKUP(B1763,[1]STORES!$C$2:$Q$3144,15,)</f>
        <v>15</v>
      </c>
      <c r="K1763">
        <f>VLOOKUP(B1763,[1]RESTAURANTS!$C$2:$E$3144,3,)</f>
        <v>36</v>
      </c>
      <c r="L1763">
        <f>VLOOKUP(B1763,[1]HEALTH!$C$2:$E$3144,3,)</f>
        <v>10.5</v>
      </c>
      <c r="M1763">
        <f>VLOOKUP(B1763,[1]HEALTH!$C$2:$G$3144,5,)</f>
        <v>33.9</v>
      </c>
    </row>
    <row r="1764" spans="1:13" x14ac:dyDescent="0.3">
      <c r="A1764" s="3" t="s">
        <v>1111</v>
      </c>
      <c r="B1764" s="3" t="s">
        <v>715</v>
      </c>
      <c r="C1764" s="4">
        <v>2</v>
      </c>
      <c r="D1764" s="4">
        <v>4</v>
      </c>
      <c r="E1764" s="4">
        <v>14</v>
      </c>
      <c r="F1764" s="4">
        <v>7.2</v>
      </c>
      <c r="G1764" s="4">
        <v>36</v>
      </c>
      <c r="H1764" s="4">
        <v>43449</v>
      </c>
      <c r="I1764" s="4">
        <f>VLOOKUP(B1764,[1]STORES!$C$2:$E$3144,3,)</f>
        <v>3</v>
      </c>
      <c r="J1764" s="4">
        <f>VLOOKUP(B1764,[1]STORES!$C$2:$Q$3144,15,)</f>
        <v>4</v>
      </c>
      <c r="K1764">
        <f>VLOOKUP(B1764,[1]RESTAURANTS!$C$2:$E$3144,3,)</f>
        <v>11</v>
      </c>
      <c r="L1764">
        <f>VLOOKUP(B1764,[1]HEALTH!$C$2:$E$3144,3,)</f>
        <v>8.3000000000000007</v>
      </c>
      <c r="M1764">
        <f>VLOOKUP(B1764,[1]HEALTH!$C$2:$G$3144,5,)</f>
        <v>38.6</v>
      </c>
    </row>
    <row r="1765" spans="1:13" x14ac:dyDescent="0.3">
      <c r="A1765" s="3" t="s">
        <v>1111</v>
      </c>
      <c r="B1765" s="3" t="s">
        <v>607</v>
      </c>
      <c r="C1765" s="4">
        <v>1</v>
      </c>
      <c r="D1765" s="4">
        <v>3</v>
      </c>
      <c r="E1765" s="4">
        <v>1</v>
      </c>
      <c r="F1765" s="4">
        <v>10.4</v>
      </c>
      <c r="G1765" s="4">
        <v>29.8</v>
      </c>
      <c r="H1765" s="4">
        <v>46699</v>
      </c>
      <c r="I1765" s="4">
        <f>VLOOKUP(B1765,[1]STORES!$C$2:$E$3144,3,)</f>
        <v>2</v>
      </c>
      <c r="J1765" s="4">
        <f>VLOOKUP(B1765,[1]STORES!$C$2:$Q$3144,15,)</f>
        <v>3</v>
      </c>
      <c r="K1765">
        <f>VLOOKUP(B1765,[1]RESTAURANTS!$C$2:$E$3144,3,)</f>
        <v>1</v>
      </c>
      <c r="L1765">
        <f>VLOOKUP(B1765,[1]HEALTH!$C$2:$E$3144,3,)</f>
        <v>11.8</v>
      </c>
      <c r="M1765">
        <f>VLOOKUP(B1765,[1]HEALTH!$C$2:$G$3144,5,)</f>
        <v>31.5</v>
      </c>
    </row>
    <row r="1766" spans="1:13" x14ac:dyDescent="0.3">
      <c r="A1766" s="3" t="s">
        <v>1111</v>
      </c>
      <c r="B1766" s="3" t="s">
        <v>717</v>
      </c>
      <c r="C1766" s="4">
        <v>0</v>
      </c>
      <c r="D1766" s="4">
        <v>2</v>
      </c>
      <c r="E1766" s="4">
        <v>7</v>
      </c>
      <c r="F1766" s="4">
        <v>11.8</v>
      </c>
      <c r="G1766" s="4">
        <v>31.9</v>
      </c>
      <c r="H1766" s="4">
        <v>37927</v>
      </c>
      <c r="I1766" s="4">
        <f>VLOOKUP(B1766,[1]STORES!$C$2:$E$3144,3,)</f>
        <v>0</v>
      </c>
      <c r="J1766" s="4">
        <f>VLOOKUP(B1766,[1]STORES!$C$2:$Q$3144,15,)</f>
        <v>3</v>
      </c>
      <c r="K1766">
        <f>VLOOKUP(B1766,[1]RESTAURANTS!$C$2:$E$3144,3,)</f>
        <v>9</v>
      </c>
      <c r="L1766">
        <f>VLOOKUP(B1766,[1]HEALTH!$C$2:$E$3144,3,)</f>
        <v>9.4</v>
      </c>
      <c r="M1766">
        <f>VLOOKUP(B1766,[1]HEALTH!$C$2:$G$3144,5,)</f>
        <v>29.9</v>
      </c>
    </row>
    <row r="1767" spans="1:13" x14ac:dyDescent="0.3">
      <c r="A1767" s="3" t="s">
        <v>1111</v>
      </c>
      <c r="B1767" s="3" t="s">
        <v>656</v>
      </c>
      <c r="C1767" s="4">
        <v>9</v>
      </c>
      <c r="D1767" s="4">
        <v>21</v>
      </c>
      <c r="E1767" s="4">
        <v>25</v>
      </c>
      <c r="F1767" s="4">
        <v>6.5</v>
      </c>
      <c r="G1767" s="4">
        <v>26.3</v>
      </c>
      <c r="H1767" s="4">
        <v>53705</v>
      </c>
      <c r="I1767" s="4">
        <f>VLOOKUP(B1767,[1]STORES!$C$2:$E$3144,3,)</f>
        <v>8</v>
      </c>
      <c r="J1767" s="4">
        <f>VLOOKUP(B1767,[1]STORES!$C$2:$Q$3144,15,)</f>
        <v>18</v>
      </c>
      <c r="K1767">
        <f>VLOOKUP(B1767,[1]RESTAURANTS!$C$2:$E$3144,3,)</f>
        <v>23</v>
      </c>
      <c r="L1767">
        <f>VLOOKUP(B1767,[1]HEALTH!$C$2:$E$3144,3,)</f>
        <v>8.9</v>
      </c>
      <c r="M1767">
        <f>VLOOKUP(B1767,[1]HEALTH!$C$2:$G$3144,5,)</f>
        <v>29</v>
      </c>
    </row>
    <row r="1768" spans="1:13" x14ac:dyDescent="0.3">
      <c r="A1768" s="3" t="s">
        <v>1111</v>
      </c>
      <c r="B1768" s="3" t="s">
        <v>720</v>
      </c>
      <c r="C1768" s="4">
        <v>1</v>
      </c>
      <c r="D1768" s="4">
        <v>1</v>
      </c>
      <c r="E1768" s="4">
        <v>1</v>
      </c>
      <c r="F1768" s="4">
        <v>9.8000000000000007</v>
      </c>
      <c r="G1768" s="4">
        <v>31.2</v>
      </c>
      <c r="H1768" s="4">
        <v>49580</v>
      </c>
      <c r="I1768" s="4">
        <f>VLOOKUP(B1768,[1]STORES!$C$2:$E$3144,3,)</f>
        <v>0</v>
      </c>
      <c r="J1768" s="4">
        <f>VLOOKUP(B1768,[1]STORES!$C$2:$Q$3144,15,)</f>
        <v>1</v>
      </c>
      <c r="K1768">
        <f>VLOOKUP(B1768,[1]RESTAURANTS!$C$2:$E$3144,3,)</f>
        <v>1</v>
      </c>
      <c r="L1768">
        <f>VLOOKUP(B1768,[1]HEALTH!$C$2:$E$3144,3,)</f>
        <v>11.1</v>
      </c>
      <c r="M1768">
        <f>VLOOKUP(B1768,[1]HEALTH!$C$2:$G$3144,5,)</f>
        <v>31.3</v>
      </c>
    </row>
    <row r="1769" spans="1:13" x14ac:dyDescent="0.3">
      <c r="A1769" s="3" t="s">
        <v>1111</v>
      </c>
      <c r="B1769" s="3" t="s">
        <v>1150</v>
      </c>
      <c r="C1769" s="4">
        <v>4</v>
      </c>
      <c r="D1769" s="4">
        <v>4</v>
      </c>
      <c r="E1769" s="4">
        <v>1</v>
      </c>
      <c r="F1769" s="4">
        <v>10.7</v>
      </c>
      <c r="G1769" s="4">
        <v>29</v>
      </c>
      <c r="H1769" s="4">
        <v>41488</v>
      </c>
      <c r="I1769" s="4">
        <f>VLOOKUP(B1769,[1]STORES!$C$2:$E$3144,3,)</f>
        <v>4</v>
      </c>
      <c r="J1769" s="4">
        <f>VLOOKUP(B1769,[1]STORES!$C$2:$Q$3144,15,)</f>
        <v>6</v>
      </c>
      <c r="K1769">
        <f>VLOOKUP(B1769,[1]RESTAURANTS!$C$2:$E$3144,3,)</f>
        <v>1</v>
      </c>
      <c r="L1769">
        <f>VLOOKUP(B1769,[1]HEALTH!$C$2:$E$3144,3,)</f>
        <v>10.199999999999999</v>
      </c>
      <c r="M1769">
        <f>VLOOKUP(B1769,[1]HEALTH!$C$2:$G$3144,5,)</f>
        <v>30.2</v>
      </c>
    </row>
    <row r="1770" spans="1:13" x14ac:dyDescent="0.3">
      <c r="A1770" s="3" t="s">
        <v>1111</v>
      </c>
      <c r="B1770" s="3" t="s">
        <v>438</v>
      </c>
      <c r="C1770" s="4">
        <v>11</v>
      </c>
      <c r="D1770" s="4">
        <v>40</v>
      </c>
      <c r="E1770" s="4">
        <v>35</v>
      </c>
      <c r="F1770" s="4">
        <v>14</v>
      </c>
      <c r="G1770" s="4">
        <v>34.1</v>
      </c>
      <c r="H1770" s="4">
        <v>35539</v>
      </c>
      <c r="I1770" s="4">
        <f>VLOOKUP(B1770,[1]STORES!$C$2:$E$3144,3,)</f>
        <v>7</v>
      </c>
      <c r="J1770" s="4">
        <f>VLOOKUP(B1770,[1]STORES!$C$2:$Q$3144,15,)</f>
        <v>41</v>
      </c>
      <c r="K1770">
        <f>VLOOKUP(B1770,[1]RESTAURANTS!$C$2:$E$3144,3,)</f>
        <v>37</v>
      </c>
      <c r="L1770">
        <f>VLOOKUP(B1770,[1]HEALTH!$C$2:$E$3144,3,)</f>
        <v>14</v>
      </c>
      <c r="M1770">
        <f>VLOOKUP(B1770,[1]HEALTH!$C$2:$G$3144,5,)</f>
        <v>34</v>
      </c>
    </row>
    <row r="1771" spans="1:13" x14ac:dyDescent="0.3">
      <c r="A1771" s="3" t="s">
        <v>1111</v>
      </c>
      <c r="B1771" s="3" t="s">
        <v>1151</v>
      </c>
      <c r="C1771" s="4">
        <v>1</v>
      </c>
      <c r="D1771" s="4">
        <v>3</v>
      </c>
      <c r="E1771" s="4">
        <v>3</v>
      </c>
      <c r="F1771" s="4">
        <v>13.6</v>
      </c>
      <c r="G1771" s="4">
        <v>36.9</v>
      </c>
      <c r="H1771" s="4">
        <v>36343</v>
      </c>
      <c r="I1771" s="4">
        <f>VLOOKUP(B1771,[1]STORES!$C$2:$E$3144,3,)</f>
        <v>1</v>
      </c>
      <c r="J1771" s="4">
        <f>VLOOKUP(B1771,[1]STORES!$C$2:$Q$3144,15,)</f>
        <v>5</v>
      </c>
      <c r="K1771">
        <f>VLOOKUP(B1771,[1]RESTAURANTS!$C$2:$E$3144,3,)</f>
        <v>3</v>
      </c>
      <c r="L1771">
        <f>VLOOKUP(B1771,[1]HEALTH!$C$2:$E$3144,3,)</f>
        <v>16.8</v>
      </c>
      <c r="M1771">
        <f>VLOOKUP(B1771,[1]HEALTH!$C$2:$G$3144,5,)</f>
        <v>41.8</v>
      </c>
    </row>
    <row r="1772" spans="1:13" x14ac:dyDescent="0.3">
      <c r="A1772" s="3" t="s">
        <v>1111</v>
      </c>
      <c r="B1772" s="3" t="s">
        <v>495</v>
      </c>
      <c r="C1772" s="4">
        <v>5</v>
      </c>
      <c r="D1772" s="4">
        <v>12</v>
      </c>
      <c r="E1772" s="4">
        <v>7</v>
      </c>
      <c r="F1772" s="4">
        <v>8.1</v>
      </c>
      <c r="G1772" s="4">
        <v>27.5</v>
      </c>
      <c r="H1772" s="4">
        <v>45248</v>
      </c>
      <c r="I1772" s="4">
        <f>VLOOKUP(B1772,[1]STORES!$C$2:$E$3144,3,)</f>
        <v>5</v>
      </c>
      <c r="J1772" s="4">
        <f>VLOOKUP(B1772,[1]STORES!$C$2:$Q$3144,15,)</f>
        <v>8</v>
      </c>
      <c r="K1772">
        <f>VLOOKUP(B1772,[1]RESTAURANTS!$C$2:$E$3144,3,)</f>
        <v>8</v>
      </c>
      <c r="L1772">
        <f>VLOOKUP(B1772,[1]HEALTH!$C$2:$E$3144,3,)</f>
        <v>8.4</v>
      </c>
      <c r="M1772">
        <f>VLOOKUP(B1772,[1]HEALTH!$C$2:$G$3144,5,)</f>
        <v>24.1</v>
      </c>
    </row>
    <row r="1773" spans="1:13" x14ac:dyDescent="0.3">
      <c r="A1773" s="3" t="s">
        <v>1111</v>
      </c>
      <c r="B1773" s="3" t="s">
        <v>67</v>
      </c>
      <c r="C1773" s="4">
        <v>3</v>
      </c>
      <c r="D1773" s="4">
        <v>10</v>
      </c>
      <c r="E1773" s="4">
        <v>4</v>
      </c>
      <c r="F1773" s="4">
        <v>12.9</v>
      </c>
      <c r="G1773" s="4">
        <v>36.200000000000003</v>
      </c>
      <c r="H1773" s="4">
        <v>37639</v>
      </c>
      <c r="I1773" s="4">
        <f>VLOOKUP(B1773,[1]STORES!$C$2:$E$3144,3,)</f>
        <v>2</v>
      </c>
      <c r="J1773" s="4">
        <f>VLOOKUP(B1773,[1]STORES!$C$2:$Q$3144,15,)</f>
        <v>9</v>
      </c>
      <c r="K1773">
        <f>VLOOKUP(B1773,[1]RESTAURANTS!$C$2:$E$3144,3,)</f>
        <v>3</v>
      </c>
      <c r="L1773">
        <f>VLOOKUP(B1773,[1]HEALTH!$C$2:$E$3144,3,)</f>
        <v>17.8</v>
      </c>
      <c r="M1773">
        <f>VLOOKUP(B1773,[1]HEALTH!$C$2:$G$3144,5,)</f>
        <v>40.200000000000003</v>
      </c>
    </row>
    <row r="1774" spans="1:13" x14ac:dyDescent="0.3">
      <c r="A1774" s="3" t="s">
        <v>1111</v>
      </c>
      <c r="B1774" s="3" t="s">
        <v>449</v>
      </c>
      <c r="C1774" s="4">
        <v>4</v>
      </c>
      <c r="D1774" s="4">
        <v>24</v>
      </c>
      <c r="E1774" s="4">
        <v>26</v>
      </c>
      <c r="F1774" s="4">
        <v>10</v>
      </c>
      <c r="G1774" s="4">
        <v>32.299999999999997</v>
      </c>
      <c r="H1774" s="4">
        <v>36562</v>
      </c>
      <c r="I1774" s="4">
        <f>VLOOKUP(B1774,[1]STORES!$C$2:$E$3144,3,)</f>
        <v>2</v>
      </c>
      <c r="J1774" s="4">
        <f>VLOOKUP(B1774,[1]STORES!$C$2:$Q$3144,15,)</f>
        <v>25</v>
      </c>
      <c r="K1774">
        <f>VLOOKUP(B1774,[1]RESTAURANTS!$C$2:$E$3144,3,)</f>
        <v>21</v>
      </c>
      <c r="L1774">
        <f>VLOOKUP(B1774,[1]HEALTH!$C$2:$E$3144,3,)</f>
        <v>13.1</v>
      </c>
      <c r="M1774">
        <f>VLOOKUP(B1774,[1]HEALTH!$C$2:$G$3144,5,)</f>
        <v>31.8</v>
      </c>
    </row>
    <row r="1775" spans="1:13" x14ac:dyDescent="0.3">
      <c r="A1775" s="3" t="s">
        <v>1111</v>
      </c>
      <c r="B1775" s="3" t="s">
        <v>450</v>
      </c>
      <c r="C1775" s="4">
        <v>1</v>
      </c>
      <c r="D1775" s="4">
        <v>0</v>
      </c>
      <c r="E1775" s="4">
        <v>0</v>
      </c>
      <c r="F1775" s="4">
        <v>13.7</v>
      </c>
      <c r="G1775" s="4">
        <v>32</v>
      </c>
      <c r="H1775" s="4">
        <v>31216</v>
      </c>
      <c r="I1775" s="4">
        <f>VLOOKUP(B1775,[1]STORES!$C$2:$E$3144,3,)</f>
        <v>1</v>
      </c>
      <c r="J1775" s="4">
        <f>VLOOKUP(B1775,[1]STORES!$C$2:$Q$3144,15,)</f>
        <v>1</v>
      </c>
      <c r="K1775">
        <f>VLOOKUP(B1775,[1]RESTAURANTS!$C$2:$E$3144,3,)</f>
        <v>0</v>
      </c>
      <c r="L1775">
        <f>VLOOKUP(B1775,[1]HEALTH!$C$2:$E$3144,3,)</f>
        <v>14.6</v>
      </c>
      <c r="M1775">
        <f>VLOOKUP(B1775,[1]HEALTH!$C$2:$G$3144,5,)</f>
        <v>32.1</v>
      </c>
    </row>
    <row r="1776" spans="1:13" x14ac:dyDescent="0.3">
      <c r="A1776" s="3" t="s">
        <v>1111</v>
      </c>
      <c r="B1776" s="3" t="s">
        <v>451</v>
      </c>
      <c r="C1776" s="4">
        <v>3</v>
      </c>
      <c r="D1776" s="4">
        <v>5</v>
      </c>
      <c r="E1776" s="4">
        <v>1</v>
      </c>
      <c r="F1776" s="4">
        <v>10.3</v>
      </c>
      <c r="G1776" s="4">
        <v>30.3</v>
      </c>
      <c r="H1776" s="4">
        <v>29834</v>
      </c>
      <c r="I1776" s="4">
        <f>VLOOKUP(B1776,[1]STORES!$C$2:$E$3144,3,)</f>
        <v>1</v>
      </c>
      <c r="J1776" s="4">
        <f>VLOOKUP(B1776,[1]STORES!$C$2:$Q$3144,15,)</f>
        <v>5</v>
      </c>
      <c r="K1776">
        <f>VLOOKUP(B1776,[1]RESTAURANTS!$C$2:$E$3144,3,)</f>
        <v>1</v>
      </c>
      <c r="L1776">
        <f>VLOOKUP(B1776,[1]HEALTH!$C$2:$E$3144,3,)</f>
        <v>12.1</v>
      </c>
      <c r="M1776">
        <f>VLOOKUP(B1776,[1]HEALTH!$C$2:$G$3144,5,)</f>
        <v>31.9</v>
      </c>
    </row>
    <row r="1777" spans="1:13" x14ac:dyDescent="0.3">
      <c r="A1777" s="3" t="s">
        <v>1111</v>
      </c>
      <c r="B1777" s="3" t="s">
        <v>849</v>
      </c>
      <c r="C1777" s="4">
        <v>46</v>
      </c>
      <c r="D1777" s="4">
        <v>123</v>
      </c>
      <c r="E1777" s="4">
        <v>144</v>
      </c>
      <c r="F1777" s="4">
        <v>8.3000000000000007</v>
      </c>
      <c r="G1777" s="4">
        <v>26.1</v>
      </c>
      <c r="H1777" s="4">
        <v>54076</v>
      </c>
      <c r="I1777" s="4">
        <f>VLOOKUP(B1777,[1]STORES!$C$2:$E$3144,3,)</f>
        <v>41</v>
      </c>
      <c r="J1777" s="4">
        <f>VLOOKUP(B1777,[1]STORES!$C$2:$Q$3144,15,)</f>
        <v>107</v>
      </c>
      <c r="K1777">
        <f>VLOOKUP(B1777,[1]RESTAURANTS!$C$2:$E$3144,3,)</f>
        <v>157</v>
      </c>
      <c r="L1777">
        <f>VLOOKUP(B1777,[1]HEALTH!$C$2:$E$3144,3,)</f>
        <v>9.6999999999999993</v>
      </c>
      <c r="M1777">
        <f>VLOOKUP(B1777,[1]HEALTH!$C$2:$G$3144,5,)</f>
        <v>27.6</v>
      </c>
    </row>
    <row r="1778" spans="1:13" x14ac:dyDescent="0.3">
      <c r="A1778" s="3" t="s">
        <v>1152</v>
      </c>
      <c r="B1778" s="3" t="s">
        <v>1153</v>
      </c>
      <c r="C1778" s="4">
        <v>2</v>
      </c>
      <c r="D1778" s="4">
        <v>10</v>
      </c>
      <c r="E1778" s="4">
        <v>15</v>
      </c>
      <c r="F1778" s="4">
        <v>8.5</v>
      </c>
      <c r="G1778" s="4">
        <v>28.8</v>
      </c>
      <c r="H1778" s="4">
        <v>48235</v>
      </c>
      <c r="I1778" s="4">
        <f>VLOOKUP(B1778,[1]STORES!$C$2:$E$3144,3,)</f>
        <v>2</v>
      </c>
      <c r="J1778" s="4">
        <f>VLOOKUP(B1778,[1]STORES!$C$2:$Q$3144,15,)</f>
        <v>11</v>
      </c>
      <c r="K1778">
        <f>VLOOKUP(B1778,[1]RESTAURANTS!$C$2:$E$3144,3,)</f>
        <v>17</v>
      </c>
      <c r="L1778">
        <f>VLOOKUP(B1778,[1]HEALTH!$C$2:$E$3144,3,)</f>
        <v>9.5</v>
      </c>
      <c r="M1778">
        <f>VLOOKUP(B1778,[1]HEALTH!$C$2:$G$3144,5,)</f>
        <v>25.5</v>
      </c>
    </row>
    <row r="1779" spans="1:13" x14ac:dyDescent="0.3">
      <c r="A1779" s="3" t="s">
        <v>1152</v>
      </c>
      <c r="B1779" s="3" t="s">
        <v>120</v>
      </c>
      <c r="C1779" s="4">
        <v>5</v>
      </c>
      <c r="D1779" s="4">
        <v>10</v>
      </c>
      <c r="E1779" s="4">
        <v>20</v>
      </c>
      <c r="F1779" s="4">
        <v>11.1</v>
      </c>
      <c r="G1779" s="4">
        <v>33.799999999999997</v>
      </c>
      <c r="H1779" s="4">
        <v>33433</v>
      </c>
      <c r="I1779" s="4">
        <f>VLOOKUP(B1779,[1]STORES!$C$2:$E$3144,3,)</f>
        <v>2</v>
      </c>
      <c r="J1779" s="4">
        <f>VLOOKUP(B1779,[1]STORES!$C$2:$Q$3144,15,)</f>
        <v>11</v>
      </c>
      <c r="K1779">
        <f>VLOOKUP(B1779,[1]RESTAURANTS!$C$2:$E$3144,3,)</f>
        <v>19</v>
      </c>
      <c r="L1779">
        <f>VLOOKUP(B1779,[1]HEALTH!$C$2:$E$3144,3,)</f>
        <v>11.6</v>
      </c>
      <c r="M1779">
        <f>VLOOKUP(B1779,[1]HEALTH!$C$2:$G$3144,5,)</f>
        <v>34.299999999999997</v>
      </c>
    </row>
    <row r="1780" spans="1:13" x14ac:dyDescent="0.3">
      <c r="A1780" s="3" t="s">
        <v>1152</v>
      </c>
      <c r="B1780" s="3" t="s">
        <v>245</v>
      </c>
      <c r="C1780" s="4">
        <v>23</v>
      </c>
      <c r="D1780" s="4">
        <v>53</v>
      </c>
      <c r="E1780" s="4">
        <v>178</v>
      </c>
      <c r="F1780" s="4">
        <v>4.0999999999999996</v>
      </c>
      <c r="G1780" s="4">
        <v>16.100000000000001</v>
      </c>
      <c r="H1780" s="4">
        <v>97806</v>
      </c>
      <c r="I1780" s="4">
        <f>VLOOKUP(B1780,[1]STORES!$C$2:$E$3144,3,)</f>
        <v>26</v>
      </c>
      <c r="J1780" s="4">
        <f>VLOOKUP(B1780,[1]STORES!$C$2:$Q$3144,15,)</f>
        <v>57</v>
      </c>
      <c r="K1780">
        <f>VLOOKUP(B1780,[1]RESTAURANTS!$C$2:$E$3144,3,)</f>
        <v>204</v>
      </c>
      <c r="L1780">
        <f>VLOOKUP(B1780,[1]HEALTH!$C$2:$E$3144,3,)</f>
        <v>5.3</v>
      </c>
      <c r="M1780">
        <f>VLOOKUP(B1780,[1]HEALTH!$C$2:$G$3144,5,)</f>
        <v>17</v>
      </c>
    </row>
    <row r="1781" spans="1:13" x14ac:dyDescent="0.3">
      <c r="A1781" s="3" t="s">
        <v>1152</v>
      </c>
      <c r="B1781" s="3" t="s">
        <v>1154</v>
      </c>
      <c r="C1781" s="4">
        <v>10</v>
      </c>
      <c r="D1781" s="4">
        <v>18</v>
      </c>
      <c r="E1781" s="4">
        <v>30</v>
      </c>
      <c r="F1781" s="4">
        <v>7.1</v>
      </c>
      <c r="G1781" s="4">
        <v>31.1</v>
      </c>
      <c r="H1781" s="4">
        <v>66210</v>
      </c>
      <c r="I1781" s="4">
        <f>VLOOKUP(B1781,[1]STORES!$C$2:$E$3144,3,)</f>
        <v>11</v>
      </c>
      <c r="J1781" s="4">
        <f>VLOOKUP(B1781,[1]STORES!$C$2:$Q$3144,15,)</f>
        <v>19</v>
      </c>
      <c r="K1781">
        <f>VLOOKUP(B1781,[1]RESTAURANTS!$C$2:$E$3144,3,)</f>
        <v>39</v>
      </c>
      <c r="L1781">
        <f>VLOOKUP(B1781,[1]HEALTH!$C$2:$E$3144,3,)</f>
        <v>8.1</v>
      </c>
      <c r="M1781">
        <f>VLOOKUP(B1781,[1]HEALTH!$C$2:$G$3144,5,)</f>
        <v>30.3</v>
      </c>
    </row>
    <row r="1782" spans="1:13" x14ac:dyDescent="0.3">
      <c r="A1782" s="3" t="s">
        <v>1152</v>
      </c>
      <c r="B1782" s="3" t="s">
        <v>1155</v>
      </c>
      <c r="C1782" s="4">
        <v>1</v>
      </c>
      <c r="D1782" s="4">
        <v>0</v>
      </c>
      <c r="E1782" s="4">
        <v>0</v>
      </c>
      <c r="F1782" s="4">
        <v>10.1</v>
      </c>
      <c r="G1782" s="4">
        <v>27.7</v>
      </c>
      <c r="H1782" s="4">
        <v>40929</v>
      </c>
      <c r="I1782" s="4">
        <f>VLOOKUP(B1782,[1]STORES!$C$2:$E$3144,3,)</f>
        <v>1</v>
      </c>
      <c r="J1782" s="4">
        <f>VLOOKUP(B1782,[1]STORES!$C$2:$Q$3144,15,)</f>
        <v>0</v>
      </c>
      <c r="K1782">
        <f>VLOOKUP(B1782,[1]RESTAURANTS!$C$2:$E$3144,3,)</f>
        <v>0</v>
      </c>
      <c r="L1782">
        <f>VLOOKUP(B1782,[1]HEALTH!$C$2:$E$3144,3,)</f>
        <v>10.6</v>
      </c>
      <c r="M1782">
        <f>VLOOKUP(B1782,[1]HEALTH!$C$2:$G$3144,5,)</f>
        <v>25.5</v>
      </c>
    </row>
    <row r="1783" spans="1:13" x14ac:dyDescent="0.3">
      <c r="A1783" s="3" t="s">
        <v>1152</v>
      </c>
      <c r="B1783" s="3" t="s">
        <v>1156</v>
      </c>
      <c r="C1783" s="4">
        <v>2</v>
      </c>
      <c r="D1783" s="4">
        <v>2</v>
      </c>
      <c r="E1783" s="4">
        <v>1</v>
      </c>
      <c r="F1783" s="4">
        <v>8</v>
      </c>
      <c r="G1783" s="4">
        <v>27.1</v>
      </c>
      <c r="H1783" s="4">
        <v>58391</v>
      </c>
      <c r="I1783" s="4">
        <f>VLOOKUP(B1783,[1]STORES!$C$2:$E$3144,3,)</f>
        <v>1</v>
      </c>
      <c r="J1783" s="4">
        <f>VLOOKUP(B1783,[1]STORES!$C$2:$Q$3144,15,)</f>
        <v>3</v>
      </c>
      <c r="K1783">
        <f>VLOOKUP(B1783,[1]RESTAURANTS!$C$2:$E$3144,3,)</f>
        <v>2</v>
      </c>
      <c r="L1783">
        <f>VLOOKUP(B1783,[1]HEALTH!$C$2:$E$3144,3,)</f>
        <v>8.6</v>
      </c>
      <c r="M1783">
        <f>VLOOKUP(B1783,[1]HEALTH!$C$2:$G$3144,5,)</f>
        <v>27.2</v>
      </c>
    </row>
    <row r="1784" spans="1:13" x14ac:dyDescent="0.3">
      <c r="A1784" s="3" t="s">
        <v>1152</v>
      </c>
      <c r="B1784" s="3" t="s">
        <v>181</v>
      </c>
      <c r="C1784" s="4">
        <v>43</v>
      </c>
      <c r="D1784" s="4">
        <v>54</v>
      </c>
      <c r="E1784" s="4">
        <v>85</v>
      </c>
      <c r="F1784" s="4">
        <v>8.6</v>
      </c>
      <c r="G1784" s="4">
        <v>26.2</v>
      </c>
      <c r="H1784" s="4">
        <v>38254</v>
      </c>
      <c r="I1784" s="4">
        <f>VLOOKUP(B1784,[1]STORES!$C$2:$E$3144,3,)</f>
        <v>45</v>
      </c>
      <c r="J1784" s="4">
        <f>VLOOKUP(B1784,[1]STORES!$C$2:$Q$3144,15,)</f>
        <v>43</v>
      </c>
      <c r="K1784">
        <f>VLOOKUP(B1784,[1]RESTAURANTS!$C$2:$E$3144,3,)</f>
        <v>92</v>
      </c>
      <c r="L1784">
        <f>VLOOKUP(B1784,[1]HEALTH!$C$2:$E$3144,3,)</f>
        <v>8.8000000000000007</v>
      </c>
      <c r="M1784">
        <f>VLOOKUP(B1784,[1]HEALTH!$C$2:$G$3144,5,)</f>
        <v>25.5</v>
      </c>
    </row>
    <row r="1785" spans="1:13" x14ac:dyDescent="0.3">
      <c r="A1785" s="3" t="s">
        <v>1152</v>
      </c>
      <c r="B1785" s="3" t="s">
        <v>1157</v>
      </c>
      <c r="C1785" s="4">
        <v>2</v>
      </c>
      <c r="D1785" s="4">
        <v>5</v>
      </c>
      <c r="E1785" s="4">
        <v>1</v>
      </c>
      <c r="F1785" s="4">
        <v>8.4</v>
      </c>
      <c r="G1785" s="4">
        <v>27.2</v>
      </c>
      <c r="H1785" s="4">
        <v>70176</v>
      </c>
      <c r="I1785" s="4">
        <f>VLOOKUP(B1785,[1]STORES!$C$2:$E$3144,3,)</f>
        <v>2</v>
      </c>
      <c r="J1785" s="4">
        <f>VLOOKUP(B1785,[1]STORES!$C$2:$Q$3144,15,)</f>
        <v>8</v>
      </c>
      <c r="K1785">
        <f>VLOOKUP(B1785,[1]RESTAURANTS!$C$2:$E$3144,3,)</f>
        <v>2</v>
      </c>
      <c r="L1785">
        <f>VLOOKUP(B1785,[1]HEALTH!$C$2:$E$3144,3,)</f>
        <v>7.8</v>
      </c>
      <c r="M1785">
        <f>VLOOKUP(B1785,[1]HEALTH!$C$2:$G$3144,5,)</f>
        <v>30.4</v>
      </c>
    </row>
    <row r="1786" spans="1:13" x14ac:dyDescent="0.3">
      <c r="A1786" s="3" t="s">
        <v>1152</v>
      </c>
      <c r="B1786" s="3" t="s">
        <v>141</v>
      </c>
      <c r="C1786" s="4">
        <v>1</v>
      </c>
      <c r="D1786" s="4">
        <v>6</v>
      </c>
      <c r="E1786" s="4">
        <v>2</v>
      </c>
      <c r="F1786" s="4">
        <v>10.5</v>
      </c>
      <c r="G1786" s="4">
        <v>36.200000000000003</v>
      </c>
      <c r="H1786" s="4">
        <v>35070</v>
      </c>
      <c r="I1786" s="4">
        <f>VLOOKUP(B1786,[1]STORES!$C$2:$E$3144,3,)</f>
        <v>1</v>
      </c>
      <c r="J1786" s="4">
        <f>VLOOKUP(B1786,[1]STORES!$C$2:$Q$3144,15,)</f>
        <v>5</v>
      </c>
      <c r="K1786">
        <f>VLOOKUP(B1786,[1]RESTAURANTS!$C$2:$E$3144,3,)</f>
        <v>5</v>
      </c>
      <c r="L1786">
        <f>VLOOKUP(B1786,[1]HEALTH!$C$2:$E$3144,3,)</f>
        <v>12.3</v>
      </c>
      <c r="M1786">
        <f>VLOOKUP(B1786,[1]HEALTH!$C$2:$G$3144,5,)</f>
        <v>37.5</v>
      </c>
    </row>
    <row r="1787" spans="1:13" x14ac:dyDescent="0.3">
      <c r="A1787" s="3" t="s">
        <v>1152</v>
      </c>
      <c r="B1787" s="3" t="s">
        <v>642</v>
      </c>
      <c r="C1787" s="4">
        <v>7</v>
      </c>
      <c r="D1787" s="4">
        <v>10</v>
      </c>
      <c r="E1787" s="4">
        <v>4</v>
      </c>
      <c r="F1787" s="4">
        <v>7.9</v>
      </c>
      <c r="G1787" s="4">
        <v>26.6</v>
      </c>
      <c r="H1787" s="4">
        <v>51491</v>
      </c>
      <c r="I1787" s="4">
        <f>VLOOKUP(B1787,[1]STORES!$C$2:$E$3144,3,)</f>
        <v>5</v>
      </c>
      <c r="J1787" s="4">
        <f>VLOOKUP(B1787,[1]STORES!$C$2:$Q$3144,15,)</f>
        <v>9</v>
      </c>
      <c r="K1787">
        <f>VLOOKUP(B1787,[1]RESTAURANTS!$C$2:$E$3144,3,)</f>
        <v>5</v>
      </c>
      <c r="L1787">
        <f>VLOOKUP(B1787,[1]HEALTH!$C$2:$E$3144,3,)</f>
        <v>9.3000000000000007</v>
      </c>
      <c r="M1787">
        <f>VLOOKUP(B1787,[1]HEALTH!$C$2:$G$3144,5,)</f>
        <v>31.9</v>
      </c>
    </row>
    <row r="1788" spans="1:13" x14ac:dyDescent="0.3">
      <c r="A1788" s="3" t="s">
        <v>1152</v>
      </c>
      <c r="B1788" s="3" t="s">
        <v>262</v>
      </c>
      <c r="C1788" s="4">
        <v>1</v>
      </c>
      <c r="D1788" s="4">
        <v>0</v>
      </c>
      <c r="E1788" s="4">
        <v>0</v>
      </c>
      <c r="F1788" s="4">
        <v>6.9</v>
      </c>
      <c r="G1788" s="4">
        <v>19</v>
      </c>
      <c r="H1788" s="4">
        <v>45645</v>
      </c>
      <c r="I1788" s="4">
        <f>VLOOKUP(B1788,[1]STORES!$C$2:$E$3144,3,)</f>
        <v>1</v>
      </c>
      <c r="J1788" s="4">
        <f>VLOOKUP(B1788,[1]STORES!$C$2:$Q$3144,15,)</f>
        <v>2</v>
      </c>
      <c r="K1788">
        <f>VLOOKUP(B1788,[1]RESTAURANTS!$C$2:$E$3144,3,)</f>
        <v>1</v>
      </c>
      <c r="L1788">
        <f>VLOOKUP(B1788,[1]HEALTH!$C$2:$E$3144,3,)</f>
        <v>6.8</v>
      </c>
      <c r="M1788">
        <f>VLOOKUP(B1788,[1]HEALTH!$C$2:$G$3144,5,)</f>
        <v>18.100000000000001</v>
      </c>
    </row>
    <row r="1789" spans="1:13" x14ac:dyDescent="0.3">
      <c r="A1789" s="3" t="s">
        <v>1152</v>
      </c>
      <c r="B1789" s="3" t="s">
        <v>1158</v>
      </c>
      <c r="C1789" s="4">
        <v>7</v>
      </c>
      <c r="D1789" s="4">
        <v>27</v>
      </c>
      <c r="E1789" s="4">
        <v>18</v>
      </c>
      <c r="F1789" s="4">
        <v>10.7</v>
      </c>
      <c r="G1789" s="4">
        <v>30.2</v>
      </c>
      <c r="H1789" s="4">
        <v>41054</v>
      </c>
      <c r="I1789" s="4">
        <f>VLOOKUP(B1789,[1]STORES!$C$2:$E$3144,3,)</f>
        <v>7</v>
      </c>
      <c r="J1789" s="4">
        <f>VLOOKUP(B1789,[1]STORES!$C$2:$Q$3144,15,)</f>
        <v>25</v>
      </c>
      <c r="K1789">
        <f>VLOOKUP(B1789,[1]RESTAURANTS!$C$2:$E$3144,3,)</f>
        <v>27</v>
      </c>
      <c r="L1789">
        <f>VLOOKUP(B1789,[1]HEALTH!$C$2:$E$3144,3,)</f>
        <v>12.5</v>
      </c>
      <c r="M1789">
        <f>VLOOKUP(B1789,[1]HEALTH!$C$2:$G$3144,5,)</f>
        <v>31.5</v>
      </c>
    </row>
    <row r="1790" spans="1:13" x14ac:dyDescent="0.3">
      <c r="A1790" s="3" t="s">
        <v>1152</v>
      </c>
      <c r="B1790" s="3" t="s">
        <v>1159</v>
      </c>
      <c r="C1790" s="4">
        <v>1</v>
      </c>
      <c r="D1790" s="4">
        <v>5</v>
      </c>
      <c r="E1790" s="4">
        <v>3</v>
      </c>
      <c r="F1790" s="4">
        <v>7.3</v>
      </c>
      <c r="G1790" s="4">
        <v>29.3</v>
      </c>
      <c r="H1790" s="4">
        <v>44684</v>
      </c>
      <c r="I1790" s="4">
        <f>VLOOKUP(B1790,[1]STORES!$C$2:$E$3144,3,)</f>
        <v>1</v>
      </c>
      <c r="J1790" s="4">
        <f>VLOOKUP(B1790,[1]STORES!$C$2:$Q$3144,15,)</f>
        <v>3</v>
      </c>
      <c r="K1790">
        <f>VLOOKUP(B1790,[1]RESTAURANTS!$C$2:$E$3144,3,)</f>
        <v>4</v>
      </c>
      <c r="L1790">
        <f>VLOOKUP(B1790,[1]HEALTH!$C$2:$E$3144,3,)</f>
        <v>7.8</v>
      </c>
      <c r="M1790">
        <f>VLOOKUP(B1790,[1]HEALTH!$C$2:$G$3144,5,)</f>
        <v>31.1</v>
      </c>
    </row>
    <row r="1791" spans="1:13" x14ac:dyDescent="0.3">
      <c r="A1791" s="3" t="s">
        <v>1152</v>
      </c>
      <c r="B1791" s="3" t="s">
        <v>1160</v>
      </c>
      <c r="C1791" s="4">
        <v>0</v>
      </c>
      <c r="D1791" s="4">
        <v>1</v>
      </c>
      <c r="E1791" s="4">
        <v>1</v>
      </c>
      <c r="F1791" s="4">
        <v>8.4</v>
      </c>
      <c r="G1791" s="4">
        <v>23.1</v>
      </c>
      <c r="H1791" s="4">
        <v>57763</v>
      </c>
      <c r="I1791" s="4">
        <f>VLOOKUP(B1791,[1]STORES!$C$2:$E$3144,3,)</f>
        <v>0</v>
      </c>
      <c r="J1791" s="4">
        <f>VLOOKUP(B1791,[1]STORES!$C$2:$Q$3144,15,)</f>
        <v>1</v>
      </c>
      <c r="K1791">
        <f>VLOOKUP(B1791,[1]RESTAURANTS!$C$2:$E$3144,3,)</f>
        <v>0</v>
      </c>
      <c r="L1791">
        <f>VLOOKUP(B1791,[1]HEALTH!$C$2:$E$3144,3,)</f>
        <v>11.1</v>
      </c>
      <c r="M1791">
        <f>VLOOKUP(B1791,[1]HEALTH!$C$2:$G$3144,5,)</f>
        <v>26.9</v>
      </c>
    </row>
    <row r="1792" spans="1:13" x14ac:dyDescent="0.3">
      <c r="A1792" s="3" t="s">
        <v>1152</v>
      </c>
      <c r="B1792" s="3" t="s">
        <v>1161</v>
      </c>
      <c r="C1792" s="4">
        <v>65</v>
      </c>
      <c r="D1792" s="4">
        <v>150</v>
      </c>
      <c r="E1792" s="4">
        <v>337</v>
      </c>
      <c r="F1792" s="4">
        <v>6.7</v>
      </c>
      <c r="G1792" s="4">
        <v>22.7</v>
      </c>
      <c r="H1792" s="4">
        <v>50839</v>
      </c>
      <c r="I1792" s="4">
        <f>VLOOKUP(B1792,[1]STORES!$C$2:$E$3144,3,)</f>
        <v>60</v>
      </c>
      <c r="J1792" s="4">
        <f>VLOOKUP(B1792,[1]STORES!$C$2:$Q$3144,15,)</f>
        <v>149</v>
      </c>
      <c r="K1792">
        <f>VLOOKUP(B1792,[1]RESTAURANTS!$C$2:$E$3144,3,)</f>
        <v>332</v>
      </c>
      <c r="L1792">
        <f>VLOOKUP(B1792,[1]HEALTH!$C$2:$E$3144,3,)</f>
        <v>7.1</v>
      </c>
      <c r="M1792">
        <f>VLOOKUP(B1792,[1]HEALTH!$C$2:$G$3144,5,)</f>
        <v>21.8</v>
      </c>
    </row>
    <row r="1793" spans="1:13" x14ac:dyDescent="0.3">
      <c r="A1793" s="3" t="s">
        <v>1152</v>
      </c>
      <c r="B1793" s="3" t="s">
        <v>1162</v>
      </c>
      <c r="C1793" s="4">
        <v>3</v>
      </c>
      <c r="D1793" s="4">
        <v>6</v>
      </c>
      <c r="E1793" s="4">
        <v>3</v>
      </c>
      <c r="F1793" s="4">
        <v>8.3000000000000007</v>
      </c>
      <c r="G1793" s="4">
        <v>29.9</v>
      </c>
      <c r="H1793" s="4">
        <v>49376</v>
      </c>
      <c r="I1793" s="4">
        <f>VLOOKUP(B1793,[1]STORES!$C$2:$E$3144,3,)</f>
        <v>3</v>
      </c>
      <c r="J1793" s="4">
        <f>VLOOKUP(B1793,[1]STORES!$C$2:$Q$3144,15,)</f>
        <v>7</v>
      </c>
      <c r="K1793">
        <f>VLOOKUP(B1793,[1]RESTAURANTS!$C$2:$E$3144,3,)</f>
        <v>4</v>
      </c>
      <c r="L1793">
        <f>VLOOKUP(B1793,[1]HEALTH!$C$2:$E$3144,3,)</f>
        <v>9.1999999999999993</v>
      </c>
      <c r="M1793">
        <f>VLOOKUP(B1793,[1]HEALTH!$C$2:$G$3144,5,)</f>
        <v>28.7</v>
      </c>
    </row>
    <row r="1794" spans="1:13" x14ac:dyDescent="0.3">
      <c r="A1794" s="3" t="s">
        <v>1152</v>
      </c>
      <c r="B1794" s="3" t="s">
        <v>1163</v>
      </c>
      <c r="C1794" s="4">
        <v>12</v>
      </c>
      <c r="D1794" s="4">
        <v>20</v>
      </c>
      <c r="E1794" s="4">
        <v>49</v>
      </c>
      <c r="F1794" s="4">
        <v>8.1999999999999993</v>
      </c>
      <c r="G1794" s="4">
        <v>23</v>
      </c>
      <c r="H1794" s="4">
        <v>49386</v>
      </c>
      <c r="I1794" s="4">
        <f>VLOOKUP(B1794,[1]STORES!$C$2:$E$3144,3,)</f>
        <v>9</v>
      </c>
      <c r="J1794" s="4">
        <f>VLOOKUP(B1794,[1]STORES!$C$2:$Q$3144,15,)</f>
        <v>19</v>
      </c>
      <c r="K1794">
        <f>VLOOKUP(B1794,[1]RESTAURANTS!$C$2:$E$3144,3,)</f>
        <v>49</v>
      </c>
      <c r="L1794">
        <f>VLOOKUP(B1794,[1]HEALTH!$C$2:$E$3144,3,)</f>
        <v>8.1999999999999993</v>
      </c>
      <c r="M1794">
        <f>VLOOKUP(B1794,[1]HEALTH!$C$2:$G$3144,5,)</f>
        <v>24.6</v>
      </c>
    </row>
    <row r="1795" spans="1:13" x14ac:dyDescent="0.3">
      <c r="A1795" s="3" t="s">
        <v>1164</v>
      </c>
      <c r="B1795" s="3" t="s">
        <v>1165</v>
      </c>
      <c r="C1795" s="4">
        <v>15</v>
      </c>
      <c r="D1795" s="4">
        <v>41</v>
      </c>
      <c r="E1795" s="4">
        <v>44</v>
      </c>
      <c r="F1795" s="4">
        <v>9.4</v>
      </c>
      <c r="G1795" s="4">
        <v>26.2</v>
      </c>
      <c r="H1795" s="4">
        <v>53851</v>
      </c>
      <c r="I1795" s="4">
        <f>VLOOKUP(B1795,[1]STORES!$C$2:$E$3144,3,)</f>
        <v>10</v>
      </c>
      <c r="J1795" s="4">
        <f>VLOOKUP(B1795,[1]STORES!$C$2:$Q$3144,15,)</f>
        <v>38</v>
      </c>
      <c r="K1795">
        <f>VLOOKUP(B1795,[1]RESTAURANTS!$C$2:$E$3144,3,)</f>
        <v>48</v>
      </c>
      <c r="L1795">
        <f>VLOOKUP(B1795,[1]HEALTH!$C$2:$E$3144,3,)</f>
        <v>10.6</v>
      </c>
      <c r="M1795">
        <f>VLOOKUP(B1795,[1]HEALTH!$C$2:$G$3144,5,)</f>
        <v>31.3</v>
      </c>
    </row>
    <row r="1796" spans="1:13" x14ac:dyDescent="0.3">
      <c r="A1796" s="3" t="s">
        <v>1164</v>
      </c>
      <c r="B1796" s="3" t="s">
        <v>118</v>
      </c>
      <c r="C1796" s="4">
        <v>5</v>
      </c>
      <c r="D1796" s="4">
        <v>15</v>
      </c>
      <c r="E1796" s="4">
        <v>19</v>
      </c>
      <c r="F1796" s="4">
        <v>10.7</v>
      </c>
      <c r="G1796" s="4">
        <v>26.3</v>
      </c>
      <c r="H1796" s="4">
        <v>33789</v>
      </c>
      <c r="I1796" s="4">
        <f>VLOOKUP(B1796,[1]STORES!$C$2:$E$3144,3,)</f>
        <v>5</v>
      </c>
      <c r="J1796" s="4">
        <f>VLOOKUP(B1796,[1]STORES!$C$2:$Q$3144,15,)</f>
        <v>17</v>
      </c>
      <c r="K1796">
        <f>VLOOKUP(B1796,[1]RESTAURANTS!$C$2:$E$3144,3,)</f>
        <v>15</v>
      </c>
      <c r="L1796">
        <f>VLOOKUP(B1796,[1]HEALTH!$C$2:$E$3144,3,)</f>
        <v>13</v>
      </c>
      <c r="M1796">
        <f>VLOOKUP(B1796,[1]HEALTH!$C$2:$G$3144,5,)</f>
        <v>35.799999999999997</v>
      </c>
    </row>
    <row r="1797" spans="1:13" x14ac:dyDescent="0.3">
      <c r="A1797" s="3" t="s">
        <v>1164</v>
      </c>
      <c r="B1797" s="3" t="s">
        <v>1166</v>
      </c>
      <c r="C1797" s="4">
        <v>21</v>
      </c>
      <c r="D1797" s="4">
        <v>56</v>
      </c>
      <c r="E1797" s="4">
        <v>41</v>
      </c>
      <c r="F1797" s="4">
        <v>8.8000000000000007</v>
      </c>
      <c r="G1797" s="4">
        <v>28.1</v>
      </c>
      <c r="H1797" s="4">
        <v>49126</v>
      </c>
      <c r="I1797" s="4">
        <f>VLOOKUP(B1797,[1]STORES!$C$2:$E$3144,3,)</f>
        <v>14</v>
      </c>
      <c r="J1797" s="4">
        <f>VLOOKUP(B1797,[1]STORES!$C$2:$Q$3144,15,)</f>
        <v>46</v>
      </c>
      <c r="K1797">
        <f>VLOOKUP(B1797,[1]RESTAURANTS!$C$2:$E$3144,3,)</f>
        <v>48</v>
      </c>
      <c r="L1797">
        <f>VLOOKUP(B1797,[1]HEALTH!$C$2:$E$3144,3,)</f>
        <v>9</v>
      </c>
      <c r="M1797">
        <f>VLOOKUP(B1797,[1]HEALTH!$C$2:$G$3144,5,)</f>
        <v>27.4</v>
      </c>
    </row>
    <row r="1798" spans="1:13" x14ac:dyDescent="0.3">
      <c r="A1798" s="3" t="s">
        <v>1164</v>
      </c>
      <c r="B1798" s="3" t="s">
        <v>1167</v>
      </c>
      <c r="C1798" s="4">
        <v>13</v>
      </c>
      <c r="D1798" s="4">
        <v>32</v>
      </c>
      <c r="E1798" s="4">
        <v>22</v>
      </c>
      <c r="F1798" s="4">
        <v>10</v>
      </c>
      <c r="G1798" s="4">
        <v>30.6</v>
      </c>
      <c r="H1798" s="4">
        <v>37708</v>
      </c>
      <c r="I1798" s="4">
        <f>VLOOKUP(B1798,[1]STORES!$C$2:$E$3144,3,)</f>
        <v>10</v>
      </c>
      <c r="J1798" s="4">
        <f>VLOOKUP(B1798,[1]STORES!$C$2:$Q$3144,15,)</f>
        <v>28</v>
      </c>
      <c r="K1798">
        <f>VLOOKUP(B1798,[1]RESTAURANTS!$C$2:$E$3144,3,)</f>
        <v>24</v>
      </c>
      <c r="L1798">
        <f>VLOOKUP(B1798,[1]HEALTH!$C$2:$E$3144,3,)</f>
        <v>12.3</v>
      </c>
      <c r="M1798">
        <f>VLOOKUP(B1798,[1]HEALTH!$C$2:$G$3144,5,)</f>
        <v>30.5</v>
      </c>
    </row>
    <row r="1799" spans="1:13" x14ac:dyDescent="0.3">
      <c r="A1799" s="3" t="s">
        <v>1164</v>
      </c>
      <c r="B1799" s="3" t="s">
        <v>1168</v>
      </c>
      <c r="C1799" s="4">
        <v>32</v>
      </c>
      <c r="D1799" s="4">
        <v>61</v>
      </c>
      <c r="E1799" s="4">
        <v>65</v>
      </c>
      <c r="F1799" s="4">
        <v>8.1</v>
      </c>
      <c r="G1799" s="4">
        <v>23.8</v>
      </c>
      <c r="H1799" s="4">
        <v>50834</v>
      </c>
      <c r="I1799" s="4">
        <f>VLOOKUP(B1799,[1]STORES!$C$2:$E$3144,3,)</f>
        <v>28</v>
      </c>
      <c r="J1799" s="4">
        <f>VLOOKUP(B1799,[1]STORES!$C$2:$Q$3144,15,)</f>
        <v>62</v>
      </c>
      <c r="K1799">
        <f>VLOOKUP(B1799,[1]RESTAURANTS!$C$2:$E$3144,3,)</f>
        <v>77</v>
      </c>
      <c r="L1799">
        <f>VLOOKUP(B1799,[1]HEALTH!$C$2:$E$3144,3,)</f>
        <v>8.8000000000000007</v>
      </c>
      <c r="M1799">
        <f>VLOOKUP(B1799,[1]HEALTH!$C$2:$G$3144,5,)</f>
        <v>25.3</v>
      </c>
    </row>
    <row r="1800" spans="1:13" x14ac:dyDescent="0.3">
      <c r="A1800" s="3" t="s">
        <v>1164</v>
      </c>
      <c r="B1800" s="3" t="s">
        <v>320</v>
      </c>
      <c r="C1800" s="4">
        <v>279</v>
      </c>
      <c r="D1800" s="4">
        <v>510</v>
      </c>
      <c r="E1800" s="4">
        <v>735</v>
      </c>
      <c r="F1800" s="4">
        <v>9.8000000000000007</v>
      </c>
      <c r="G1800" s="4">
        <v>26.2</v>
      </c>
      <c r="H1800" s="4">
        <v>46043</v>
      </c>
      <c r="I1800" s="4">
        <f>VLOOKUP(B1800,[1]STORES!$C$2:$E$3144,3,)</f>
        <v>265</v>
      </c>
      <c r="J1800" s="4">
        <f>VLOOKUP(B1800,[1]STORES!$C$2:$Q$3144,15,)</f>
        <v>597</v>
      </c>
      <c r="K1800">
        <f>VLOOKUP(B1800,[1]RESTAURANTS!$C$2:$E$3144,3,)</f>
        <v>837</v>
      </c>
      <c r="L1800">
        <f>VLOOKUP(B1800,[1]HEALTH!$C$2:$E$3144,3,)</f>
        <v>10.4</v>
      </c>
      <c r="M1800">
        <f>VLOOKUP(B1800,[1]HEALTH!$C$2:$G$3144,5,)</f>
        <v>28.3</v>
      </c>
    </row>
    <row r="1801" spans="1:13" x14ac:dyDescent="0.3">
      <c r="A1801" s="3" t="s">
        <v>1164</v>
      </c>
      <c r="B1801" s="3" t="s">
        <v>1169</v>
      </c>
      <c r="C1801" s="4">
        <v>25</v>
      </c>
      <c r="D1801" s="4">
        <v>80</v>
      </c>
      <c r="E1801" s="4">
        <v>111</v>
      </c>
      <c r="F1801" s="4">
        <v>7.7</v>
      </c>
      <c r="G1801" s="4">
        <v>25.4</v>
      </c>
      <c r="H1801" s="4">
        <v>60932</v>
      </c>
      <c r="I1801" s="4">
        <f>VLOOKUP(B1801,[1]STORES!$C$2:$E$3144,3,)</f>
        <v>21</v>
      </c>
      <c r="J1801" s="4">
        <f>VLOOKUP(B1801,[1]STORES!$C$2:$Q$3144,15,)</f>
        <v>80</v>
      </c>
      <c r="K1801">
        <f>VLOOKUP(B1801,[1]RESTAURANTS!$C$2:$E$3144,3,)</f>
        <v>107</v>
      </c>
      <c r="L1801">
        <f>VLOOKUP(B1801,[1]HEALTH!$C$2:$E$3144,3,)</f>
        <v>9.1</v>
      </c>
      <c r="M1801">
        <f>VLOOKUP(B1801,[1]HEALTH!$C$2:$G$3144,5,)</f>
        <v>29.5</v>
      </c>
    </row>
    <row r="1802" spans="1:13" x14ac:dyDescent="0.3">
      <c r="A1802" s="3" t="s">
        <v>1164</v>
      </c>
      <c r="B1802" s="3" t="s">
        <v>1170</v>
      </c>
      <c r="C1802" s="4">
        <v>44</v>
      </c>
      <c r="D1802" s="4">
        <v>151</v>
      </c>
      <c r="E1802" s="4">
        <v>305</v>
      </c>
      <c r="F1802" s="4">
        <v>7.5</v>
      </c>
      <c r="G1802" s="4">
        <v>25.7</v>
      </c>
      <c r="H1802" s="4">
        <v>73402</v>
      </c>
      <c r="I1802" s="4">
        <f>VLOOKUP(B1802,[1]STORES!$C$2:$E$3144,3,)</f>
        <v>49</v>
      </c>
      <c r="J1802" s="4">
        <f>VLOOKUP(B1802,[1]STORES!$C$2:$Q$3144,15,)</f>
        <v>146</v>
      </c>
      <c r="K1802">
        <f>VLOOKUP(B1802,[1]RESTAURANTS!$C$2:$E$3144,3,)</f>
        <v>273</v>
      </c>
      <c r="L1802">
        <f>VLOOKUP(B1802,[1]HEALTH!$C$2:$E$3144,3,)</f>
        <v>9.1</v>
      </c>
      <c r="M1802">
        <f>VLOOKUP(B1802,[1]HEALTH!$C$2:$G$3144,5,)</f>
        <v>26.1</v>
      </c>
    </row>
    <row r="1803" spans="1:13" x14ac:dyDescent="0.3">
      <c r="A1803" s="3" t="s">
        <v>1164</v>
      </c>
      <c r="B1803" s="3" t="s">
        <v>1171</v>
      </c>
      <c r="C1803" s="4">
        <v>20</v>
      </c>
      <c r="D1803" s="4">
        <v>74</v>
      </c>
      <c r="E1803" s="4">
        <v>83</v>
      </c>
      <c r="F1803" s="4">
        <v>8.5</v>
      </c>
      <c r="G1803" s="4">
        <v>29.5</v>
      </c>
      <c r="H1803" s="4">
        <v>52527</v>
      </c>
      <c r="I1803" s="4">
        <f>VLOOKUP(B1803,[1]STORES!$C$2:$E$3144,3,)</f>
        <v>22</v>
      </c>
      <c r="J1803" s="4">
        <f>VLOOKUP(B1803,[1]STORES!$C$2:$Q$3144,15,)</f>
        <v>62</v>
      </c>
      <c r="K1803">
        <f>VLOOKUP(B1803,[1]RESTAURANTS!$C$2:$E$3144,3,)</f>
        <v>87</v>
      </c>
      <c r="L1803">
        <f>VLOOKUP(B1803,[1]HEALTH!$C$2:$E$3144,3,)</f>
        <v>10.5</v>
      </c>
      <c r="M1803">
        <f>VLOOKUP(B1803,[1]HEALTH!$C$2:$G$3144,5,)</f>
        <v>29.1</v>
      </c>
    </row>
    <row r="1804" spans="1:13" x14ac:dyDescent="0.3">
      <c r="A1804" s="3" t="s">
        <v>1164</v>
      </c>
      <c r="B1804" s="3" t="s">
        <v>583</v>
      </c>
      <c r="C1804" s="4">
        <v>4</v>
      </c>
      <c r="D1804" s="4">
        <v>9</v>
      </c>
      <c r="E1804" s="4">
        <v>9</v>
      </c>
      <c r="F1804" s="4">
        <v>9.3000000000000007</v>
      </c>
      <c r="G1804" s="4">
        <v>31.4</v>
      </c>
      <c r="H1804" s="4">
        <v>42481</v>
      </c>
      <c r="I1804" s="4">
        <f>VLOOKUP(B1804,[1]STORES!$C$2:$E$3144,3,)</f>
        <v>3</v>
      </c>
      <c r="J1804" s="4">
        <f>VLOOKUP(B1804,[1]STORES!$C$2:$Q$3144,15,)</f>
        <v>10</v>
      </c>
      <c r="K1804">
        <f>VLOOKUP(B1804,[1]RESTAURANTS!$C$2:$E$3144,3,)</f>
        <v>11</v>
      </c>
      <c r="L1804">
        <f>VLOOKUP(B1804,[1]HEALTH!$C$2:$E$3144,3,)</f>
        <v>13</v>
      </c>
      <c r="M1804">
        <f>VLOOKUP(B1804,[1]HEALTH!$C$2:$G$3144,5,)</f>
        <v>32.9</v>
      </c>
    </row>
    <row r="1805" spans="1:13" x14ac:dyDescent="0.3">
      <c r="A1805" s="3" t="s">
        <v>1172</v>
      </c>
      <c r="B1805" s="3" t="s">
        <v>1173</v>
      </c>
      <c r="C1805" s="4">
        <v>84</v>
      </c>
      <c r="D1805" s="4">
        <v>78</v>
      </c>
      <c r="E1805" s="4">
        <v>185</v>
      </c>
      <c r="F1805" s="4">
        <v>9.8000000000000007</v>
      </c>
      <c r="G1805" s="4">
        <v>28.2</v>
      </c>
      <c r="H1805" s="4">
        <v>51457</v>
      </c>
      <c r="I1805" s="4">
        <f>VLOOKUP(B1805,[1]STORES!$C$2:$E$3144,3,)</f>
        <v>87</v>
      </c>
      <c r="J1805" s="4">
        <f>VLOOKUP(B1805,[1]STORES!$C$2:$Q$3144,15,)</f>
        <v>80</v>
      </c>
      <c r="K1805">
        <f>VLOOKUP(B1805,[1]RESTAURANTS!$C$2:$E$3144,3,)</f>
        <v>208</v>
      </c>
      <c r="L1805">
        <f>VLOOKUP(B1805,[1]HEALTH!$C$2:$E$3144,3,)</f>
        <v>11.3</v>
      </c>
      <c r="M1805">
        <f>VLOOKUP(B1805,[1]HEALTH!$C$2:$G$3144,5,)</f>
        <v>27.6</v>
      </c>
    </row>
    <row r="1806" spans="1:13" x14ac:dyDescent="0.3">
      <c r="A1806" s="3" t="s">
        <v>1172</v>
      </c>
      <c r="B1806" s="3" t="s">
        <v>1174</v>
      </c>
      <c r="C1806" s="4">
        <v>249</v>
      </c>
      <c r="D1806" s="4">
        <v>211</v>
      </c>
      <c r="E1806" s="4">
        <v>720</v>
      </c>
      <c r="F1806" s="4">
        <v>7.7</v>
      </c>
      <c r="G1806" s="4">
        <v>21.8</v>
      </c>
      <c r="H1806" s="4">
        <v>77059</v>
      </c>
      <c r="I1806" s="4">
        <f>VLOOKUP(B1806,[1]STORES!$C$2:$E$3144,3,)</f>
        <v>257</v>
      </c>
      <c r="J1806" s="4">
        <f>VLOOKUP(B1806,[1]STORES!$C$2:$Q$3144,15,)</f>
        <v>231</v>
      </c>
      <c r="K1806">
        <f>VLOOKUP(B1806,[1]RESTAURANTS!$C$2:$E$3144,3,)</f>
        <v>762</v>
      </c>
      <c r="L1806">
        <f>VLOOKUP(B1806,[1]HEALTH!$C$2:$E$3144,3,)</f>
        <v>8</v>
      </c>
      <c r="M1806">
        <f>VLOOKUP(B1806,[1]HEALTH!$C$2:$G$3144,5,)</f>
        <v>21.5</v>
      </c>
    </row>
    <row r="1807" spans="1:13" x14ac:dyDescent="0.3">
      <c r="A1807" s="3" t="s">
        <v>1172</v>
      </c>
      <c r="B1807" s="3" t="s">
        <v>1175</v>
      </c>
      <c r="C1807" s="4">
        <v>72</v>
      </c>
      <c r="D1807" s="4">
        <v>110</v>
      </c>
      <c r="E1807" s="4">
        <v>324</v>
      </c>
      <c r="F1807" s="4">
        <v>9.1999999999999993</v>
      </c>
      <c r="G1807" s="4">
        <v>27.6</v>
      </c>
      <c r="H1807" s="4">
        <v>73788</v>
      </c>
      <c r="I1807" s="4">
        <f>VLOOKUP(B1807,[1]STORES!$C$2:$E$3144,3,)</f>
        <v>71</v>
      </c>
      <c r="J1807" s="4">
        <f>VLOOKUP(B1807,[1]STORES!$C$2:$Q$3144,15,)</f>
        <v>128</v>
      </c>
      <c r="K1807">
        <f>VLOOKUP(B1807,[1]RESTAURANTS!$C$2:$E$3144,3,)</f>
        <v>310</v>
      </c>
      <c r="L1807">
        <f>VLOOKUP(B1807,[1]HEALTH!$C$2:$E$3144,3,)</f>
        <v>9.5</v>
      </c>
      <c r="M1807">
        <f>VLOOKUP(B1807,[1]HEALTH!$C$2:$G$3144,5,)</f>
        <v>28</v>
      </c>
    </row>
    <row r="1808" spans="1:13" x14ac:dyDescent="0.3">
      <c r="A1808" s="3" t="s">
        <v>1172</v>
      </c>
      <c r="B1808" s="3" t="s">
        <v>363</v>
      </c>
      <c r="C1808" s="4">
        <v>6</v>
      </c>
      <c r="D1808" s="4">
        <v>31</v>
      </c>
      <c r="E1808" s="4">
        <v>38</v>
      </c>
      <c r="F1808" s="4">
        <v>10.8</v>
      </c>
      <c r="G1808" s="4">
        <v>29.4</v>
      </c>
      <c r="H1808" s="4">
        <v>48967</v>
      </c>
      <c r="I1808" s="4">
        <f>VLOOKUP(B1808,[1]STORES!$C$2:$E$3144,3,)</f>
        <v>5</v>
      </c>
      <c r="J1808" s="4">
        <f>VLOOKUP(B1808,[1]STORES!$C$2:$Q$3144,15,)</f>
        <v>35</v>
      </c>
      <c r="K1808">
        <f>VLOOKUP(B1808,[1]RESTAURANTS!$C$2:$E$3144,3,)</f>
        <v>35</v>
      </c>
      <c r="L1808">
        <f>VLOOKUP(B1808,[1]HEALTH!$C$2:$E$3144,3,)</f>
        <v>10.9</v>
      </c>
      <c r="M1808">
        <f>VLOOKUP(B1808,[1]HEALTH!$C$2:$G$3144,5,)</f>
        <v>31.5</v>
      </c>
    </row>
    <row r="1809" spans="1:13" x14ac:dyDescent="0.3">
      <c r="A1809" s="3" t="s">
        <v>1172</v>
      </c>
      <c r="B1809" s="3" t="s">
        <v>1176</v>
      </c>
      <c r="C1809" s="4">
        <v>38</v>
      </c>
      <c r="D1809" s="4">
        <v>35</v>
      </c>
      <c r="E1809" s="4">
        <v>178</v>
      </c>
      <c r="F1809" s="4">
        <v>10.9</v>
      </c>
      <c r="G1809" s="4">
        <v>25.4</v>
      </c>
      <c r="H1809" s="4">
        <v>51585</v>
      </c>
      <c r="I1809" s="4">
        <f>VLOOKUP(B1809,[1]STORES!$C$2:$E$3144,3,)</f>
        <v>40</v>
      </c>
      <c r="J1809" s="4">
        <f>VLOOKUP(B1809,[1]STORES!$C$2:$Q$3144,15,)</f>
        <v>32</v>
      </c>
      <c r="K1809">
        <f>VLOOKUP(B1809,[1]RESTAURANTS!$C$2:$E$3144,3,)</f>
        <v>170</v>
      </c>
      <c r="L1809">
        <f>VLOOKUP(B1809,[1]HEALTH!$C$2:$E$3144,3,)</f>
        <v>11</v>
      </c>
      <c r="M1809">
        <f>VLOOKUP(B1809,[1]HEALTH!$C$2:$G$3144,5,)</f>
        <v>27.9</v>
      </c>
    </row>
    <row r="1810" spans="1:13" x14ac:dyDescent="0.3">
      <c r="A1810" s="3" t="s">
        <v>1172</v>
      </c>
      <c r="B1810" s="3" t="s">
        <v>506</v>
      </c>
      <c r="C1810" s="4">
        <v>2</v>
      </c>
      <c r="D1810" s="4">
        <v>4</v>
      </c>
      <c r="E1810" s="4">
        <v>4</v>
      </c>
      <c r="F1810" s="4">
        <v>9.4</v>
      </c>
      <c r="G1810" s="4">
        <v>28.1</v>
      </c>
      <c r="H1810" s="4">
        <v>43448</v>
      </c>
      <c r="I1810" s="4">
        <f>VLOOKUP(B1810,[1]STORES!$C$2:$E$3144,3,)</f>
        <v>3</v>
      </c>
      <c r="J1810" s="4">
        <f>VLOOKUP(B1810,[1]STORES!$C$2:$Q$3144,15,)</f>
        <v>5</v>
      </c>
      <c r="K1810">
        <f>VLOOKUP(B1810,[1]RESTAURANTS!$C$2:$E$3144,3,)</f>
        <v>3</v>
      </c>
      <c r="L1810">
        <f>VLOOKUP(B1810,[1]HEALTH!$C$2:$E$3144,3,)</f>
        <v>11.1</v>
      </c>
      <c r="M1810">
        <f>VLOOKUP(B1810,[1]HEALTH!$C$2:$G$3144,5,)</f>
        <v>27.8</v>
      </c>
    </row>
    <row r="1811" spans="1:13" x14ac:dyDescent="0.3">
      <c r="A1811" s="3" t="s">
        <v>1172</v>
      </c>
      <c r="B1811" s="3" t="s">
        <v>872</v>
      </c>
      <c r="C1811" s="4">
        <v>143</v>
      </c>
      <c r="D1811" s="4">
        <v>242</v>
      </c>
      <c r="E1811" s="4">
        <v>547</v>
      </c>
      <c r="F1811" s="4">
        <v>9.3000000000000007</v>
      </c>
      <c r="G1811" s="4">
        <v>23.6</v>
      </c>
      <c r="H1811" s="4">
        <v>61604</v>
      </c>
      <c r="I1811" s="4">
        <f>VLOOKUP(B1811,[1]STORES!$C$2:$E$3144,3,)</f>
        <v>187</v>
      </c>
      <c r="J1811" s="4">
        <f>VLOOKUP(B1811,[1]STORES!$C$2:$Q$3144,15,)</f>
        <v>275</v>
      </c>
      <c r="K1811">
        <f>VLOOKUP(B1811,[1]RESTAURANTS!$C$2:$E$3144,3,)</f>
        <v>576</v>
      </c>
      <c r="L1811">
        <f>VLOOKUP(B1811,[1]HEALTH!$C$2:$E$3144,3,)</f>
        <v>10.3</v>
      </c>
      <c r="M1811">
        <f>VLOOKUP(B1811,[1]HEALTH!$C$2:$G$3144,5,)</f>
        <v>25.5</v>
      </c>
    </row>
    <row r="1812" spans="1:13" x14ac:dyDescent="0.3">
      <c r="A1812" s="3" t="s">
        <v>1172</v>
      </c>
      <c r="B1812" s="3" t="s">
        <v>1177</v>
      </c>
      <c r="C1812" s="4">
        <v>49</v>
      </c>
      <c r="D1812" s="4">
        <v>91</v>
      </c>
      <c r="E1812" s="4">
        <v>184</v>
      </c>
      <c r="F1812" s="4">
        <v>9.9</v>
      </c>
      <c r="G1812" s="4">
        <v>27</v>
      </c>
      <c r="H1812" s="4">
        <v>70012</v>
      </c>
      <c r="I1812" s="4">
        <f>VLOOKUP(B1812,[1]STORES!$C$2:$E$3144,3,)</f>
        <v>41</v>
      </c>
      <c r="J1812" s="4">
        <f>VLOOKUP(B1812,[1]STORES!$C$2:$Q$3144,15,)</f>
        <v>100</v>
      </c>
      <c r="K1812">
        <f>VLOOKUP(B1812,[1]RESTAURANTS!$C$2:$E$3144,3,)</f>
        <v>171</v>
      </c>
      <c r="L1812">
        <f>VLOOKUP(B1812,[1]HEALTH!$C$2:$E$3144,3,)</f>
        <v>11.3</v>
      </c>
      <c r="M1812">
        <f>VLOOKUP(B1812,[1]HEALTH!$C$2:$G$3144,5,)</f>
        <v>30.3</v>
      </c>
    </row>
    <row r="1813" spans="1:13" x14ac:dyDescent="0.3">
      <c r="A1813" s="3" t="s">
        <v>1172</v>
      </c>
      <c r="B1813" s="3" t="s">
        <v>1178</v>
      </c>
      <c r="C1813" s="4">
        <v>247</v>
      </c>
      <c r="D1813" s="4">
        <v>154</v>
      </c>
      <c r="E1813" s="4">
        <v>469</v>
      </c>
      <c r="F1813" s="4">
        <v>7.7</v>
      </c>
      <c r="G1813" s="4">
        <v>23.7</v>
      </c>
      <c r="H1813" s="4">
        <v>53547</v>
      </c>
      <c r="I1813" s="4">
        <f>VLOOKUP(B1813,[1]STORES!$C$2:$E$3144,3,)</f>
        <v>269</v>
      </c>
      <c r="J1813" s="4">
        <f>VLOOKUP(B1813,[1]STORES!$C$2:$Q$3144,15,)</f>
        <v>173</v>
      </c>
      <c r="K1813">
        <f>VLOOKUP(B1813,[1]RESTAURANTS!$C$2:$E$3144,3,)</f>
        <v>506</v>
      </c>
      <c r="L1813">
        <f>VLOOKUP(B1813,[1]HEALTH!$C$2:$E$3144,3,)</f>
        <v>7.4</v>
      </c>
      <c r="M1813">
        <f>VLOOKUP(B1813,[1]HEALTH!$C$2:$G$3144,5,)</f>
        <v>23.9</v>
      </c>
    </row>
    <row r="1814" spans="1:13" x14ac:dyDescent="0.3">
      <c r="A1814" s="3" t="s">
        <v>1172</v>
      </c>
      <c r="B1814" s="3" t="s">
        <v>1179</v>
      </c>
      <c r="C1814" s="4">
        <v>22</v>
      </c>
      <c r="D1814" s="4">
        <v>31</v>
      </c>
      <c r="E1814" s="4">
        <v>89</v>
      </c>
      <c r="F1814" s="4">
        <v>7</v>
      </c>
      <c r="G1814" s="4">
        <v>20.8</v>
      </c>
      <c r="H1814" s="4">
        <v>97532</v>
      </c>
      <c r="I1814" s="4">
        <f>VLOOKUP(B1814,[1]STORES!$C$2:$E$3144,3,)</f>
        <v>26</v>
      </c>
      <c r="J1814" s="4">
        <f>VLOOKUP(B1814,[1]STORES!$C$2:$Q$3144,15,)</f>
        <v>24</v>
      </c>
      <c r="K1814">
        <f>VLOOKUP(B1814,[1]RESTAURANTS!$C$2:$E$3144,3,)</f>
        <v>99</v>
      </c>
      <c r="L1814">
        <f>VLOOKUP(B1814,[1]HEALTH!$C$2:$E$3144,3,)</f>
        <v>7</v>
      </c>
      <c r="M1814">
        <f>VLOOKUP(B1814,[1]HEALTH!$C$2:$G$3144,5,)</f>
        <v>22.3</v>
      </c>
    </row>
    <row r="1815" spans="1:13" x14ac:dyDescent="0.3">
      <c r="A1815" s="3" t="s">
        <v>1172</v>
      </c>
      <c r="B1815" s="3" t="s">
        <v>532</v>
      </c>
      <c r="C1815" s="4">
        <v>2</v>
      </c>
      <c r="D1815" s="4">
        <v>8</v>
      </c>
      <c r="E1815" s="4">
        <v>5</v>
      </c>
      <c r="F1815" s="4">
        <v>9.1999999999999993</v>
      </c>
      <c r="G1815" s="4">
        <v>30.9</v>
      </c>
      <c r="H1815" s="4">
        <v>46871</v>
      </c>
      <c r="I1815" s="4">
        <f>VLOOKUP(B1815,[1]STORES!$C$2:$E$3144,3,)</f>
        <v>2</v>
      </c>
      <c r="J1815" s="4">
        <f>VLOOKUP(B1815,[1]STORES!$C$2:$Q$3144,15,)</f>
        <v>11</v>
      </c>
      <c r="K1815">
        <f>VLOOKUP(B1815,[1]RESTAURANTS!$C$2:$E$3144,3,)</f>
        <v>5</v>
      </c>
      <c r="L1815">
        <f>VLOOKUP(B1815,[1]HEALTH!$C$2:$E$3144,3,)</f>
        <v>11.4</v>
      </c>
      <c r="M1815">
        <f>VLOOKUP(B1815,[1]HEALTH!$C$2:$G$3144,5,)</f>
        <v>31.2</v>
      </c>
    </row>
    <row r="1816" spans="1:13" x14ac:dyDescent="0.3">
      <c r="A1816" s="3" t="s">
        <v>1172</v>
      </c>
      <c r="B1816" s="3" t="s">
        <v>286</v>
      </c>
      <c r="C1816" s="4">
        <v>34</v>
      </c>
      <c r="D1816" s="4">
        <v>49</v>
      </c>
      <c r="E1816" s="4">
        <v>96</v>
      </c>
      <c r="F1816" s="4">
        <v>7.2</v>
      </c>
      <c r="G1816" s="4">
        <v>23.3</v>
      </c>
      <c r="H1816" s="4">
        <v>70805</v>
      </c>
      <c r="I1816" s="4">
        <f>VLOOKUP(B1816,[1]STORES!$C$2:$E$3144,3,)</f>
        <v>34</v>
      </c>
      <c r="J1816" s="4">
        <f>VLOOKUP(B1816,[1]STORES!$C$2:$Q$3144,15,)</f>
        <v>57</v>
      </c>
      <c r="K1816">
        <f>VLOOKUP(B1816,[1]RESTAURANTS!$C$2:$E$3144,3,)</f>
        <v>106</v>
      </c>
      <c r="L1816">
        <f>VLOOKUP(B1816,[1]HEALTH!$C$2:$E$3144,3,)</f>
        <v>8.4</v>
      </c>
      <c r="M1816">
        <f>VLOOKUP(B1816,[1]HEALTH!$C$2:$G$3144,5,)</f>
        <v>24.1</v>
      </c>
    </row>
    <row r="1817" spans="1:13" x14ac:dyDescent="0.3">
      <c r="A1817" s="3" t="s">
        <v>1172</v>
      </c>
      <c r="B1817" s="3" t="s">
        <v>1180</v>
      </c>
      <c r="C1817" s="4">
        <v>159</v>
      </c>
      <c r="D1817" s="4">
        <v>166</v>
      </c>
      <c r="E1817" s="4">
        <v>482</v>
      </c>
      <c r="F1817" s="4">
        <v>8.4</v>
      </c>
      <c r="G1817" s="4">
        <v>21.9</v>
      </c>
      <c r="H1817" s="4">
        <v>80462</v>
      </c>
      <c r="I1817" s="4">
        <f>VLOOKUP(B1817,[1]STORES!$C$2:$E$3144,3,)</f>
        <v>162</v>
      </c>
      <c r="J1817" s="4">
        <f>VLOOKUP(B1817,[1]STORES!$C$2:$Q$3144,15,)</f>
        <v>193</v>
      </c>
      <c r="K1817">
        <f>VLOOKUP(B1817,[1]RESTAURANTS!$C$2:$E$3144,3,)</f>
        <v>530</v>
      </c>
      <c r="L1817">
        <f>VLOOKUP(B1817,[1]HEALTH!$C$2:$E$3144,3,)</f>
        <v>8.9</v>
      </c>
      <c r="M1817">
        <f>VLOOKUP(B1817,[1]HEALTH!$C$2:$G$3144,5,)</f>
        <v>23.2</v>
      </c>
    </row>
    <row r="1818" spans="1:13" x14ac:dyDescent="0.3">
      <c r="A1818" s="3" t="s">
        <v>1172</v>
      </c>
      <c r="B1818" s="3" t="s">
        <v>697</v>
      </c>
      <c r="C1818" s="4">
        <v>2</v>
      </c>
      <c r="D1818" s="4">
        <v>2</v>
      </c>
      <c r="E1818" s="4">
        <v>4</v>
      </c>
      <c r="F1818" s="4">
        <v>11.6</v>
      </c>
      <c r="G1818" s="4">
        <v>33.1</v>
      </c>
      <c r="H1818" s="4">
        <v>44417</v>
      </c>
      <c r="I1818" s="4">
        <f>VLOOKUP(B1818,[1]STORES!$C$2:$E$3144,3,)</f>
        <v>1</v>
      </c>
      <c r="J1818" s="4">
        <f>VLOOKUP(B1818,[1]STORES!$C$2:$Q$3144,15,)</f>
        <v>2</v>
      </c>
      <c r="K1818">
        <f>VLOOKUP(B1818,[1]RESTAURANTS!$C$2:$E$3144,3,)</f>
        <v>5</v>
      </c>
      <c r="L1818">
        <f>VLOOKUP(B1818,[1]HEALTH!$C$2:$E$3144,3,)</f>
        <v>12.3</v>
      </c>
      <c r="M1818">
        <f>VLOOKUP(B1818,[1]HEALTH!$C$2:$G$3144,5,)</f>
        <v>35.1</v>
      </c>
    </row>
    <row r="1819" spans="1:13" x14ac:dyDescent="0.3">
      <c r="A1819" s="3" t="s">
        <v>1172</v>
      </c>
      <c r="B1819" s="3" t="s">
        <v>1181</v>
      </c>
      <c r="C1819" s="4">
        <v>105</v>
      </c>
      <c r="D1819" s="4">
        <v>147</v>
      </c>
      <c r="E1819" s="4">
        <v>398</v>
      </c>
      <c r="F1819" s="4">
        <v>10.9</v>
      </c>
      <c r="G1819" s="4">
        <v>27.1</v>
      </c>
      <c r="H1819" s="4">
        <v>56924</v>
      </c>
      <c r="I1819" s="4">
        <f>VLOOKUP(B1819,[1]STORES!$C$2:$E$3144,3,)</f>
        <v>104</v>
      </c>
      <c r="J1819" s="4">
        <f>VLOOKUP(B1819,[1]STORES!$C$2:$Q$3144,15,)</f>
        <v>164</v>
      </c>
      <c r="K1819">
        <f>VLOOKUP(B1819,[1]RESTAURANTS!$C$2:$E$3144,3,)</f>
        <v>411</v>
      </c>
      <c r="L1819">
        <f>VLOOKUP(B1819,[1]HEALTH!$C$2:$E$3144,3,)</f>
        <v>11.2</v>
      </c>
      <c r="M1819">
        <f>VLOOKUP(B1819,[1]HEALTH!$C$2:$G$3144,5,)</f>
        <v>28.1</v>
      </c>
    </row>
    <row r="1820" spans="1:13" x14ac:dyDescent="0.3">
      <c r="A1820" s="3" t="s">
        <v>1172</v>
      </c>
      <c r="B1820" s="3" t="s">
        <v>1182</v>
      </c>
      <c r="C1820" s="4">
        <v>229</v>
      </c>
      <c r="D1820" s="4">
        <v>93</v>
      </c>
      <c r="E1820" s="4">
        <v>329</v>
      </c>
      <c r="F1820" s="4">
        <v>8.6</v>
      </c>
      <c r="G1820" s="4">
        <v>24.4</v>
      </c>
      <c r="H1820" s="4">
        <v>53363</v>
      </c>
      <c r="I1820" s="4">
        <f>VLOOKUP(B1820,[1]STORES!$C$2:$E$3144,3,)</f>
        <v>245</v>
      </c>
      <c r="J1820" s="4">
        <f>VLOOKUP(B1820,[1]STORES!$C$2:$Q$3144,15,)</f>
        <v>102</v>
      </c>
      <c r="K1820">
        <f>VLOOKUP(B1820,[1]RESTAURANTS!$C$2:$E$3144,3,)</f>
        <v>331</v>
      </c>
      <c r="L1820">
        <f>VLOOKUP(B1820,[1]HEALTH!$C$2:$E$3144,3,)</f>
        <v>8.3000000000000007</v>
      </c>
      <c r="M1820">
        <f>VLOOKUP(B1820,[1]HEALTH!$C$2:$G$3144,5,)</f>
        <v>25.7</v>
      </c>
    </row>
    <row r="1821" spans="1:13" x14ac:dyDescent="0.3">
      <c r="A1821" s="3" t="s">
        <v>1172</v>
      </c>
      <c r="B1821" s="3" t="s">
        <v>1183</v>
      </c>
      <c r="C1821" s="4">
        <v>15</v>
      </c>
      <c r="D1821" s="4">
        <v>20</v>
      </c>
      <c r="E1821" s="4">
        <v>38</v>
      </c>
      <c r="F1821" s="4">
        <v>10.4</v>
      </c>
      <c r="G1821" s="4">
        <v>34.200000000000003</v>
      </c>
      <c r="H1821" s="4">
        <v>55274</v>
      </c>
      <c r="I1821" s="4">
        <f>VLOOKUP(B1821,[1]STORES!$C$2:$E$3144,3,)</f>
        <v>14</v>
      </c>
      <c r="J1821" s="4">
        <f>VLOOKUP(B1821,[1]STORES!$C$2:$Q$3144,15,)</f>
        <v>22</v>
      </c>
      <c r="K1821">
        <f>VLOOKUP(B1821,[1]RESTAURANTS!$C$2:$E$3144,3,)</f>
        <v>34</v>
      </c>
      <c r="L1821">
        <f>VLOOKUP(B1821,[1]HEALTH!$C$2:$E$3144,3,)</f>
        <v>11.7</v>
      </c>
      <c r="M1821">
        <f>VLOOKUP(B1821,[1]HEALTH!$C$2:$G$3144,5,)</f>
        <v>33.9</v>
      </c>
    </row>
    <row r="1822" spans="1:13" x14ac:dyDescent="0.3">
      <c r="A1822" s="3" t="s">
        <v>1172</v>
      </c>
      <c r="B1822" s="3" t="s">
        <v>847</v>
      </c>
      <c r="C1822" s="4">
        <v>13</v>
      </c>
      <c r="D1822" s="4">
        <v>53</v>
      </c>
      <c r="E1822" s="4">
        <v>27</v>
      </c>
      <c r="F1822" s="4">
        <v>11.5</v>
      </c>
      <c r="G1822" s="4">
        <v>35.1</v>
      </c>
      <c r="H1822" s="4">
        <v>36249</v>
      </c>
      <c r="I1822" s="4">
        <f>VLOOKUP(B1822,[1]STORES!$C$2:$E$3144,3,)</f>
        <v>10</v>
      </c>
      <c r="J1822" s="4">
        <f>VLOOKUP(B1822,[1]STORES!$C$2:$Q$3144,15,)</f>
        <v>54</v>
      </c>
      <c r="K1822">
        <f>VLOOKUP(B1822,[1]RESTAURANTS!$C$2:$E$3144,3,)</f>
        <v>22</v>
      </c>
      <c r="L1822">
        <f>VLOOKUP(B1822,[1]HEALTH!$C$2:$E$3144,3,)</f>
        <v>11.5</v>
      </c>
      <c r="M1822">
        <f>VLOOKUP(B1822,[1]HEALTH!$C$2:$G$3144,5,)</f>
        <v>35</v>
      </c>
    </row>
    <row r="1823" spans="1:13" x14ac:dyDescent="0.3">
      <c r="A1823" s="3" t="s">
        <v>1172</v>
      </c>
      <c r="B1823" s="3" t="s">
        <v>294</v>
      </c>
      <c r="C1823" s="4">
        <v>48</v>
      </c>
      <c r="D1823" s="4">
        <v>90</v>
      </c>
      <c r="E1823" s="4">
        <v>142</v>
      </c>
      <c r="F1823" s="4">
        <v>11.8</v>
      </c>
      <c r="G1823" s="4">
        <v>29.4</v>
      </c>
      <c r="H1823" s="4">
        <v>48582</v>
      </c>
      <c r="I1823" s="4">
        <f>VLOOKUP(B1823,[1]STORES!$C$2:$E$3144,3,)</f>
        <v>50</v>
      </c>
      <c r="J1823" s="4">
        <f>VLOOKUP(B1823,[1]STORES!$C$2:$Q$3144,15,)</f>
        <v>82</v>
      </c>
      <c r="K1823">
        <f>VLOOKUP(B1823,[1]RESTAURANTS!$C$2:$E$3144,3,)</f>
        <v>142</v>
      </c>
      <c r="L1823">
        <f>VLOOKUP(B1823,[1]HEALTH!$C$2:$E$3144,3,)</f>
        <v>13.2</v>
      </c>
      <c r="M1823">
        <f>VLOOKUP(B1823,[1]HEALTH!$C$2:$G$3144,5,)</f>
        <v>31</v>
      </c>
    </row>
    <row r="1824" spans="1:13" x14ac:dyDescent="0.3">
      <c r="A1824" s="3" t="s">
        <v>1172</v>
      </c>
      <c r="B1824" s="3" t="s">
        <v>164</v>
      </c>
      <c r="C1824" s="4">
        <v>10</v>
      </c>
      <c r="D1824" s="4">
        <v>42</v>
      </c>
      <c r="E1824" s="4">
        <v>24</v>
      </c>
      <c r="F1824" s="4">
        <v>11.6</v>
      </c>
      <c r="G1824" s="4">
        <v>30.8</v>
      </c>
      <c r="H1824" s="4">
        <v>36934</v>
      </c>
      <c r="I1824" s="4">
        <f>VLOOKUP(B1824,[1]STORES!$C$2:$E$3144,3,)</f>
        <v>6</v>
      </c>
      <c r="J1824" s="4">
        <f>VLOOKUP(B1824,[1]STORES!$C$2:$Q$3144,15,)</f>
        <v>35</v>
      </c>
      <c r="K1824">
        <f>VLOOKUP(B1824,[1]RESTAURANTS!$C$2:$E$3144,3,)</f>
        <v>27</v>
      </c>
      <c r="L1824">
        <f>VLOOKUP(B1824,[1]HEALTH!$C$2:$E$3144,3,)</f>
        <v>13.5</v>
      </c>
      <c r="M1824">
        <f>VLOOKUP(B1824,[1]HEALTH!$C$2:$G$3144,5,)</f>
        <v>39.4</v>
      </c>
    </row>
    <row r="1825" spans="1:13" x14ac:dyDescent="0.3">
      <c r="A1825" s="3" t="s">
        <v>1172</v>
      </c>
      <c r="B1825" s="3" t="s">
        <v>448</v>
      </c>
      <c r="C1825" s="4">
        <v>1</v>
      </c>
      <c r="D1825" s="4">
        <v>6</v>
      </c>
      <c r="E1825" s="4">
        <v>1</v>
      </c>
      <c r="F1825" s="4">
        <v>14.7</v>
      </c>
      <c r="G1825" s="4">
        <v>35.1</v>
      </c>
      <c r="H1825" s="4">
        <v>29764</v>
      </c>
      <c r="I1825" s="4">
        <f>VLOOKUP(B1825,[1]STORES!$C$2:$E$3144,3,)</f>
        <v>1</v>
      </c>
      <c r="J1825" s="4">
        <f>VLOOKUP(B1825,[1]STORES!$C$2:$Q$3144,15,)</f>
        <v>5</v>
      </c>
      <c r="K1825">
        <f>VLOOKUP(B1825,[1]RESTAURANTS!$C$2:$E$3144,3,)</f>
        <v>1</v>
      </c>
      <c r="L1825">
        <f>VLOOKUP(B1825,[1]HEALTH!$C$2:$E$3144,3,)</f>
        <v>15.8</v>
      </c>
      <c r="M1825">
        <f>VLOOKUP(B1825,[1]HEALTH!$C$2:$G$3144,5,)</f>
        <v>32</v>
      </c>
    </row>
    <row r="1826" spans="1:13" x14ac:dyDescent="0.3">
      <c r="A1826" s="3" t="s">
        <v>1184</v>
      </c>
      <c r="B1826" s="3" t="s">
        <v>1185</v>
      </c>
      <c r="C1826" s="4">
        <v>77</v>
      </c>
      <c r="D1826" s="4">
        <v>197</v>
      </c>
      <c r="E1826" s="4">
        <v>500</v>
      </c>
      <c r="F1826" s="4">
        <v>6.1</v>
      </c>
      <c r="G1826" s="4">
        <v>19.899999999999999</v>
      </c>
      <c r="H1826" s="4">
        <v>47405</v>
      </c>
      <c r="I1826" s="4">
        <f>VLOOKUP(B1826,[1]STORES!$C$2:$E$3144,3,)</f>
        <v>75</v>
      </c>
      <c r="J1826" s="4">
        <f>VLOOKUP(B1826,[1]STORES!$C$2:$Q$3144,15,)</f>
        <v>222</v>
      </c>
      <c r="K1826">
        <f>VLOOKUP(B1826,[1]RESTAURANTS!$C$2:$E$3144,3,)</f>
        <v>558</v>
      </c>
      <c r="L1826">
        <f>VLOOKUP(B1826,[1]HEALTH!$C$2:$E$3144,3,)</f>
        <v>7.4</v>
      </c>
      <c r="M1826">
        <f>VLOOKUP(B1826,[1]HEALTH!$C$2:$G$3144,5,)</f>
        <v>21.5</v>
      </c>
    </row>
    <row r="1827" spans="1:13" x14ac:dyDescent="0.3">
      <c r="A1827" s="3" t="s">
        <v>1184</v>
      </c>
      <c r="B1827" s="3" t="s">
        <v>1186</v>
      </c>
      <c r="C1827" s="4">
        <v>3</v>
      </c>
      <c r="D1827" s="4">
        <v>2</v>
      </c>
      <c r="E1827" s="4">
        <v>1</v>
      </c>
      <c r="F1827" s="4">
        <v>8.9</v>
      </c>
      <c r="G1827" s="4">
        <v>23.7</v>
      </c>
      <c r="H1827" s="4">
        <v>28427</v>
      </c>
      <c r="I1827" s="4">
        <f>VLOOKUP(B1827,[1]STORES!$C$2:$E$3144,3,)</f>
        <v>2</v>
      </c>
      <c r="J1827" s="4">
        <f>VLOOKUP(B1827,[1]STORES!$C$2:$Q$3144,15,)</f>
        <v>5</v>
      </c>
      <c r="K1827">
        <f>VLOOKUP(B1827,[1]RESTAURANTS!$C$2:$E$3144,3,)</f>
        <v>0</v>
      </c>
      <c r="L1827">
        <f>VLOOKUP(B1827,[1]HEALTH!$C$2:$E$3144,3,)</f>
        <v>10.199999999999999</v>
      </c>
      <c r="M1827">
        <f>VLOOKUP(B1827,[1]HEALTH!$C$2:$G$3144,5,)</f>
        <v>20.3</v>
      </c>
    </row>
    <row r="1828" spans="1:13" x14ac:dyDescent="0.3">
      <c r="A1828" s="3" t="s">
        <v>1184</v>
      </c>
      <c r="B1828" s="3" t="s">
        <v>1187</v>
      </c>
      <c r="C1828" s="4">
        <v>7</v>
      </c>
      <c r="D1828" s="4">
        <v>26</v>
      </c>
      <c r="E1828" s="4">
        <v>36</v>
      </c>
      <c r="F1828" s="4">
        <v>8.3000000000000007</v>
      </c>
      <c r="G1828" s="4">
        <v>29.3</v>
      </c>
      <c r="H1828" s="4">
        <v>34681</v>
      </c>
      <c r="I1828" s="4">
        <f>VLOOKUP(B1828,[1]STORES!$C$2:$E$3144,3,)</f>
        <v>7</v>
      </c>
      <c r="J1828" s="4">
        <f>VLOOKUP(B1828,[1]STORES!$C$2:$Q$3144,15,)</f>
        <v>33</v>
      </c>
      <c r="K1828">
        <f>VLOOKUP(B1828,[1]RESTAURANTS!$C$2:$E$3144,3,)</f>
        <v>42</v>
      </c>
      <c r="L1828">
        <f>VLOOKUP(B1828,[1]HEALTH!$C$2:$E$3144,3,)</f>
        <v>9.1999999999999993</v>
      </c>
      <c r="M1828">
        <f>VLOOKUP(B1828,[1]HEALTH!$C$2:$G$3144,5,)</f>
        <v>29.2</v>
      </c>
    </row>
    <row r="1829" spans="1:13" x14ac:dyDescent="0.3">
      <c r="A1829" s="3" t="s">
        <v>1184</v>
      </c>
      <c r="B1829" s="3" t="s">
        <v>1188</v>
      </c>
      <c r="C1829" s="4">
        <v>3</v>
      </c>
      <c r="D1829" s="4">
        <v>12</v>
      </c>
      <c r="E1829" s="4">
        <v>14</v>
      </c>
      <c r="F1829" s="4">
        <v>11.8</v>
      </c>
      <c r="G1829" s="4">
        <v>32</v>
      </c>
      <c r="H1829" s="4">
        <v>33782</v>
      </c>
      <c r="I1829" s="4">
        <f>VLOOKUP(B1829,[1]STORES!$C$2:$E$3144,3,)</f>
        <v>3</v>
      </c>
      <c r="J1829" s="4">
        <f>VLOOKUP(B1829,[1]STORES!$C$2:$Q$3144,15,)</f>
        <v>15</v>
      </c>
      <c r="K1829">
        <f>VLOOKUP(B1829,[1]RESTAURANTS!$C$2:$E$3144,3,)</f>
        <v>14</v>
      </c>
      <c r="L1829">
        <f>VLOOKUP(B1829,[1]HEALTH!$C$2:$E$3144,3,)</f>
        <v>13.4</v>
      </c>
      <c r="M1829">
        <f>VLOOKUP(B1829,[1]HEALTH!$C$2:$G$3144,5,)</f>
        <v>31.2</v>
      </c>
    </row>
    <row r="1830" spans="1:13" x14ac:dyDescent="0.3">
      <c r="A1830" s="3" t="s">
        <v>1184</v>
      </c>
      <c r="B1830" s="3" t="s">
        <v>1119</v>
      </c>
      <c r="C1830" s="4">
        <v>5</v>
      </c>
      <c r="D1830" s="4">
        <v>4</v>
      </c>
      <c r="E1830" s="4">
        <v>3</v>
      </c>
      <c r="F1830" s="4">
        <v>8.6999999999999993</v>
      </c>
      <c r="G1830" s="4">
        <v>32.9</v>
      </c>
      <c r="H1830" s="4">
        <v>45039</v>
      </c>
      <c r="I1830" s="4">
        <f>VLOOKUP(B1830,[1]STORES!$C$2:$E$3144,3,)</f>
        <v>6</v>
      </c>
      <c r="J1830" s="4">
        <f>VLOOKUP(B1830,[1]STORES!$C$2:$Q$3144,15,)</f>
        <v>5</v>
      </c>
      <c r="K1830">
        <f>VLOOKUP(B1830,[1]RESTAURANTS!$C$2:$E$3144,3,)</f>
        <v>4</v>
      </c>
      <c r="L1830">
        <f>VLOOKUP(B1830,[1]HEALTH!$C$2:$E$3144,3,)</f>
        <v>8.5</v>
      </c>
      <c r="M1830">
        <f>VLOOKUP(B1830,[1]HEALTH!$C$2:$G$3144,5,)</f>
        <v>31.5</v>
      </c>
    </row>
    <row r="1831" spans="1:13" x14ac:dyDescent="0.3">
      <c r="A1831" s="3" t="s">
        <v>1184</v>
      </c>
      <c r="B1831" s="3" t="s">
        <v>1189</v>
      </c>
      <c r="C1831" s="4">
        <v>3</v>
      </c>
      <c r="D1831" s="4">
        <v>25</v>
      </c>
      <c r="E1831" s="4">
        <v>29</v>
      </c>
      <c r="F1831" s="4">
        <v>8.6999999999999993</v>
      </c>
      <c r="G1831" s="4">
        <v>27</v>
      </c>
      <c r="H1831" s="4">
        <v>36085</v>
      </c>
      <c r="I1831" s="4">
        <f>VLOOKUP(B1831,[1]STORES!$C$2:$E$3144,3,)</f>
        <v>4</v>
      </c>
      <c r="J1831" s="4">
        <f>VLOOKUP(B1831,[1]STORES!$C$2:$Q$3144,15,)</f>
        <v>22</v>
      </c>
      <c r="K1831">
        <f>VLOOKUP(B1831,[1]RESTAURANTS!$C$2:$E$3144,3,)</f>
        <v>34</v>
      </c>
      <c r="L1831">
        <f>VLOOKUP(B1831,[1]HEALTH!$C$2:$E$3144,3,)</f>
        <v>7.9</v>
      </c>
      <c r="M1831">
        <f>VLOOKUP(B1831,[1]HEALTH!$C$2:$G$3144,5,)</f>
        <v>30.5</v>
      </c>
    </row>
    <row r="1832" spans="1:13" x14ac:dyDescent="0.3">
      <c r="A1832" s="3" t="s">
        <v>1184</v>
      </c>
      <c r="B1832" s="3" t="s">
        <v>1190</v>
      </c>
      <c r="C1832" s="4">
        <v>1</v>
      </c>
      <c r="D1832" s="4">
        <v>2</v>
      </c>
      <c r="E1832" s="4">
        <v>1</v>
      </c>
      <c r="F1832" s="4">
        <v>9.1</v>
      </c>
      <c r="G1832" s="4">
        <v>22</v>
      </c>
      <c r="H1832" s="4">
        <v>31442</v>
      </c>
      <c r="I1832" s="4">
        <f>VLOOKUP(B1832,[1]STORES!$C$2:$E$3144,3,)</f>
        <v>1</v>
      </c>
      <c r="J1832" s="4">
        <f>VLOOKUP(B1832,[1]STORES!$C$2:$Q$3144,15,)</f>
        <v>2</v>
      </c>
      <c r="K1832">
        <f>VLOOKUP(B1832,[1]RESTAURANTS!$C$2:$E$3144,3,)</f>
        <v>1</v>
      </c>
      <c r="L1832">
        <f>VLOOKUP(B1832,[1]HEALTH!$C$2:$E$3144,3,)</f>
        <v>9.8000000000000007</v>
      </c>
      <c r="M1832">
        <f>VLOOKUP(B1832,[1]HEALTH!$C$2:$G$3144,5,)</f>
        <v>22.9</v>
      </c>
    </row>
    <row r="1833" spans="1:13" x14ac:dyDescent="0.3">
      <c r="A1833" s="3" t="s">
        <v>1184</v>
      </c>
      <c r="B1833" s="3" t="s">
        <v>1191</v>
      </c>
      <c r="C1833" s="4">
        <v>24</v>
      </c>
      <c r="D1833" s="4">
        <v>56</v>
      </c>
      <c r="E1833" s="4">
        <v>117</v>
      </c>
      <c r="F1833" s="4">
        <v>7</v>
      </c>
      <c r="G1833" s="4">
        <v>25.6</v>
      </c>
      <c r="H1833" s="4">
        <v>35584</v>
      </c>
      <c r="I1833" s="4" t="e">
        <f>VLOOKUP(B1833,[1]STORES!$C$2:$E$3144,3,)</f>
        <v>#N/A</v>
      </c>
      <c r="J1833" s="4" t="e">
        <f>VLOOKUP(B1833,[1]STORES!$C$2:$Q$3144,15,)</f>
        <v>#N/A</v>
      </c>
      <c r="K1833" t="e">
        <f>VLOOKUP(B1833,[1]RESTAURANTS!$C$2:$E$3144,3,)</f>
        <v>#N/A</v>
      </c>
      <c r="L1833" t="e">
        <f>VLOOKUP(B1833,[1]HEALTH!$C$2:$E$3144,3,)</f>
        <v>#N/A</v>
      </c>
      <c r="M1833" t="e">
        <f>VLOOKUP(B1833,[1]HEALTH!$C$2:$G$3144,5,)</f>
        <v>#N/A</v>
      </c>
    </row>
    <row r="1834" spans="1:13" x14ac:dyDescent="0.3">
      <c r="A1834" s="3" t="s">
        <v>1184</v>
      </c>
      <c r="B1834" s="3" t="s">
        <v>1192</v>
      </c>
      <c r="C1834" s="4">
        <v>6</v>
      </c>
      <c r="D1834" s="4">
        <v>30</v>
      </c>
      <c r="E1834" s="4">
        <v>32</v>
      </c>
      <c r="F1834" s="4">
        <v>10.9</v>
      </c>
      <c r="G1834" s="4">
        <v>30.8</v>
      </c>
      <c r="H1834" s="4">
        <v>43240</v>
      </c>
      <c r="I1834" s="4">
        <f>VLOOKUP(B1834,[1]STORES!$C$2:$E$3144,3,)</f>
        <v>6</v>
      </c>
      <c r="J1834" s="4">
        <f>VLOOKUP(B1834,[1]STORES!$C$2:$Q$3144,15,)</f>
        <v>36</v>
      </c>
      <c r="K1834">
        <f>VLOOKUP(B1834,[1]RESTAURANTS!$C$2:$E$3144,3,)</f>
        <v>37</v>
      </c>
      <c r="L1834">
        <f>VLOOKUP(B1834,[1]HEALTH!$C$2:$E$3144,3,)</f>
        <v>9.6999999999999993</v>
      </c>
      <c r="M1834">
        <f>VLOOKUP(B1834,[1]HEALTH!$C$2:$G$3144,5,)</f>
        <v>31.2</v>
      </c>
    </row>
    <row r="1835" spans="1:13" x14ac:dyDescent="0.3">
      <c r="A1835" s="3" t="s">
        <v>1184</v>
      </c>
      <c r="B1835" s="3" t="s">
        <v>133</v>
      </c>
      <c r="C1835" s="4">
        <v>3</v>
      </c>
      <c r="D1835" s="4">
        <v>8</v>
      </c>
      <c r="E1835" s="4">
        <v>9</v>
      </c>
      <c r="F1835" s="4">
        <v>10.1</v>
      </c>
      <c r="G1835" s="4">
        <v>35.799999999999997</v>
      </c>
      <c r="H1835" s="4">
        <v>45347</v>
      </c>
      <c r="I1835" s="4">
        <f>VLOOKUP(B1835,[1]STORES!$C$2:$E$3144,3,)</f>
        <v>2</v>
      </c>
      <c r="J1835" s="4">
        <f>VLOOKUP(B1835,[1]STORES!$C$2:$Q$3144,15,)</f>
        <v>11</v>
      </c>
      <c r="K1835">
        <f>VLOOKUP(B1835,[1]RESTAURANTS!$C$2:$E$3144,3,)</f>
        <v>6</v>
      </c>
      <c r="L1835">
        <f>VLOOKUP(B1835,[1]HEALTH!$C$2:$E$3144,3,)</f>
        <v>11.1</v>
      </c>
      <c r="M1835">
        <f>VLOOKUP(B1835,[1]HEALTH!$C$2:$G$3144,5,)</f>
        <v>38.299999999999997</v>
      </c>
    </row>
    <row r="1836" spans="1:13" x14ac:dyDescent="0.3">
      <c r="A1836" s="3" t="s">
        <v>1184</v>
      </c>
      <c r="B1836" s="3" t="s">
        <v>1193</v>
      </c>
      <c r="C1836" s="4">
        <v>1</v>
      </c>
      <c r="D1836" s="4">
        <v>8</v>
      </c>
      <c r="E1836" s="4">
        <v>3</v>
      </c>
      <c r="F1836" s="4">
        <v>7</v>
      </c>
      <c r="G1836" s="4">
        <v>24.7</v>
      </c>
      <c r="H1836" s="4">
        <v>28402</v>
      </c>
      <c r="I1836" s="4">
        <f>VLOOKUP(B1836,[1]STORES!$C$2:$E$3144,3,)</f>
        <v>0</v>
      </c>
      <c r="J1836" s="4">
        <f>VLOOKUP(B1836,[1]STORES!$C$2:$Q$3144,15,)</f>
        <v>7</v>
      </c>
      <c r="K1836">
        <f>VLOOKUP(B1836,[1]RESTAURANTS!$C$2:$E$3144,3,)</f>
        <v>1</v>
      </c>
      <c r="L1836">
        <f>VLOOKUP(B1836,[1]HEALTH!$C$2:$E$3144,3,)</f>
        <v>8.4</v>
      </c>
      <c r="M1836">
        <f>VLOOKUP(B1836,[1]HEALTH!$C$2:$G$3144,5,)</f>
        <v>27.3</v>
      </c>
    </row>
    <row r="1837" spans="1:13" x14ac:dyDescent="0.3">
      <c r="A1837" s="3" t="s">
        <v>1184</v>
      </c>
      <c r="B1837" s="3" t="s">
        <v>1194</v>
      </c>
      <c r="C1837" s="4">
        <v>1</v>
      </c>
      <c r="D1837" s="4">
        <v>0</v>
      </c>
      <c r="E1837" s="4">
        <v>0</v>
      </c>
      <c r="F1837" s="4">
        <v>8.4</v>
      </c>
      <c r="G1837" s="4">
        <v>27.2</v>
      </c>
      <c r="H1837" s="4">
        <v>30941</v>
      </c>
      <c r="I1837" s="4">
        <f>VLOOKUP(B1837,[1]STORES!$C$2:$E$3144,3,)</f>
        <v>1</v>
      </c>
      <c r="J1837" s="4">
        <f>VLOOKUP(B1837,[1]STORES!$C$2:$Q$3144,15,)</f>
        <v>0</v>
      </c>
      <c r="K1837">
        <f>VLOOKUP(B1837,[1]RESTAURANTS!$C$2:$E$3144,3,)</f>
        <v>0</v>
      </c>
      <c r="L1837">
        <f>VLOOKUP(B1837,[1]HEALTH!$C$2:$E$3144,3,)</f>
        <v>10.3</v>
      </c>
      <c r="M1837">
        <f>VLOOKUP(B1837,[1]HEALTH!$C$2:$G$3144,5,)</f>
        <v>22.9</v>
      </c>
    </row>
    <row r="1838" spans="1:13" x14ac:dyDescent="0.3">
      <c r="A1838" s="3" t="s">
        <v>1184</v>
      </c>
      <c r="B1838" s="3" t="s">
        <v>1195</v>
      </c>
      <c r="C1838" s="4">
        <v>3</v>
      </c>
      <c r="D1838" s="4">
        <v>7</v>
      </c>
      <c r="E1838" s="4">
        <v>4</v>
      </c>
      <c r="F1838" s="4">
        <v>7.2</v>
      </c>
      <c r="G1838" s="4">
        <v>23.7</v>
      </c>
      <c r="H1838" s="4">
        <v>30280</v>
      </c>
      <c r="I1838" s="4">
        <f>VLOOKUP(B1838,[1]STORES!$C$2:$E$3144,3,)</f>
        <v>2</v>
      </c>
      <c r="J1838" s="4">
        <f>VLOOKUP(B1838,[1]STORES!$C$2:$Q$3144,15,)</f>
        <v>3</v>
      </c>
      <c r="K1838">
        <f>VLOOKUP(B1838,[1]RESTAURANTS!$C$2:$E$3144,3,)</f>
        <v>3</v>
      </c>
      <c r="L1838">
        <f>VLOOKUP(B1838,[1]HEALTH!$C$2:$E$3144,3,)</f>
        <v>9</v>
      </c>
      <c r="M1838">
        <f>VLOOKUP(B1838,[1]HEALTH!$C$2:$G$3144,5,)</f>
        <v>22.9</v>
      </c>
    </row>
    <row r="1839" spans="1:13" x14ac:dyDescent="0.3">
      <c r="A1839" s="3" t="s">
        <v>1184</v>
      </c>
      <c r="B1839" s="3" t="s">
        <v>1196</v>
      </c>
      <c r="C1839" s="4">
        <v>7</v>
      </c>
      <c r="D1839" s="4">
        <v>35</v>
      </c>
      <c r="E1839" s="4">
        <v>40</v>
      </c>
      <c r="F1839" s="4">
        <v>7.9</v>
      </c>
      <c r="G1839" s="4">
        <v>31.7</v>
      </c>
      <c r="H1839" s="4">
        <v>43171</v>
      </c>
      <c r="I1839" s="4">
        <f>VLOOKUP(B1839,[1]STORES!$C$2:$E$3144,3,)</f>
        <v>9</v>
      </c>
      <c r="J1839" s="4">
        <f>VLOOKUP(B1839,[1]STORES!$C$2:$Q$3144,15,)</f>
        <v>35</v>
      </c>
      <c r="K1839">
        <f>VLOOKUP(B1839,[1]RESTAURANTS!$C$2:$E$3144,3,)</f>
        <v>44</v>
      </c>
      <c r="L1839">
        <f>VLOOKUP(B1839,[1]HEALTH!$C$2:$E$3144,3,)</f>
        <v>8</v>
      </c>
      <c r="M1839">
        <f>VLOOKUP(B1839,[1]HEALTH!$C$2:$G$3144,5,)</f>
        <v>33.799999999999997</v>
      </c>
    </row>
    <row r="1840" spans="1:13" x14ac:dyDescent="0.3">
      <c r="A1840" s="3" t="s">
        <v>1184</v>
      </c>
      <c r="B1840" s="3" t="s">
        <v>141</v>
      </c>
      <c r="C1840" s="4">
        <v>1</v>
      </c>
      <c r="D1840" s="4">
        <v>6</v>
      </c>
      <c r="E1840" s="4">
        <v>2</v>
      </c>
      <c r="F1840" s="4">
        <v>10.5</v>
      </c>
      <c r="G1840" s="4">
        <v>36.200000000000003</v>
      </c>
      <c r="H1840" s="4">
        <v>35070</v>
      </c>
      <c r="I1840" s="4">
        <f>VLOOKUP(B1840,[1]STORES!$C$2:$E$3144,3,)</f>
        <v>1</v>
      </c>
      <c r="J1840" s="4">
        <f>VLOOKUP(B1840,[1]STORES!$C$2:$Q$3144,15,)</f>
        <v>5</v>
      </c>
      <c r="K1840">
        <f>VLOOKUP(B1840,[1]RESTAURANTS!$C$2:$E$3144,3,)</f>
        <v>5</v>
      </c>
      <c r="L1840">
        <f>VLOOKUP(B1840,[1]HEALTH!$C$2:$E$3144,3,)</f>
        <v>12.3</v>
      </c>
      <c r="M1840">
        <f>VLOOKUP(B1840,[1]HEALTH!$C$2:$G$3144,5,)</f>
        <v>37.5</v>
      </c>
    </row>
    <row r="1841" spans="1:13" x14ac:dyDescent="0.3">
      <c r="A1841" s="3" t="s">
        <v>1184</v>
      </c>
      <c r="B1841" s="3" t="s">
        <v>1197</v>
      </c>
      <c r="C1841" s="4">
        <v>2</v>
      </c>
      <c r="D1841" s="4">
        <v>5</v>
      </c>
      <c r="E1841" s="4">
        <v>8</v>
      </c>
      <c r="F1841" s="4">
        <v>6.1</v>
      </c>
      <c r="G1841" s="4">
        <v>18.7</v>
      </c>
      <c r="H1841" s="4">
        <v>105987</v>
      </c>
      <c r="I1841" s="4">
        <f>VLOOKUP(B1841,[1]STORES!$C$2:$E$3144,3,)</f>
        <v>3</v>
      </c>
      <c r="J1841" s="4">
        <f>VLOOKUP(B1841,[1]STORES!$C$2:$Q$3144,15,)</f>
        <v>4</v>
      </c>
      <c r="K1841">
        <f>VLOOKUP(B1841,[1]RESTAURANTS!$C$2:$E$3144,3,)</f>
        <v>10</v>
      </c>
      <c r="L1841">
        <f>VLOOKUP(B1841,[1]HEALTH!$C$2:$E$3144,3,)</f>
        <v>7</v>
      </c>
      <c r="M1841">
        <f>VLOOKUP(B1841,[1]HEALTH!$C$2:$G$3144,5,)</f>
        <v>19.899999999999999</v>
      </c>
    </row>
    <row r="1842" spans="1:13" x14ac:dyDescent="0.3">
      <c r="A1842" s="3" t="s">
        <v>1184</v>
      </c>
      <c r="B1842" s="3" t="s">
        <v>1198</v>
      </c>
      <c r="C1842" s="4">
        <v>2</v>
      </c>
      <c r="D1842" s="4">
        <v>14</v>
      </c>
      <c r="E1842" s="4">
        <v>17</v>
      </c>
      <c r="F1842" s="4">
        <v>8.6999999999999993</v>
      </c>
      <c r="G1842" s="4">
        <v>26.8</v>
      </c>
      <c r="H1842" s="4">
        <v>27257</v>
      </c>
      <c r="I1842" s="4">
        <f>VLOOKUP(B1842,[1]STORES!$C$2:$E$3144,3,)</f>
        <v>2</v>
      </c>
      <c r="J1842" s="4">
        <f>VLOOKUP(B1842,[1]STORES!$C$2:$Q$3144,15,)</f>
        <v>16</v>
      </c>
      <c r="K1842">
        <f>VLOOKUP(B1842,[1]RESTAURANTS!$C$2:$E$3144,3,)</f>
        <v>19</v>
      </c>
      <c r="L1842">
        <f>VLOOKUP(B1842,[1]HEALTH!$C$2:$E$3144,3,)</f>
        <v>10.6</v>
      </c>
      <c r="M1842">
        <f>VLOOKUP(B1842,[1]HEALTH!$C$2:$G$3144,5,)</f>
        <v>24.3</v>
      </c>
    </row>
    <row r="1843" spans="1:13" x14ac:dyDescent="0.3">
      <c r="A1843" s="3" t="s">
        <v>1184</v>
      </c>
      <c r="B1843" s="3" t="s">
        <v>1199</v>
      </c>
      <c r="C1843" s="4">
        <v>13</v>
      </c>
      <c r="D1843" s="4">
        <v>53</v>
      </c>
      <c r="E1843" s="4">
        <v>45</v>
      </c>
      <c r="F1843" s="4">
        <v>12.5</v>
      </c>
      <c r="G1843" s="4">
        <v>36.200000000000003</v>
      </c>
      <c r="H1843" s="4">
        <v>29473</v>
      </c>
      <c r="I1843" s="4">
        <f>VLOOKUP(B1843,[1]STORES!$C$2:$E$3144,3,)</f>
        <v>12</v>
      </c>
      <c r="J1843" s="4">
        <f>VLOOKUP(B1843,[1]STORES!$C$2:$Q$3144,15,)</f>
        <v>48</v>
      </c>
      <c r="K1843">
        <f>VLOOKUP(B1843,[1]RESTAURANTS!$C$2:$E$3144,3,)</f>
        <v>50</v>
      </c>
      <c r="L1843">
        <f>VLOOKUP(B1843,[1]HEALTH!$C$2:$E$3144,3,)</f>
        <v>13.6</v>
      </c>
      <c r="M1843">
        <f>VLOOKUP(B1843,[1]HEALTH!$C$2:$G$3144,5,)</f>
        <v>35.1</v>
      </c>
    </row>
    <row r="1844" spans="1:13" x14ac:dyDescent="0.3">
      <c r="A1844" s="3" t="s">
        <v>1184</v>
      </c>
      <c r="B1844" s="3" t="s">
        <v>1200</v>
      </c>
      <c r="C1844" s="4">
        <v>2</v>
      </c>
      <c r="D1844" s="4">
        <v>3</v>
      </c>
      <c r="E1844" s="4">
        <v>1</v>
      </c>
      <c r="F1844" s="4">
        <v>8.1</v>
      </c>
      <c r="G1844" s="4">
        <v>21.4</v>
      </c>
      <c r="H1844" s="4">
        <v>29321</v>
      </c>
      <c r="I1844" s="4">
        <f>VLOOKUP(B1844,[1]STORES!$C$2:$E$3144,3,)</f>
        <v>1</v>
      </c>
      <c r="J1844" s="4">
        <f>VLOOKUP(B1844,[1]STORES!$C$2:$Q$3144,15,)</f>
        <v>4</v>
      </c>
      <c r="K1844">
        <f>VLOOKUP(B1844,[1]RESTAURANTS!$C$2:$E$3144,3,)</f>
        <v>1</v>
      </c>
      <c r="L1844">
        <f>VLOOKUP(B1844,[1]HEALTH!$C$2:$E$3144,3,)</f>
        <v>11.3</v>
      </c>
      <c r="M1844">
        <f>VLOOKUP(B1844,[1]HEALTH!$C$2:$G$3144,5,)</f>
        <v>22.6</v>
      </c>
    </row>
    <row r="1845" spans="1:13" x14ac:dyDescent="0.3">
      <c r="A1845" s="3" t="s">
        <v>1184</v>
      </c>
      <c r="B1845" s="3" t="s">
        <v>266</v>
      </c>
      <c r="C1845" s="4">
        <v>4</v>
      </c>
      <c r="D1845" s="4">
        <v>13</v>
      </c>
      <c r="E1845" s="4">
        <v>12</v>
      </c>
      <c r="F1845" s="4">
        <v>7.9</v>
      </c>
      <c r="G1845" s="4">
        <v>25.5</v>
      </c>
      <c r="H1845" s="4">
        <v>34360</v>
      </c>
      <c r="I1845" s="4">
        <f>VLOOKUP(B1845,[1]STORES!$C$2:$E$3144,3,)</f>
        <v>4</v>
      </c>
      <c r="J1845" s="4">
        <f>VLOOKUP(B1845,[1]STORES!$C$2:$Q$3144,15,)</f>
        <v>14</v>
      </c>
      <c r="K1845">
        <f>VLOOKUP(B1845,[1]RESTAURANTS!$C$2:$E$3144,3,)</f>
        <v>11</v>
      </c>
      <c r="L1845">
        <f>VLOOKUP(B1845,[1]HEALTH!$C$2:$E$3144,3,)</f>
        <v>6.8</v>
      </c>
      <c r="M1845">
        <f>VLOOKUP(B1845,[1]HEALTH!$C$2:$G$3144,5,)</f>
        <v>26.9</v>
      </c>
    </row>
    <row r="1846" spans="1:13" x14ac:dyDescent="0.3">
      <c r="A1846" s="3" t="s">
        <v>1184</v>
      </c>
      <c r="B1846" s="3" t="s">
        <v>1201</v>
      </c>
      <c r="C1846" s="4">
        <v>2</v>
      </c>
      <c r="D1846" s="4">
        <v>9</v>
      </c>
      <c r="E1846" s="4">
        <v>8</v>
      </c>
      <c r="F1846" s="4">
        <v>7.8</v>
      </c>
      <c r="G1846" s="4">
        <v>24.1</v>
      </c>
      <c r="H1846" s="4">
        <v>27856</v>
      </c>
      <c r="I1846" s="4">
        <f>VLOOKUP(B1846,[1]STORES!$C$2:$E$3144,3,)</f>
        <v>2</v>
      </c>
      <c r="J1846" s="4">
        <f>VLOOKUP(B1846,[1]STORES!$C$2:$Q$3144,15,)</f>
        <v>7</v>
      </c>
      <c r="K1846">
        <f>VLOOKUP(B1846,[1]RESTAURANTS!$C$2:$E$3144,3,)</f>
        <v>8</v>
      </c>
      <c r="L1846">
        <f>VLOOKUP(B1846,[1]HEALTH!$C$2:$E$3144,3,)</f>
        <v>9.6</v>
      </c>
      <c r="M1846">
        <f>VLOOKUP(B1846,[1]HEALTH!$C$2:$G$3144,5,)</f>
        <v>32</v>
      </c>
    </row>
    <row r="1847" spans="1:13" x14ac:dyDescent="0.3">
      <c r="A1847" s="3" t="s">
        <v>1184</v>
      </c>
      <c r="B1847" s="3" t="s">
        <v>1202</v>
      </c>
      <c r="C1847" s="4">
        <v>6</v>
      </c>
      <c r="D1847" s="4">
        <v>24</v>
      </c>
      <c r="E1847" s="4">
        <v>25</v>
      </c>
      <c r="F1847" s="4">
        <v>6.9</v>
      </c>
      <c r="G1847" s="4">
        <v>24.5</v>
      </c>
      <c r="H1847" s="4">
        <v>36570</v>
      </c>
      <c r="I1847" s="4">
        <f>VLOOKUP(B1847,[1]STORES!$C$2:$E$3144,3,)</f>
        <v>4</v>
      </c>
      <c r="J1847" s="4">
        <f>VLOOKUP(B1847,[1]STORES!$C$2:$Q$3144,15,)</f>
        <v>12</v>
      </c>
      <c r="K1847">
        <f>VLOOKUP(B1847,[1]RESTAURANTS!$C$2:$E$3144,3,)</f>
        <v>20</v>
      </c>
      <c r="L1847">
        <f>VLOOKUP(B1847,[1]HEALTH!$C$2:$E$3144,3,)</f>
        <v>8.8000000000000007</v>
      </c>
      <c r="M1847">
        <f>VLOOKUP(B1847,[1]HEALTH!$C$2:$G$3144,5,)</f>
        <v>24.5</v>
      </c>
    </row>
    <row r="1848" spans="1:13" x14ac:dyDescent="0.3">
      <c r="A1848" s="3" t="s">
        <v>1184</v>
      </c>
      <c r="B1848" s="3" t="s">
        <v>1100</v>
      </c>
      <c r="C1848" s="4">
        <v>5</v>
      </c>
      <c r="D1848" s="4">
        <v>8</v>
      </c>
      <c r="E1848" s="4">
        <v>4</v>
      </c>
      <c r="F1848" s="4">
        <v>13.1</v>
      </c>
      <c r="G1848" s="4">
        <v>34.799999999999997</v>
      </c>
      <c r="H1848" s="4">
        <v>35141</v>
      </c>
      <c r="I1848" s="4">
        <f>VLOOKUP(B1848,[1]STORES!$C$2:$E$3144,3,)</f>
        <v>5</v>
      </c>
      <c r="J1848" s="4">
        <f>VLOOKUP(B1848,[1]STORES!$C$2:$Q$3144,15,)</f>
        <v>6</v>
      </c>
      <c r="K1848">
        <f>VLOOKUP(B1848,[1]RESTAURANTS!$C$2:$E$3144,3,)</f>
        <v>5</v>
      </c>
      <c r="L1848">
        <f>VLOOKUP(B1848,[1]HEALTH!$C$2:$E$3144,3,)</f>
        <v>12.8</v>
      </c>
      <c r="M1848">
        <f>VLOOKUP(B1848,[1]HEALTH!$C$2:$G$3144,5,)</f>
        <v>36.9</v>
      </c>
    </row>
    <row r="1849" spans="1:13" x14ac:dyDescent="0.3">
      <c r="A1849" s="3" t="s">
        <v>1184</v>
      </c>
      <c r="B1849" s="3" t="s">
        <v>1203</v>
      </c>
      <c r="C1849" s="4">
        <v>11</v>
      </c>
      <c r="D1849" s="4">
        <v>28</v>
      </c>
      <c r="E1849" s="4">
        <v>58</v>
      </c>
      <c r="F1849" s="4">
        <v>6.6</v>
      </c>
      <c r="G1849" s="4">
        <v>24.3</v>
      </c>
      <c r="H1849" s="4">
        <v>52778</v>
      </c>
      <c r="I1849" s="4">
        <f>VLOOKUP(B1849,[1]STORES!$C$2:$E$3144,3,)</f>
        <v>13</v>
      </c>
      <c r="J1849" s="4">
        <f>VLOOKUP(B1849,[1]STORES!$C$2:$Q$3144,15,)</f>
        <v>37</v>
      </c>
      <c r="K1849">
        <f>VLOOKUP(B1849,[1]RESTAURANTS!$C$2:$E$3144,3,)</f>
        <v>63</v>
      </c>
      <c r="L1849">
        <f>VLOOKUP(B1849,[1]HEALTH!$C$2:$E$3144,3,)</f>
        <v>8</v>
      </c>
      <c r="M1849">
        <f>VLOOKUP(B1849,[1]HEALTH!$C$2:$G$3144,5,)</f>
        <v>23.8</v>
      </c>
    </row>
    <row r="1850" spans="1:13" x14ac:dyDescent="0.3">
      <c r="A1850" s="3" t="s">
        <v>1184</v>
      </c>
      <c r="B1850" s="3" t="s">
        <v>276</v>
      </c>
      <c r="C1850" s="4">
        <v>0</v>
      </c>
      <c r="D1850" s="4">
        <v>2</v>
      </c>
      <c r="E1850" s="4">
        <v>4</v>
      </c>
      <c r="F1850" s="4">
        <v>5.6</v>
      </c>
      <c r="G1850" s="4">
        <v>19.399999999999999</v>
      </c>
      <c r="H1850" s="4">
        <v>37001</v>
      </c>
      <c r="I1850" s="4">
        <f>VLOOKUP(B1850,[1]STORES!$C$2:$E$3144,3,)</f>
        <v>1</v>
      </c>
      <c r="J1850" s="4">
        <f>VLOOKUP(B1850,[1]STORES!$C$2:$Q$3144,15,)</f>
        <v>1</v>
      </c>
      <c r="K1850">
        <f>VLOOKUP(B1850,[1]RESTAURANTS!$C$2:$E$3144,3,)</f>
        <v>4</v>
      </c>
      <c r="L1850">
        <f>VLOOKUP(B1850,[1]HEALTH!$C$2:$E$3144,3,)</f>
        <v>6.7</v>
      </c>
      <c r="M1850">
        <f>VLOOKUP(B1850,[1]HEALTH!$C$2:$G$3144,5,)</f>
        <v>19.3</v>
      </c>
    </row>
    <row r="1851" spans="1:13" x14ac:dyDescent="0.3">
      <c r="A1851" s="3" t="s">
        <v>1184</v>
      </c>
      <c r="B1851" s="3" t="s">
        <v>277</v>
      </c>
      <c r="C1851" s="4">
        <v>6</v>
      </c>
      <c r="D1851" s="4">
        <v>1</v>
      </c>
      <c r="E1851" s="4">
        <v>14</v>
      </c>
      <c r="F1851" s="4">
        <v>4.4000000000000004</v>
      </c>
      <c r="G1851" s="4">
        <v>16.600000000000001</v>
      </c>
      <c r="H1851" s="4">
        <v>62368</v>
      </c>
      <c r="I1851" s="4">
        <f>VLOOKUP(B1851,[1]STORES!$C$2:$E$3144,3,)</f>
        <v>7</v>
      </c>
      <c r="J1851" s="4">
        <f>VLOOKUP(B1851,[1]STORES!$C$2:$Q$3144,15,)</f>
        <v>4</v>
      </c>
      <c r="K1851">
        <f>VLOOKUP(B1851,[1]RESTAURANTS!$C$2:$E$3144,3,)</f>
        <v>12</v>
      </c>
      <c r="L1851">
        <f>VLOOKUP(B1851,[1]HEALTH!$C$2:$E$3144,3,)</f>
        <v>5</v>
      </c>
      <c r="M1851">
        <f>VLOOKUP(B1851,[1]HEALTH!$C$2:$G$3144,5,)</f>
        <v>16.7</v>
      </c>
    </row>
    <row r="1852" spans="1:13" x14ac:dyDescent="0.3">
      <c r="A1852" s="3" t="s">
        <v>1184</v>
      </c>
      <c r="B1852" s="3" t="s">
        <v>1204</v>
      </c>
      <c r="C1852" s="4">
        <v>21</v>
      </c>
      <c r="D1852" s="4">
        <v>34</v>
      </c>
      <c r="E1852" s="4">
        <v>90</v>
      </c>
      <c r="F1852" s="4">
        <v>4.3</v>
      </c>
      <c r="G1852" s="4">
        <v>14</v>
      </c>
      <c r="H1852" s="4">
        <v>48507</v>
      </c>
      <c r="I1852" s="4">
        <f>VLOOKUP(B1852,[1]STORES!$C$2:$E$3144,3,)</f>
        <v>28</v>
      </c>
      <c r="J1852" s="4">
        <f>VLOOKUP(B1852,[1]STORES!$C$2:$Q$3144,15,)</f>
        <v>35</v>
      </c>
      <c r="K1852">
        <f>VLOOKUP(B1852,[1]RESTAURANTS!$C$2:$E$3144,3,)</f>
        <v>109</v>
      </c>
      <c r="L1852">
        <f>VLOOKUP(B1852,[1]HEALTH!$C$2:$E$3144,3,)</f>
        <v>4.7</v>
      </c>
      <c r="M1852">
        <f>VLOOKUP(B1852,[1]HEALTH!$C$2:$G$3144,5,)</f>
        <v>13.7</v>
      </c>
    </row>
    <row r="1853" spans="1:13" x14ac:dyDescent="0.3">
      <c r="A1853" s="3" t="s">
        <v>1184</v>
      </c>
      <c r="B1853" s="3" t="s">
        <v>213</v>
      </c>
      <c r="C1853" s="4">
        <v>2</v>
      </c>
      <c r="D1853" s="4">
        <v>3</v>
      </c>
      <c r="E1853" s="4">
        <v>1</v>
      </c>
      <c r="F1853" s="4">
        <v>8.9</v>
      </c>
      <c r="G1853" s="4">
        <v>23.9</v>
      </c>
      <c r="H1853" s="4">
        <v>42800</v>
      </c>
      <c r="I1853" s="4">
        <f>VLOOKUP(B1853,[1]STORES!$C$2:$E$3144,3,)</f>
        <v>1</v>
      </c>
      <c r="J1853" s="4">
        <f>VLOOKUP(B1853,[1]STORES!$C$2:$Q$3144,15,)</f>
        <v>2</v>
      </c>
      <c r="K1853">
        <f>VLOOKUP(B1853,[1]RESTAURANTS!$C$2:$E$3144,3,)</f>
        <v>1</v>
      </c>
      <c r="L1853">
        <f>VLOOKUP(B1853,[1]HEALTH!$C$2:$E$3144,3,)</f>
        <v>9.6</v>
      </c>
      <c r="M1853">
        <f>VLOOKUP(B1853,[1]HEALTH!$C$2:$G$3144,5,)</f>
        <v>22.5</v>
      </c>
    </row>
    <row r="1854" spans="1:13" x14ac:dyDescent="0.3">
      <c r="A1854" s="3" t="s">
        <v>1184</v>
      </c>
      <c r="B1854" s="3" t="s">
        <v>1205</v>
      </c>
      <c r="C1854" s="4">
        <v>3</v>
      </c>
      <c r="D1854" s="4">
        <v>9</v>
      </c>
      <c r="E1854" s="4">
        <v>9</v>
      </c>
      <c r="F1854" s="4">
        <v>7.8</v>
      </c>
      <c r="G1854" s="4">
        <v>26.7</v>
      </c>
      <c r="H1854" s="4">
        <v>31254</v>
      </c>
      <c r="I1854" s="4">
        <f>VLOOKUP(B1854,[1]STORES!$C$2:$E$3144,3,)</f>
        <v>2</v>
      </c>
      <c r="J1854" s="4">
        <f>VLOOKUP(B1854,[1]STORES!$C$2:$Q$3144,15,)</f>
        <v>9</v>
      </c>
      <c r="K1854">
        <f>VLOOKUP(B1854,[1]RESTAURANTS!$C$2:$E$3144,3,)</f>
        <v>11</v>
      </c>
      <c r="L1854">
        <f>VLOOKUP(B1854,[1]HEALTH!$C$2:$E$3144,3,)</f>
        <v>10.4</v>
      </c>
      <c r="M1854">
        <f>VLOOKUP(B1854,[1]HEALTH!$C$2:$G$3144,5,)</f>
        <v>26.3</v>
      </c>
    </row>
    <row r="1855" spans="1:13" x14ac:dyDescent="0.3">
      <c r="A1855" s="3" t="s">
        <v>1184</v>
      </c>
      <c r="B1855" s="3" t="s">
        <v>1206</v>
      </c>
      <c r="C1855" s="4">
        <v>7</v>
      </c>
      <c r="D1855" s="4">
        <v>15</v>
      </c>
      <c r="E1855" s="4">
        <v>30</v>
      </c>
      <c r="F1855" s="4">
        <v>7.1</v>
      </c>
      <c r="G1855" s="4">
        <v>18.7</v>
      </c>
      <c r="H1855" s="4">
        <v>32940</v>
      </c>
      <c r="I1855" s="4">
        <f>VLOOKUP(B1855,[1]STORES!$C$2:$E$3144,3,)</f>
        <v>7</v>
      </c>
      <c r="J1855" s="4">
        <f>VLOOKUP(B1855,[1]STORES!$C$2:$Q$3144,15,)</f>
        <v>13</v>
      </c>
      <c r="K1855">
        <f>VLOOKUP(B1855,[1]RESTAURANTS!$C$2:$E$3144,3,)</f>
        <v>26</v>
      </c>
      <c r="L1855">
        <f>VLOOKUP(B1855,[1]HEALTH!$C$2:$E$3144,3,)</f>
        <v>7.7</v>
      </c>
      <c r="M1855">
        <f>VLOOKUP(B1855,[1]HEALTH!$C$2:$G$3144,5,)</f>
        <v>17.399999999999999</v>
      </c>
    </row>
    <row r="1856" spans="1:13" x14ac:dyDescent="0.3">
      <c r="A1856" s="3" t="s">
        <v>1184</v>
      </c>
      <c r="B1856" s="3" t="s">
        <v>1207</v>
      </c>
      <c r="C1856" s="4">
        <v>5</v>
      </c>
      <c r="D1856" s="4">
        <v>11</v>
      </c>
      <c r="E1856" s="4">
        <v>7</v>
      </c>
      <c r="F1856" s="4">
        <v>7.1</v>
      </c>
      <c r="G1856" s="4">
        <v>25.3</v>
      </c>
      <c r="H1856" s="4">
        <v>36588</v>
      </c>
      <c r="I1856" s="4">
        <f>VLOOKUP(B1856,[1]STORES!$C$2:$E$3144,3,)</f>
        <v>2</v>
      </c>
      <c r="J1856" s="4">
        <f>VLOOKUP(B1856,[1]STORES!$C$2:$Q$3144,15,)</f>
        <v>11</v>
      </c>
      <c r="K1856">
        <f>VLOOKUP(B1856,[1]RESTAURANTS!$C$2:$E$3144,3,)</f>
        <v>7</v>
      </c>
      <c r="L1856">
        <f>VLOOKUP(B1856,[1]HEALTH!$C$2:$E$3144,3,)</f>
        <v>9.9</v>
      </c>
      <c r="M1856">
        <f>VLOOKUP(B1856,[1]HEALTH!$C$2:$G$3144,5,)</f>
        <v>26.1</v>
      </c>
    </row>
    <row r="1857" spans="1:13" x14ac:dyDescent="0.3">
      <c r="A1857" s="3" t="s">
        <v>1184</v>
      </c>
      <c r="B1857" s="3" t="s">
        <v>164</v>
      </c>
      <c r="C1857" s="4">
        <v>10</v>
      </c>
      <c r="D1857" s="4">
        <v>42</v>
      </c>
      <c r="E1857" s="4">
        <v>24</v>
      </c>
      <c r="F1857" s="4">
        <v>11.6</v>
      </c>
      <c r="G1857" s="4">
        <v>30.8</v>
      </c>
      <c r="H1857" s="4">
        <v>36934</v>
      </c>
      <c r="I1857" s="4">
        <f>VLOOKUP(B1857,[1]STORES!$C$2:$E$3144,3,)</f>
        <v>6</v>
      </c>
      <c r="J1857" s="4">
        <f>VLOOKUP(B1857,[1]STORES!$C$2:$Q$3144,15,)</f>
        <v>35</v>
      </c>
      <c r="K1857">
        <f>VLOOKUP(B1857,[1]RESTAURANTS!$C$2:$E$3144,3,)</f>
        <v>27</v>
      </c>
      <c r="L1857">
        <f>VLOOKUP(B1857,[1]HEALTH!$C$2:$E$3144,3,)</f>
        <v>13.5</v>
      </c>
      <c r="M1857">
        <f>VLOOKUP(B1857,[1]HEALTH!$C$2:$G$3144,5,)</f>
        <v>39.4</v>
      </c>
    </row>
    <row r="1858" spans="1:13" x14ac:dyDescent="0.3">
      <c r="A1858" s="3" t="s">
        <v>1184</v>
      </c>
      <c r="B1858" s="3" t="s">
        <v>1208</v>
      </c>
      <c r="C1858" s="4">
        <v>11</v>
      </c>
      <c r="D1858" s="4">
        <v>21</v>
      </c>
      <c r="E1858" s="4">
        <v>40</v>
      </c>
      <c r="F1858" s="4">
        <v>7.3</v>
      </c>
      <c r="G1858" s="4">
        <v>27.6</v>
      </c>
      <c r="H1858" s="4">
        <v>40552</v>
      </c>
      <c r="I1858" s="4">
        <f>VLOOKUP(B1858,[1]STORES!$C$2:$E$3144,3,)</f>
        <v>8</v>
      </c>
      <c r="J1858" s="4">
        <f>VLOOKUP(B1858,[1]STORES!$C$2:$Q$3144,15,)</f>
        <v>23</v>
      </c>
      <c r="K1858">
        <f>VLOOKUP(B1858,[1]RESTAURANTS!$C$2:$E$3144,3,)</f>
        <v>48</v>
      </c>
      <c r="L1858">
        <f>VLOOKUP(B1858,[1]HEALTH!$C$2:$E$3144,3,)</f>
        <v>9</v>
      </c>
      <c r="M1858">
        <f>VLOOKUP(B1858,[1]HEALTH!$C$2:$G$3144,5,)</f>
        <v>26.6</v>
      </c>
    </row>
    <row r="1859" spans="1:13" x14ac:dyDescent="0.3">
      <c r="A1859" s="3" t="s">
        <v>1209</v>
      </c>
      <c r="B1859" s="3" t="s">
        <v>595</v>
      </c>
      <c r="C1859" s="4">
        <v>82</v>
      </c>
      <c r="D1859" s="4">
        <v>119</v>
      </c>
      <c r="E1859" s="4">
        <v>300</v>
      </c>
      <c r="F1859" s="4">
        <v>7.7</v>
      </c>
      <c r="G1859" s="4">
        <v>24.4</v>
      </c>
      <c r="H1859" s="4">
        <v>53783</v>
      </c>
      <c r="I1859" s="4">
        <f>VLOOKUP(B1859,[1]STORES!$C$2:$E$3144,3,)</f>
        <v>104</v>
      </c>
      <c r="J1859" s="4">
        <f>VLOOKUP(B1859,[1]STORES!$C$2:$Q$3144,15,)</f>
        <v>143</v>
      </c>
      <c r="K1859">
        <f>VLOOKUP(B1859,[1]RESTAURANTS!$C$2:$E$3144,3,)</f>
        <v>324</v>
      </c>
      <c r="L1859">
        <f>VLOOKUP(B1859,[1]HEALTH!$C$2:$E$3144,3,)</f>
        <v>9.8000000000000007</v>
      </c>
      <c r="M1859">
        <f>VLOOKUP(B1859,[1]HEALTH!$C$2:$G$3144,5,)</f>
        <v>25.4</v>
      </c>
    </row>
    <row r="1860" spans="1:13" x14ac:dyDescent="0.3">
      <c r="A1860" s="3" t="s">
        <v>1209</v>
      </c>
      <c r="B1860" s="3" t="s">
        <v>851</v>
      </c>
      <c r="C1860" s="4">
        <v>17</v>
      </c>
      <c r="D1860" s="4">
        <v>25</v>
      </c>
      <c r="E1860" s="4">
        <v>60</v>
      </c>
      <c r="F1860" s="4">
        <v>13.9</v>
      </c>
      <c r="G1860" s="4">
        <v>30.6</v>
      </c>
      <c r="H1860" s="4">
        <v>37083</v>
      </c>
      <c r="I1860" s="4">
        <f>VLOOKUP(B1860,[1]STORES!$C$2:$E$3144,3,)</f>
        <v>12</v>
      </c>
      <c r="J1860" s="4">
        <f>VLOOKUP(B1860,[1]STORES!$C$2:$Q$3144,15,)</f>
        <v>29</v>
      </c>
      <c r="K1860">
        <f>VLOOKUP(B1860,[1]RESTAURANTS!$C$2:$E$3144,3,)</f>
        <v>62</v>
      </c>
      <c r="L1860">
        <f>VLOOKUP(B1860,[1]HEALTH!$C$2:$E$3144,3,)</f>
        <v>12.8</v>
      </c>
      <c r="M1860">
        <f>VLOOKUP(B1860,[1]HEALTH!$C$2:$G$3144,5,)</f>
        <v>32.299999999999997</v>
      </c>
    </row>
    <row r="1861" spans="1:13" x14ac:dyDescent="0.3">
      <c r="A1861" s="3" t="s">
        <v>1209</v>
      </c>
      <c r="B1861" s="3" t="s">
        <v>1210</v>
      </c>
      <c r="C1861" s="4">
        <v>971</v>
      </c>
      <c r="D1861" s="4">
        <v>135</v>
      </c>
      <c r="E1861" s="4">
        <v>805</v>
      </c>
      <c r="F1861" s="4">
        <v>9.5</v>
      </c>
      <c r="G1861" s="4">
        <v>27.5</v>
      </c>
      <c r="H1861" s="4">
        <v>32674</v>
      </c>
      <c r="I1861" s="4">
        <f>VLOOKUP(B1861,[1]STORES!$C$2:$E$3144,3,)</f>
        <v>1255</v>
      </c>
      <c r="J1861" s="4">
        <f>VLOOKUP(B1861,[1]STORES!$C$2:$Q$3144,15,)</f>
        <v>167</v>
      </c>
      <c r="K1861">
        <f>VLOOKUP(B1861,[1]RESTAURANTS!$C$2:$E$3144,3,)</f>
        <v>934</v>
      </c>
      <c r="L1861">
        <f>VLOOKUP(B1861,[1]HEALTH!$C$2:$E$3144,3,)</f>
        <v>12.3</v>
      </c>
      <c r="M1861">
        <f>VLOOKUP(B1861,[1]HEALTH!$C$2:$G$3144,5,)</f>
        <v>30.4</v>
      </c>
    </row>
    <row r="1862" spans="1:13" x14ac:dyDescent="0.3">
      <c r="A1862" s="3" t="s">
        <v>1209</v>
      </c>
      <c r="B1862" s="3" t="s">
        <v>1211</v>
      </c>
      <c r="C1862" s="4">
        <v>37</v>
      </c>
      <c r="D1862" s="4">
        <v>85</v>
      </c>
      <c r="E1862" s="4">
        <v>151</v>
      </c>
      <c r="F1862" s="4">
        <v>9.6999999999999993</v>
      </c>
      <c r="G1862" s="4">
        <v>29.8</v>
      </c>
      <c r="H1862" s="4">
        <v>43920</v>
      </c>
      <c r="I1862" s="4">
        <f>VLOOKUP(B1862,[1]STORES!$C$2:$E$3144,3,)</f>
        <v>43</v>
      </c>
      <c r="J1862" s="4">
        <f>VLOOKUP(B1862,[1]STORES!$C$2:$Q$3144,15,)</f>
        <v>117</v>
      </c>
      <c r="K1862">
        <f>VLOOKUP(B1862,[1]RESTAURANTS!$C$2:$E$3144,3,)</f>
        <v>155</v>
      </c>
      <c r="L1862">
        <f>VLOOKUP(B1862,[1]HEALTH!$C$2:$E$3144,3,)</f>
        <v>9.9</v>
      </c>
      <c r="M1862">
        <f>VLOOKUP(B1862,[1]HEALTH!$C$2:$G$3144,5,)</f>
        <v>27.3</v>
      </c>
    </row>
    <row r="1863" spans="1:13" x14ac:dyDescent="0.3">
      <c r="A1863" s="3" t="s">
        <v>1209</v>
      </c>
      <c r="B1863" s="3" t="s">
        <v>1212</v>
      </c>
      <c r="C1863" s="4">
        <v>21</v>
      </c>
      <c r="D1863" s="4">
        <v>34</v>
      </c>
      <c r="E1863" s="4">
        <v>44</v>
      </c>
      <c r="F1863" s="4">
        <v>10.7</v>
      </c>
      <c r="G1863" s="4">
        <v>29.1</v>
      </c>
      <c r="H1863" s="4">
        <v>41266</v>
      </c>
      <c r="I1863" s="4">
        <f>VLOOKUP(B1863,[1]STORES!$C$2:$E$3144,3,)</f>
        <v>20</v>
      </c>
      <c r="J1863" s="4">
        <f>VLOOKUP(B1863,[1]STORES!$C$2:$Q$3144,15,)</f>
        <v>36</v>
      </c>
      <c r="K1863">
        <f>VLOOKUP(B1863,[1]RESTAURANTS!$C$2:$E$3144,3,)</f>
        <v>49</v>
      </c>
      <c r="L1863">
        <f>VLOOKUP(B1863,[1]HEALTH!$C$2:$E$3144,3,)</f>
        <v>9.3000000000000007</v>
      </c>
      <c r="M1863">
        <f>VLOOKUP(B1863,[1]HEALTH!$C$2:$G$3144,5,)</f>
        <v>28.1</v>
      </c>
    </row>
    <row r="1864" spans="1:13" x14ac:dyDescent="0.3">
      <c r="A1864" s="3" t="s">
        <v>1209</v>
      </c>
      <c r="B1864" s="3" t="s">
        <v>1213</v>
      </c>
      <c r="C1864" s="4">
        <v>14</v>
      </c>
      <c r="D1864" s="4">
        <v>28</v>
      </c>
      <c r="E1864" s="4">
        <v>53</v>
      </c>
      <c r="F1864" s="4">
        <v>8.9</v>
      </c>
      <c r="G1864" s="4">
        <v>24.6</v>
      </c>
      <c r="H1864" s="4">
        <v>48453</v>
      </c>
      <c r="I1864" s="4">
        <f>VLOOKUP(B1864,[1]STORES!$C$2:$E$3144,3,)</f>
        <v>11</v>
      </c>
      <c r="J1864" s="4">
        <f>VLOOKUP(B1864,[1]STORES!$C$2:$Q$3144,15,)</f>
        <v>29</v>
      </c>
      <c r="K1864">
        <f>VLOOKUP(B1864,[1]RESTAURANTS!$C$2:$E$3144,3,)</f>
        <v>53</v>
      </c>
      <c r="L1864">
        <f>VLOOKUP(B1864,[1]HEALTH!$C$2:$E$3144,3,)</f>
        <v>10</v>
      </c>
      <c r="M1864">
        <f>VLOOKUP(B1864,[1]HEALTH!$C$2:$G$3144,5,)</f>
        <v>30.6</v>
      </c>
    </row>
    <row r="1865" spans="1:13" x14ac:dyDescent="0.3">
      <c r="A1865" s="3" t="s">
        <v>1209</v>
      </c>
      <c r="B1865" s="3" t="s">
        <v>670</v>
      </c>
      <c r="C1865" s="4">
        <v>1</v>
      </c>
      <c r="D1865" s="4">
        <v>3</v>
      </c>
      <c r="E1865" s="4">
        <v>1</v>
      </c>
      <c r="F1865" s="4">
        <v>10.3</v>
      </c>
      <c r="G1865" s="4">
        <v>29</v>
      </c>
      <c r="H1865" s="4">
        <v>34772</v>
      </c>
      <c r="I1865" s="4">
        <f>VLOOKUP(B1865,[1]STORES!$C$2:$E$3144,3,)</f>
        <v>1</v>
      </c>
      <c r="J1865" s="4">
        <f>VLOOKUP(B1865,[1]STORES!$C$2:$Q$3144,15,)</f>
        <v>4</v>
      </c>
      <c r="K1865">
        <f>VLOOKUP(B1865,[1]RESTAURANTS!$C$2:$E$3144,3,)</f>
        <v>0</v>
      </c>
      <c r="L1865">
        <f>VLOOKUP(B1865,[1]HEALTH!$C$2:$E$3144,3,)</f>
        <v>12.6</v>
      </c>
      <c r="M1865">
        <f>VLOOKUP(B1865,[1]HEALTH!$C$2:$G$3144,5,)</f>
        <v>34.1</v>
      </c>
    </row>
    <row r="1866" spans="1:13" x14ac:dyDescent="0.3">
      <c r="A1866" s="3" t="s">
        <v>1209</v>
      </c>
      <c r="B1866" s="3" t="s">
        <v>1214</v>
      </c>
      <c r="C1866" s="4">
        <v>11</v>
      </c>
      <c r="D1866" s="4">
        <v>47</v>
      </c>
      <c r="E1866" s="4">
        <v>56</v>
      </c>
      <c r="F1866" s="4">
        <v>10</v>
      </c>
      <c r="G1866" s="4">
        <v>26.6</v>
      </c>
      <c r="H1866" s="4">
        <v>46130</v>
      </c>
      <c r="I1866" s="4">
        <f>VLOOKUP(B1866,[1]STORES!$C$2:$E$3144,3,)</f>
        <v>15</v>
      </c>
      <c r="J1866" s="4">
        <f>VLOOKUP(B1866,[1]STORES!$C$2:$Q$3144,15,)</f>
        <v>40</v>
      </c>
      <c r="K1866">
        <f>VLOOKUP(B1866,[1]RESTAURANTS!$C$2:$E$3144,3,)</f>
        <v>62</v>
      </c>
      <c r="L1866">
        <f>VLOOKUP(B1866,[1]HEALTH!$C$2:$E$3144,3,)</f>
        <v>9.4</v>
      </c>
      <c r="M1866">
        <f>VLOOKUP(B1866,[1]HEALTH!$C$2:$G$3144,5,)</f>
        <v>29.1</v>
      </c>
    </row>
    <row r="1867" spans="1:13" x14ac:dyDescent="0.3">
      <c r="A1867" s="3" t="s">
        <v>1209</v>
      </c>
      <c r="B1867" s="3" t="s">
        <v>1215</v>
      </c>
      <c r="C1867" s="4">
        <v>11</v>
      </c>
      <c r="D1867" s="4">
        <v>33</v>
      </c>
      <c r="E1867" s="4">
        <v>19</v>
      </c>
      <c r="F1867" s="4">
        <v>8.5</v>
      </c>
      <c r="G1867" s="4">
        <v>27.5</v>
      </c>
      <c r="H1867" s="4">
        <v>41418</v>
      </c>
      <c r="I1867" s="4">
        <f>VLOOKUP(B1867,[1]STORES!$C$2:$E$3144,3,)</f>
        <v>11</v>
      </c>
      <c r="J1867" s="4">
        <f>VLOOKUP(B1867,[1]STORES!$C$2:$Q$3144,15,)</f>
        <v>35</v>
      </c>
      <c r="K1867">
        <f>VLOOKUP(B1867,[1]RESTAURANTS!$C$2:$E$3144,3,)</f>
        <v>26</v>
      </c>
      <c r="L1867">
        <f>VLOOKUP(B1867,[1]HEALTH!$C$2:$E$3144,3,)</f>
        <v>10.199999999999999</v>
      </c>
      <c r="M1867">
        <f>VLOOKUP(B1867,[1]HEALTH!$C$2:$G$3144,5,)</f>
        <v>30.3</v>
      </c>
    </row>
    <row r="1868" spans="1:13" x14ac:dyDescent="0.3">
      <c r="A1868" s="3" t="s">
        <v>1209</v>
      </c>
      <c r="B1868" s="3" t="s">
        <v>504</v>
      </c>
      <c r="C1868" s="4">
        <v>11</v>
      </c>
      <c r="D1868" s="4">
        <v>24</v>
      </c>
      <c r="E1868" s="4">
        <v>21</v>
      </c>
      <c r="F1868" s="4">
        <v>8.6999999999999993</v>
      </c>
      <c r="G1868" s="4">
        <v>28.4</v>
      </c>
      <c r="H1868" s="4">
        <v>52650</v>
      </c>
      <c r="I1868" s="4">
        <f>VLOOKUP(B1868,[1]STORES!$C$2:$E$3144,3,)</f>
        <v>9</v>
      </c>
      <c r="J1868" s="4">
        <f>VLOOKUP(B1868,[1]STORES!$C$2:$Q$3144,15,)</f>
        <v>23</v>
      </c>
      <c r="K1868">
        <f>VLOOKUP(B1868,[1]RESTAURANTS!$C$2:$E$3144,3,)</f>
        <v>18</v>
      </c>
      <c r="L1868">
        <f>VLOOKUP(B1868,[1]HEALTH!$C$2:$E$3144,3,)</f>
        <v>8.6999999999999993</v>
      </c>
      <c r="M1868">
        <f>VLOOKUP(B1868,[1]HEALTH!$C$2:$G$3144,5,)</f>
        <v>29.5</v>
      </c>
    </row>
    <row r="1869" spans="1:13" x14ac:dyDescent="0.3">
      <c r="A1869" s="3" t="s">
        <v>1209</v>
      </c>
      <c r="B1869" s="3" t="s">
        <v>122</v>
      </c>
      <c r="C1869" s="4">
        <v>4</v>
      </c>
      <c r="D1869" s="4">
        <v>17</v>
      </c>
      <c r="E1869" s="4">
        <v>15</v>
      </c>
      <c r="F1869" s="4">
        <v>13.1</v>
      </c>
      <c r="G1869" s="4">
        <v>31.9</v>
      </c>
      <c r="H1869" s="4">
        <v>34538</v>
      </c>
      <c r="I1869" s="4">
        <f>VLOOKUP(B1869,[1]STORES!$C$2:$E$3144,3,)</f>
        <v>3</v>
      </c>
      <c r="J1869" s="4">
        <f>VLOOKUP(B1869,[1]STORES!$C$2:$Q$3144,15,)</f>
        <v>16</v>
      </c>
      <c r="K1869">
        <f>VLOOKUP(B1869,[1]RESTAURANTS!$C$2:$E$3144,3,)</f>
        <v>22</v>
      </c>
      <c r="L1869">
        <f>VLOOKUP(B1869,[1]HEALTH!$C$2:$E$3144,3,)</f>
        <v>12.9</v>
      </c>
      <c r="M1869">
        <f>VLOOKUP(B1869,[1]HEALTH!$C$2:$G$3144,5,)</f>
        <v>36.4</v>
      </c>
    </row>
    <row r="1870" spans="1:13" x14ac:dyDescent="0.3">
      <c r="A1870" s="3" t="s">
        <v>1209</v>
      </c>
      <c r="B1870" s="3" t="s">
        <v>1216</v>
      </c>
      <c r="C1870" s="4">
        <v>12</v>
      </c>
      <c r="D1870" s="4">
        <v>21</v>
      </c>
      <c r="E1870" s="4">
        <v>32</v>
      </c>
      <c r="F1870" s="4">
        <v>8.4</v>
      </c>
      <c r="G1870" s="4">
        <v>26.9</v>
      </c>
      <c r="H1870" s="4">
        <v>41903</v>
      </c>
      <c r="I1870" s="4">
        <f>VLOOKUP(B1870,[1]STORES!$C$2:$E$3144,3,)</f>
        <v>7</v>
      </c>
      <c r="J1870" s="4">
        <f>VLOOKUP(B1870,[1]STORES!$C$2:$Q$3144,15,)</f>
        <v>21</v>
      </c>
      <c r="K1870">
        <f>VLOOKUP(B1870,[1]RESTAURANTS!$C$2:$E$3144,3,)</f>
        <v>42</v>
      </c>
      <c r="L1870">
        <f>VLOOKUP(B1870,[1]HEALTH!$C$2:$E$3144,3,)</f>
        <v>8.3000000000000007</v>
      </c>
      <c r="M1870">
        <f>VLOOKUP(B1870,[1]HEALTH!$C$2:$G$3144,5,)</f>
        <v>26.8</v>
      </c>
    </row>
    <row r="1871" spans="1:13" x14ac:dyDescent="0.3">
      <c r="A1871" s="3" t="s">
        <v>1209</v>
      </c>
      <c r="B1871" s="3" t="s">
        <v>557</v>
      </c>
      <c r="C1871" s="4">
        <v>13</v>
      </c>
      <c r="D1871" s="4">
        <v>56</v>
      </c>
      <c r="E1871" s="4">
        <v>74</v>
      </c>
      <c r="F1871" s="4">
        <v>10.1</v>
      </c>
      <c r="G1871" s="4">
        <v>32.700000000000003</v>
      </c>
      <c r="H1871" s="4">
        <v>36362</v>
      </c>
      <c r="I1871" s="4">
        <f>VLOOKUP(B1871,[1]STORES!$C$2:$E$3144,3,)</f>
        <v>13</v>
      </c>
      <c r="J1871" s="4">
        <f>VLOOKUP(B1871,[1]STORES!$C$2:$Q$3144,15,)</f>
        <v>40</v>
      </c>
      <c r="K1871">
        <f>VLOOKUP(B1871,[1]RESTAURANTS!$C$2:$E$3144,3,)</f>
        <v>77</v>
      </c>
      <c r="L1871">
        <f>VLOOKUP(B1871,[1]HEALTH!$C$2:$E$3144,3,)</f>
        <v>12.5</v>
      </c>
      <c r="M1871">
        <f>VLOOKUP(B1871,[1]HEALTH!$C$2:$G$3144,5,)</f>
        <v>31.5</v>
      </c>
    </row>
    <row r="1872" spans="1:13" x14ac:dyDescent="0.3">
      <c r="A1872" s="3" t="s">
        <v>1209</v>
      </c>
      <c r="B1872" s="3" t="s">
        <v>1217</v>
      </c>
      <c r="C1872" s="4">
        <v>99</v>
      </c>
      <c r="D1872" s="4">
        <v>104</v>
      </c>
      <c r="E1872" s="4">
        <v>199</v>
      </c>
      <c r="F1872" s="4">
        <v>9.8000000000000007</v>
      </c>
      <c r="G1872" s="4">
        <v>27.8</v>
      </c>
      <c r="H1872" s="4">
        <v>68831</v>
      </c>
      <c r="I1872" s="4">
        <f>VLOOKUP(B1872,[1]STORES!$C$2:$E$3144,3,)</f>
        <v>94</v>
      </c>
      <c r="J1872" s="4">
        <f>VLOOKUP(B1872,[1]STORES!$C$2:$Q$3144,15,)</f>
        <v>112</v>
      </c>
      <c r="K1872">
        <f>VLOOKUP(B1872,[1]RESTAURANTS!$C$2:$E$3144,3,)</f>
        <v>244</v>
      </c>
      <c r="L1872">
        <f>VLOOKUP(B1872,[1]HEALTH!$C$2:$E$3144,3,)</f>
        <v>9.6</v>
      </c>
      <c r="M1872">
        <f>VLOOKUP(B1872,[1]HEALTH!$C$2:$G$3144,5,)</f>
        <v>25.9</v>
      </c>
    </row>
    <row r="1873" spans="1:13" x14ac:dyDescent="0.3">
      <c r="A1873" s="3" t="s">
        <v>1209</v>
      </c>
      <c r="B1873" s="3" t="s">
        <v>1218</v>
      </c>
      <c r="C1873" s="4">
        <v>234</v>
      </c>
      <c r="D1873" s="4">
        <v>327</v>
      </c>
      <c r="E1873" s="4">
        <v>691</v>
      </c>
      <c r="F1873" s="4">
        <v>10.3</v>
      </c>
      <c r="G1873" s="4">
        <v>28.6</v>
      </c>
      <c r="H1873" s="4">
        <v>46773</v>
      </c>
      <c r="I1873" s="4">
        <f>VLOOKUP(B1873,[1]STORES!$C$2:$E$3144,3,)</f>
        <v>303</v>
      </c>
      <c r="J1873" s="4">
        <f>VLOOKUP(B1873,[1]STORES!$C$2:$Q$3144,15,)</f>
        <v>358</v>
      </c>
      <c r="K1873">
        <f>VLOOKUP(B1873,[1]RESTAURANTS!$C$2:$E$3144,3,)</f>
        <v>770</v>
      </c>
      <c r="L1873">
        <f>VLOOKUP(B1873,[1]HEALTH!$C$2:$E$3144,3,)</f>
        <v>9.4</v>
      </c>
      <c r="M1873">
        <f>VLOOKUP(B1873,[1]HEALTH!$C$2:$G$3144,5,)</f>
        <v>26.7</v>
      </c>
    </row>
    <row r="1874" spans="1:13" x14ac:dyDescent="0.3">
      <c r="A1874" s="3" t="s">
        <v>1209</v>
      </c>
      <c r="B1874" s="3" t="s">
        <v>872</v>
      </c>
      <c r="C1874" s="4">
        <v>143</v>
      </c>
      <c r="D1874" s="4">
        <v>242</v>
      </c>
      <c r="E1874" s="4">
        <v>547</v>
      </c>
      <c r="F1874" s="4">
        <v>9.3000000000000007</v>
      </c>
      <c r="G1874" s="4">
        <v>23.6</v>
      </c>
      <c r="H1874" s="4">
        <v>61604</v>
      </c>
      <c r="I1874" s="4">
        <f>VLOOKUP(B1874,[1]STORES!$C$2:$E$3144,3,)</f>
        <v>187</v>
      </c>
      <c r="J1874" s="4">
        <f>VLOOKUP(B1874,[1]STORES!$C$2:$Q$3144,15,)</f>
        <v>275</v>
      </c>
      <c r="K1874">
        <f>VLOOKUP(B1874,[1]RESTAURANTS!$C$2:$E$3144,3,)</f>
        <v>576</v>
      </c>
      <c r="L1874">
        <f>VLOOKUP(B1874,[1]HEALTH!$C$2:$E$3144,3,)</f>
        <v>10.3</v>
      </c>
      <c r="M1874">
        <f>VLOOKUP(B1874,[1]HEALTH!$C$2:$G$3144,5,)</f>
        <v>25.5</v>
      </c>
    </row>
    <row r="1875" spans="1:13" x14ac:dyDescent="0.3">
      <c r="A1875" s="3" t="s">
        <v>1209</v>
      </c>
      <c r="B1875" s="3" t="s">
        <v>32</v>
      </c>
      <c r="C1875" s="4">
        <v>6</v>
      </c>
      <c r="D1875" s="4">
        <v>23</v>
      </c>
      <c r="E1875" s="4">
        <v>22</v>
      </c>
      <c r="F1875" s="4">
        <v>14.6</v>
      </c>
      <c r="G1875" s="4">
        <v>31.2</v>
      </c>
      <c r="H1875" s="4">
        <v>33649</v>
      </c>
      <c r="I1875" s="4">
        <f>VLOOKUP(B1875,[1]STORES!$C$2:$E$3144,3,)</f>
        <v>8</v>
      </c>
      <c r="J1875" s="4">
        <f>VLOOKUP(B1875,[1]STORES!$C$2:$Q$3144,15,)</f>
        <v>16</v>
      </c>
      <c r="K1875">
        <f>VLOOKUP(B1875,[1]RESTAURANTS!$C$2:$E$3144,3,)</f>
        <v>18</v>
      </c>
      <c r="L1875">
        <f>VLOOKUP(B1875,[1]HEALTH!$C$2:$E$3144,3,)</f>
        <v>13.9</v>
      </c>
      <c r="M1875">
        <f>VLOOKUP(B1875,[1]HEALTH!$C$2:$G$3144,5,)</f>
        <v>33.200000000000003</v>
      </c>
    </row>
    <row r="1876" spans="1:13" x14ac:dyDescent="0.3">
      <c r="A1876" s="3" t="s">
        <v>1209</v>
      </c>
      <c r="B1876" s="3" t="s">
        <v>131</v>
      </c>
      <c r="C1876" s="4">
        <v>1</v>
      </c>
      <c r="D1876" s="4">
        <v>5</v>
      </c>
      <c r="E1876" s="4">
        <v>7</v>
      </c>
      <c r="F1876" s="4">
        <v>11.8</v>
      </c>
      <c r="G1876" s="4">
        <v>30.7</v>
      </c>
      <c r="H1876" s="4">
        <v>30191</v>
      </c>
      <c r="I1876" s="4">
        <f>VLOOKUP(B1876,[1]STORES!$C$2:$E$3144,3,)</f>
        <v>1</v>
      </c>
      <c r="J1876" s="4">
        <f>VLOOKUP(B1876,[1]STORES!$C$2:$Q$3144,15,)</f>
        <v>6</v>
      </c>
      <c r="K1876">
        <f>VLOOKUP(B1876,[1]RESTAURANTS!$C$2:$E$3144,3,)</f>
        <v>4</v>
      </c>
      <c r="L1876">
        <f>VLOOKUP(B1876,[1]HEALTH!$C$2:$E$3144,3,)</f>
        <v>15.6</v>
      </c>
      <c r="M1876">
        <f>VLOOKUP(B1876,[1]HEALTH!$C$2:$G$3144,5,)</f>
        <v>32.9</v>
      </c>
    </row>
    <row r="1877" spans="1:13" x14ac:dyDescent="0.3">
      <c r="A1877" s="3" t="s">
        <v>1209</v>
      </c>
      <c r="B1877" s="3" t="s">
        <v>894</v>
      </c>
      <c r="C1877" s="4">
        <v>103</v>
      </c>
      <c r="D1877" s="4">
        <v>189</v>
      </c>
      <c r="E1877" s="4">
        <v>266</v>
      </c>
      <c r="F1877" s="4">
        <v>11.6</v>
      </c>
      <c r="G1877" s="4">
        <v>36.1</v>
      </c>
      <c r="H1877" s="4">
        <v>39271</v>
      </c>
      <c r="I1877" s="4">
        <f>VLOOKUP(B1877,[1]STORES!$C$2:$E$3144,3,)</f>
        <v>84</v>
      </c>
      <c r="J1877" s="4">
        <f>VLOOKUP(B1877,[1]STORES!$C$2:$Q$3144,15,)</f>
        <v>196</v>
      </c>
      <c r="K1877">
        <f>VLOOKUP(B1877,[1]RESTAURANTS!$C$2:$E$3144,3,)</f>
        <v>295</v>
      </c>
      <c r="L1877">
        <f>VLOOKUP(B1877,[1]HEALTH!$C$2:$E$3144,3,)</f>
        <v>12.2</v>
      </c>
      <c r="M1877">
        <f>VLOOKUP(B1877,[1]HEALTH!$C$2:$G$3144,5,)</f>
        <v>33</v>
      </c>
    </row>
    <row r="1878" spans="1:13" x14ac:dyDescent="0.3">
      <c r="A1878" s="3" t="s">
        <v>1209</v>
      </c>
      <c r="B1878" s="3" t="s">
        <v>34</v>
      </c>
      <c r="C1878" s="4">
        <v>5</v>
      </c>
      <c r="D1878" s="4">
        <v>8</v>
      </c>
      <c r="E1878" s="4">
        <v>1</v>
      </c>
      <c r="F1878" s="4">
        <v>18.8</v>
      </c>
      <c r="G1878" s="4">
        <v>47.6</v>
      </c>
      <c r="H1878" s="4">
        <v>27117</v>
      </c>
      <c r="I1878" s="4">
        <f>VLOOKUP(B1878,[1]STORES!$C$2:$E$3144,3,)</f>
        <v>2</v>
      </c>
      <c r="J1878" s="4">
        <f>VLOOKUP(B1878,[1]STORES!$C$2:$Q$3144,15,)</f>
        <v>12</v>
      </c>
      <c r="K1878">
        <f>VLOOKUP(B1878,[1]RESTAURANTS!$C$2:$E$3144,3,)</f>
        <v>1</v>
      </c>
      <c r="L1878">
        <f>VLOOKUP(B1878,[1]HEALTH!$C$2:$E$3144,3,)</f>
        <v>21</v>
      </c>
      <c r="M1878">
        <f>VLOOKUP(B1878,[1]HEALTH!$C$2:$G$3144,5,)</f>
        <v>46.3</v>
      </c>
    </row>
    <row r="1879" spans="1:13" x14ac:dyDescent="0.3">
      <c r="A1879" s="3" t="s">
        <v>1209</v>
      </c>
      <c r="B1879" s="3" t="s">
        <v>315</v>
      </c>
      <c r="C1879" s="4">
        <v>5</v>
      </c>
      <c r="D1879" s="4">
        <v>15</v>
      </c>
      <c r="E1879" s="4">
        <v>8</v>
      </c>
      <c r="F1879" s="4">
        <v>13.7</v>
      </c>
      <c r="G1879" s="4">
        <v>38.4</v>
      </c>
      <c r="H1879" s="4">
        <v>31820</v>
      </c>
      <c r="I1879" s="4">
        <f>VLOOKUP(B1879,[1]STORES!$C$2:$E$3144,3,)</f>
        <v>2</v>
      </c>
      <c r="J1879" s="4">
        <f>VLOOKUP(B1879,[1]STORES!$C$2:$Q$3144,15,)</f>
        <v>17</v>
      </c>
      <c r="K1879">
        <f>VLOOKUP(B1879,[1]RESTAURANTS!$C$2:$E$3144,3,)</f>
        <v>7</v>
      </c>
      <c r="L1879">
        <f>VLOOKUP(B1879,[1]HEALTH!$C$2:$E$3144,3,)</f>
        <v>13</v>
      </c>
      <c r="M1879">
        <f>VLOOKUP(B1879,[1]HEALTH!$C$2:$G$3144,5,)</f>
        <v>33.200000000000003</v>
      </c>
    </row>
    <row r="1880" spans="1:13" x14ac:dyDescent="0.3">
      <c r="A1880" s="3" t="s">
        <v>1209</v>
      </c>
      <c r="B1880" s="3" t="s">
        <v>1219</v>
      </c>
      <c r="C1880" s="4">
        <v>14</v>
      </c>
      <c r="D1880" s="4">
        <v>26</v>
      </c>
      <c r="E1880" s="4">
        <v>38</v>
      </c>
      <c r="F1880" s="4">
        <v>9.3000000000000007</v>
      </c>
      <c r="G1880" s="4">
        <v>32.200000000000003</v>
      </c>
      <c r="H1880" s="4">
        <v>42876</v>
      </c>
      <c r="I1880" s="4">
        <f>VLOOKUP(B1880,[1]STORES!$C$2:$E$3144,3,)</f>
        <v>13</v>
      </c>
      <c r="J1880" s="4">
        <f>VLOOKUP(B1880,[1]STORES!$C$2:$Q$3144,15,)</f>
        <v>27</v>
      </c>
      <c r="K1880">
        <f>VLOOKUP(B1880,[1]RESTAURANTS!$C$2:$E$3144,3,)</f>
        <v>50</v>
      </c>
      <c r="L1880">
        <f>VLOOKUP(B1880,[1]HEALTH!$C$2:$E$3144,3,)</f>
        <v>9.1999999999999993</v>
      </c>
      <c r="M1880">
        <f>VLOOKUP(B1880,[1]HEALTH!$C$2:$G$3144,5,)</f>
        <v>29.6</v>
      </c>
    </row>
    <row r="1881" spans="1:13" x14ac:dyDescent="0.3">
      <c r="A1881" s="3" t="s">
        <v>1209</v>
      </c>
      <c r="B1881" s="3" t="s">
        <v>39</v>
      </c>
      <c r="C1881" s="4">
        <v>108</v>
      </c>
      <c r="D1881" s="4">
        <v>433</v>
      </c>
      <c r="E1881" s="4">
        <v>578</v>
      </c>
      <c r="F1881" s="4">
        <v>12.4</v>
      </c>
      <c r="G1881" s="4">
        <v>32</v>
      </c>
      <c r="H1881" s="4">
        <v>41740</v>
      </c>
      <c r="I1881" s="4">
        <f>VLOOKUP(B1881,[1]STORES!$C$2:$E$3144,3,)</f>
        <v>108</v>
      </c>
      <c r="J1881" s="4">
        <f>VLOOKUP(B1881,[1]STORES!$C$2:$Q$3144,15,)</f>
        <v>459</v>
      </c>
      <c r="K1881">
        <f>VLOOKUP(B1881,[1]RESTAURANTS!$C$2:$E$3144,3,)</f>
        <v>642</v>
      </c>
      <c r="L1881">
        <f>VLOOKUP(B1881,[1]HEALTH!$C$2:$E$3144,3,)</f>
        <v>13</v>
      </c>
      <c r="M1881">
        <f>VLOOKUP(B1881,[1]HEALTH!$C$2:$G$3144,5,)</f>
        <v>33.200000000000003</v>
      </c>
    </row>
    <row r="1882" spans="1:13" x14ac:dyDescent="0.3">
      <c r="A1882" s="3" t="s">
        <v>1209</v>
      </c>
      <c r="B1882" s="3" t="s">
        <v>185</v>
      </c>
      <c r="C1882" s="4">
        <v>30</v>
      </c>
      <c r="D1882" s="4">
        <v>43</v>
      </c>
      <c r="E1882" s="4">
        <v>78</v>
      </c>
      <c r="F1882" s="4">
        <v>6.5</v>
      </c>
      <c r="G1882" s="4">
        <v>27.6</v>
      </c>
      <c r="H1882" s="4">
        <v>44020</v>
      </c>
      <c r="I1882" s="4">
        <f>VLOOKUP(B1882,[1]STORES!$C$2:$E$3144,3,)</f>
        <v>31</v>
      </c>
      <c r="J1882" s="4">
        <f>VLOOKUP(B1882,[1]STORES!$C$2:$Q$3144,15,)</f>
        <v>38</v>
      </c>
      <c r="K1882">
        <f>VLOOKUP(B1882,[1]RESTAURANTS!$C$2:$E$3144,3,)</f>
        <v>87</v>
      </c>
      <c r="L1882">
        <f>VLOOKUP(B1882,[1]HEALTH!$C$2:$E$3144,3,)</f>
        <v>7.5</v>
      </c>
      <c r="M1882">
        <f>VLOOKUP(B1882,[1]HEALTH!$C$2:$G$3144,5,)</f>
        <v>26.4</v>
      </c>
    </row>
    <row r="1883" spans="1:13" x14ac:dyDescent="0.3">
      <c r="A1883" s="3" t="s">
        <v>1209</v>
      </c>
      <c r="B1883" s="3" t="s">
        <v>485</v>
      </c>
      <c r="C1883" s="4">
        <v>3</v>
      </c>
      <c r="D1883" s="4">
        <v>2</v>
      </c>
      <c r="E1883" s="4">
        <v>2</v>
      </c>
      <c r="F1883" s="4">
        <v>10.9</v>
      </c>
      <c r="G1883" s="4">
        <v>30.4</v>
      </c>
      <c r="H1883" s="4">
        <v>37742</v>
      </c>
      <c r="I1883" s="4">
        <f>VLOOKUP(B1883,[1]STORES!$C$2:$E$3144,3,)</f>
        <v>4</v>
      </c>
      <c r="J1883" s="4">
        <f>VLOOKUP(B1883,[1]STORES!$C$2:$Q$3144,15,)</f>
        <v>2</v>
      </c>
      <c r="K1883">
        <f>VLOOKUP(B1883,[1]RESTAURANTS!$C$2:$E$3144,3,)</f>
        <v>4</v>
      </c>
      <c r="L1883">
        <f>VLOOKUP(B1883,[1]HEALTH!$C$2:$E$3144,3,)</f>
        <v>10.5</v>
      </c>
      <c r="M1883">
        <f>VLOOKUP(B1883,[1]HEALTH!$C$2:$G$3144,5,)</f>
        <v>29.7</v>
      </c>
    </row>
    <row r="1884" spans="1:13" x14ac:dyDescent="0.3">
      <c r="A1884" s="3" t="s">
        <v>1209</v>
      </c>
      <c r="B1884" s="3" t="s">
        <v>524</v>
      </c>
      <c r="C1884" s="4">
        <v>11</v>
      </c>
      <c r="D1884" s="4">
        <v>22</v>
      </c>
      <c r="E1884" s="4">
        <v>22</v>
      </c>
      <c r="F1884" s="4">
        <v>9.4</v>
      </c>
      <c r="G1884" s="4">
        <v>29.2</v>
      </c>
      <c r="H1884" s="4">
        <v>51427</v>
      </c>
      <c r="I1884" s="4">
        <f>VLOOKUP(B1884,[1]STORES!$C$2:$E$3144,3,)</f>
        <v>8</v>
      </c>
      <c r="J1884" s="4">
        <f>VLOOKUP(B1884,[1]STORES!$C$2:$Q$3144,15,)</f>
        <v>28</v>
      </c>
      <c r="K1884">
        <f>VLOOKUP(B1884,[1]RESTAURANTS!$C$2:$E$3144,3,)</f>
        <v>20</v>
      </c>
      <c r="L1884">
        <f>VLOOKUP(B1884,[1]HEALTH!$C$2:$E$3144,3,)</f>
        <v>9.5</v>
      </c>
      <c r="M1884">
        <f>VLOOKUP(B1884,[1]HEALTH!$C$2:$G$3144,5,)</f>
        <v>29.2</v>
      </c>
    </row>
    <row r="1885" spans="1:13" x14ac:dyDescent="0.3">
      <c r="A1885" s="3" t="s">
        <v>1209</v>
      </c>
      <c r="B1885" s="3" t="s">
        <v>47</v>
      </c>
      <c r="C1885" s="4">
        <v>35</v>
      </c>
      <c r="D1885" s="4">
        <v>211</v>
      </c>
      <c r="E1885" s="4">
        <v>300</v>
      </c>
      <c r="F1885" s="4">
        <v>11.8</v>
      </c>
      <c r="G1885" s="4">
        <v>31.4</v>
      </c>
      <c r="H1885" s="4">
        <v>54633</v>
      </c>
      <c r="I1885" s="4">
        <f>VLOOKUP(B1885,[1]STORES!$C$2:$E$3144,3,)</f>
        <v>44</v>
      </c>
      <c r="J1885" s="4">
        <f>VLOOKUP(B1885,[1]STORES!$C$2:$Q$3144,15,)</f>
        <v>213</v>
      </c>
      <c r="K1885">
        <f>VLOOKUP(B1885,[1]RESTAURANTS!$C$2:$E$3144,3,)</f>
        <v>330</v>
      </c>
      <c r="L1885">
        <f>VLOOKUP(B1885,[1]HEALTH!$C$2:$E$3144,3,)</f>
        <v>11.5</v>
      </c>
      <c r="M1885">
        <f>VLOOKUP(B1885,[1]HEALTH!$C$2:$G$3144,5,)</f>
        <v>32.299999999999997</v>
      </c>
    </row>
    <row r="1886" spans="1:13" x14ac:dyDescent="0.3">
      <c r="A1886" s="3" t="s">
        <v>1209</v>
      </c>
      <c r="B1886" s="3" t="s">
        <v>52</v>
      </c>
      <c r="C1886" s="4">
        <v>7</v>
      </c>
      <c r="D1886" s="4">
        <v>15</v>
      </c>
      <c r="E1886" s="4">
        <v>10</v>
      </c>
      <c r="F1886" s="4">
        <v>13.8</v>
      </c>
      <c r="G1886" s="4">
        <v>35.5</v>
      </c>
      <c r="H1886" s="4">
        <v>31744</v>
      </c>
      <c r="I1886" s="4">
        <f>VLOOKUP(B1886,[1]STORES!$C$2:$E$3144,3,)</f>
        <v>6</v>
      </c>
      <c r="J1886" s="4">
        <f>VLOOKUP(B1886,[1]STORES!$C$2:$Q$3144,15,)</f>
        <v>15</v>
      </c>
      <c r="K1886">
        <f>VLOOKUP(B1886,[1]RESTAURANTS!$C$2:$E$3144,3,)</f>
        <v>9</v>
      </c>
      <c r="L1886">
        <f>VLOOKUP(B1886,[1]HEALTH!$C$2:$E$3144,3,)</f>
        <v>17.8</v>
      </c>
      <c r="M1886">
        <f>VLOOKUP(B1886,[1]HEALTH!$C$2:$G$3144,5,)</f>
        <v>35.299999999999997</v>
      </c>
    </row>
    <row r="1887" spans="1:13" x14ac:dyDescent="0.3">
      <c r="A1887" s="3" t="s">
        <v>1209</v>
      </c>
      <c r="B1887" s="3" t="s">
        <v>53</v>
      </c>
      <c r="C1887" s="4">
        <v>33</v>
      </c>
      <c r="D1887" s="4">
        <v>131</v>
      </c>
      <c r="E1887" s="4">
        <v>169</v>
      </c>
      <c r="F1887" s="4">
        <v>13.9</v>
      </c>
      <c r="G1887" s="4">
        <v>34.1</v>
      </c>
      <c r="H1887" s="4">
        <v>41556</v>
      </c>
      <c r="I1887" s="4">
        <f>VLOOKUP(B1887,[1]STORES!$C$2:$E$3144,3,)</f>
        <v>37</v>
      </c>
      <c r="J1887" s="4">
        <f>VLOOKUP(B1887,[1]STORES!$C$2:$Q$3144,15,)</f>
        <v>141</v>
      </c>
      <c r="K1887">
        <f>VLOOKUP(B1887,[1]RESTAURANTS!$C$2:$E$3144,3,)</f>
        <v>210</v>
      </c>
      <c r="L1887">
        <f>VLOOKUP(B1887,[1]HEALTH!$C$2:$E$3144,3,)</f>
        <v>13.5</v>
      </c>
      <c r="M1887">
        <f>VLOOKUP(B1887,[1]HEALTH!$C$2:$G$3144,5,)</f>
        <v>34.799999999999997</v>
      </c>
    </row>
    <row r="1888" spans="1:13" x14ac:dyDescent="0.3">
      <c r="A1888" s="3" t="s">
        <v>1209</v>
      </c>
      <c r="B1888" s="3" t="s">
        <v>329</v>
      </c>
      <c r="C1888" s="4">
        <v>10</v>
      </c>
      <c r="D1888" s="4">
        <v>38</v>
      </c>
      <c r="E1888" s="4">
        <v>47</v>
      </c>
      <c r="F1888" s="4">
        <v>10</v>
      </c>
      <c r="G1888" s="4">
        <v>28.6</v>
      </c>
      <c r="H1888" s="4">
        <v>57605</v>
      </c>
      <c r="I1888" s="4">
        <f>VLOOKUP(B1888,[1]STORES!$C$2:$E$3144,3,)</f>
        <v>9</v>
      </c>
      <c r="J1888" s="4">
        <f>VLOOKUP(B1888,[1]STORES!$C$2:$Q$3144,15,)</f>
        <v>44</v>
      </c>
      <c r="K1888">
        <f>VLOOKUP(B1888,[1]RESTAURANTS!$C$2:$E$3144,3,)</f>
        <v>49</v>
      </c>
      <c r="L1888">
        <f>VLOOKUP(B1888,[1]HEALTH!$C$2:$E$3144,3,)</f>
        <v>10.8</v>
      </c>
      <c r="M1888">
        <f>VLOOKUP(B1888,[1]HEALTH!$C$2:$G$3144,5,)</f>
        <v>28.6</v>
      </c>
    </row>
    <row r="1889" spans="1:13" x14ac:dyDescent="0.3">
      <c r="A1889" s="3" t="s">
        <v>1209</v>
      </c>
      <c r="B1889" s="3" t="s">
        <v>1220</v>
      </c>
      <c r="C1889" s="4">
        <v>1230</v>
      </c>
      <c r="D1889" s="4">
        <v>131</v>
      </c>
      <c r="E1889" s="4">
        <v>2250</v>
      </c>
      <c r="F1889" s="4">
        <v>6.9</v>
      </c>
      <c r="G1889" s="4">
        <v>15.1</v>
      </c>
      <c r="H1889" s="4">
        <v>63188</v>
      </c>
      <c r="I1889" s="4">
        <f>VLOOKUP(B1889,[1]STORES!$C$2:$E$3144,3,)</f>
        <v>1342</v>
      </c>
      <c r="J1889" s="4">
        <f>VLOOKUP(B1889,[1]STORES!$C$2:$Q$3144,15,)</f>
        <v>209</v>
      </c>
      <c r="K1889">
        <f>VLOOKUP(B1889,[1]RESTAURANTS!$C$2:$E$3144,3,)</f>
        <v>2553</v>
      </c>
      <c r="L1889">
        <f>VLOOKUP(B1889,[1]HEALTH!$C$2:$E$3144,3,)</f>
        <v>6.7</v>
      </c>
      <c r="M1889">
        <f>VLOOKUP(B1889,[1]HEALTH!$C$2:$G$3144,5,)</f>
        <v>14.7</v>
      </c>
    </row>
    <row r="1890" spans="1:13" x14ac:dyDescent="0.3">
      <c r="A1890" s="3" t="s">
        <v>1209</v>
      </c>
      <c r="B1890" s="3" t="s">
        <v>1221</v>
      </c>
      <c r="C1890" s="4">
        <v>32</v>
      </c>
      <c r="D1890" s="4">
        <v>80</v>
      </c>
      <c r="E1890" s="4">
        <v>139</v>
      </c>
      <c r="F1890" s="4">
        <v>9.3000000000000007</v>
      </c>
      <c r="G1890" s="4">
        <v>28.7</v>
      </c>
      <c r="H1890" s="4">
        <v>44006</v>
      </c>
      <c r="I1890" s="4">
        <f>VLOOKUP(B1890,[1]STORES!$C$2:$E$3144,3,)</f>
        <v>32</v>
      </c>
      <c r="J1890" s="4">
        <f>VLOOKUP(B1890,[1]STORES!$C$2:$Q$3144,15,)</f>
        <v>84</v>
      </c>
      <c r="K1890">
        <f>VLOOKUP(B1890,[1]RESTAURANTS!$C$2:$E$3144,3,)</f>
        <v>134</v>
      </c>
      <c r="L1890">
        <f>VLOOKUP(B1890,[1]HEALTH!$C$2:$E$3144,3,)</f>
        <v>9.5</v>
      </c>
      <c r="M1890">
        <f>VLOOKUP(B1890,[1]HEALTH!$C$2:$G$3144,5,)</f>
        <v>30.4</v>
      </c>
    </row>
    <row r="1891" spans="1:13" x14ac:dyDescent="0.3">
      <c r="A1891" s="3" t="s">
        <v>1209</v>
      </c>
      <c r="B1891" s="3" t="s">
        <v>488</v>
      </c>
      <c r="C1891" s="4">
        <v>2</v>
      </c>
      <c r="D1891" s="4">
        <v>3</v>
      </c>
      <c r="E1891" s="4">
        <v>2</v>
      </c>
      <c r="F1891" s="4">
        <v>8.6999999999999993</v>
      </c>
      <c r="G1891" s="4">
        <v>28.9</v>
      </c>
      <c r="H1891" s="4">
        <v>44425</v>
      </c>
      <c r="I1891" s="4">
        <f>VLOOKUP(B1891,[1]STORES!$C$2:$E$3144,3,)</f>
        <v>1</v>
      </c>
      <c r="J1891" s="4">
        <f>VLOOKUP(B1891,[1]STORES!$C$2:$Q$3144,15,)</f>
        <v>4</v>
      </c>
      <c r="K1891">
        <f>VLOOKUP(B1891,[1]RESTAURANTS!$C$2:$E$3144,3,)</f>
        <v>5</v>
      </c>
      <c r="L1891">
        <f>VLOOKUP(B1891,[1]HEALTH!$C$2:$E$3144,3,)</f>
        <v>12.2</v>
      </c>
      <c r="M1891">
        <f>VLOOKUP(B1891,[1]HEALTH!$C$2:$G$3144,5,)</f>
        <v>31.3</v>
      </c>
    </row>
    <row r="1892" spans="1:13" x14ac:dyDescent="0.3">
      <c r="A1892" s="3" t="s">
        <v>1209</v>
      </c>
      <c r="B1892" s="3" t="s">
        <v>1222</v>
      </c>
      <c r="C1892" s="4">
        <v>118</v>
      </c>
      <c r="D1892" s="4">
        <v>172</v>
      </c>
      <c r="E1892" s="4">
        <v>333</v>
      </c>
      <c r="F1892" s="4">
        <v>9.3000000000000007</v>
      </c>
      <c r="G1892" s="4">
        <v>28.5</v>
      </c>
      <c r="H1892" s="4">
        <v>50298</v>
      </c>
      <c r="I1892" s="4">
        <f>VLOOKUP(B1892,[1]STORES!$C$2:$E$3144,3,)</f>
        <v>121</v>
      </c>
      <c r="J1892" s="4">
        <f>VLOOKUP(B1892,[1]STORES!$C$2:$Q$3144,15,)</f>
        <v>208</v>
      </c>
      <c r="K1892">
        <f>VLOOKUP(B1892,[1]RESTAURANTS!$C$2:$E$3144,3,)</f>
        <v>428</v>
      </c>
      <c r="L1892">
        <f>VLOOKUP(B1892,[1]HEALTH!$C$2:$E$3144,3,)</f>
        <v>9.1</v>
      </c>
      <c r="M1892">
        <f>VLOOKUP(B1892,[1]HEALTH!$C$2:$G$3144,5,)</f>
        <v>27.9</v>
      </c>
    </row>
    <row r="1893" spans="1:13" x14ac:dyDescent="0.3">
      <c r="A1893" s="3" t="s">
        <v>1209</v>
      </c>
      <c r="B1893" s="3" t="s">
        <v>1223</v>
      </c>
      <c r="C1893" s="4">
        <v>19</v>
      </c>
      <c r="D1893" s="4">
        <v>41</v>
      </c>
      <c r="E1893" s="4">
        <v>83</v>
      </c>
      <c r="F1893" s="4">
        <v>8.9</v>
      </c>
      <c r="G1893" s="4">
        <v>26.5</v>
      </c>
      <c r="H1893" s="4">
        <v>53137</v>
      </c>
      <c r="I1893" s="4">
        <f>VLOOKUP(B1893,[1]STORES!$C$2:$E$3144,3,)</f>
        <v>19</v>
      </c>
      <c r="J1893" s="4">
        <f>VLOOKUP(B1893,[1]STORES!$C$2:$Q$3144,15,)</f>
        <v>45</v>
      </c>
      <c r="K1893">
        <f>VLOOKUP(B1893,[1]RESTAURANTS!$C$2:$E$3144,3,)</f>
        <v>87</v>
      </c>
      <c r="L1893">
        <f>VLOOKUP(B1893,[1]HEALTH!$C$2:$E$3144,3,)</f>
        <v>7.6</v>
      </c>
      <c r="M1893">
        <f>VLOOKUP(B1893,[1]HEALTH!$C$2:$G$3144,5,)</f>
        <v>29.4</v>
      </c>
    </row>
    <row r="1894" spans="1:13" x14ac:dyDescent="0.3">
      <c r="A1894" s="3" t="s">
        <v>1209</v>
      </c>
      <c r="B1894" s="3" t="s">
        <v>198</v>
      </c>
      <c r="C1894" s="4">
        <v>527</v>
      </c>
      <c r="D1894" s="4">
        <v>586</v>
      </c>
      <c r="E1894" s="4">
        <v>2526</v>
      </c>
      <c r="F1894" s="4">
        <v>7.2</v>
      </c>
      <c r="G1894" s="4">
        <v>20.6</v>
      </c>
      <c r="H1894" s="4">
        <v>70727</v>
      </c>
      <c r="I1894" s="4">
        <f>VLOOKUP(B1894,[1]STORES!$C$2:$E$3144,3,)</f>
        <v>529</v>
      </c>
      <c r="J1894" s="4">
        <f>VLOOKUP(B1894,[1]STORES!$C$2:$Q$3144,15,)</f>
        <v>626</v>
      </c>
      <c r="K1894">
        <f>VLOOKUP(B1894,[1]RESTAURANTS!$C$2:$E$3144,3,)</f>
        <v>2790</v>
      </c>
      <c r="L1894">
        <f>VLOOKUP(B1894,[1]HEALTH!$C$2:$E$3144,3,)</f>
        <v>8</v>
      </c>
      <c r="M1894">
        <f>VLOOKUP(B1894,[1]HEALTH!$C$2:$G$3144,5,)</f>
        <v>19.7</v>
      </c>
    </row>
    <row r="1895" spans="1:13" x14ac:dyDescent="0.3">
      <c r="A1895" s="3" t="s">
        <v>1209</v>
      </c>
      <c r="B1895" s="3" t="s">
        <v>816</v>
      </c>
      <c r="C1895" s="4">
        <v>137</v>
      </c>
      <c r="D1895" s="4">
        <v>125</v>
      </c>
      <c r="E1895" s="4">
        <v>247</v>
      </c>
      <c r="F1895" s="4">
        <v>12</v>
      </c>
      <c r="G1895" s="4">
        <v>29.9</v>
      </c>
      <c r="H1895" s="4">
        <v>36525</v>
      </c>
      <c r="I1895" s="4">
        <f>VLOOKUP(B1895,[1]STORES!$C$2:$E$3144,3,)</f>
        <v>148</v>
      </c>
      <c r="J1895" s="4">
        <f>VLOOKUP(B1895,[1]STORES!$C$2:$Q$3144,15,)</f>
        <v>134</v>
      </c>
      <c r="K1895">
        <f>VLOOKUP(B1895,[1]RESTAURANTS!$C$2:$E$3144,3,)</f>
        <v>303</v>
      </c>
      <c r="L1895">
        <f>VLOOKUP(B1895,[1]HEALTH!$C$2:$E$3144,3,)</f>
        <v>11.9</v>
      </c>
      <c r="M1895">
        <f>VLOOKUP(B1895,[1]HEALTH!$C$2:$G$3144,5,)</f>
        <v>31.9</v>
      </c>
    </row>
    <row r="1896" spans="1:13" x14ac:dyDescent="0.3">
      <c r="A1896" s="3" t="s">
        <v>1209</v>
      </c>
      <c r="B1896" s="3" t="s">
        <v>1224</v>
      </c>
      <c r="C1896" s="4">
        <v>24</v>
      </c>
      <c r="D1896" s="4">
        <v>58</v>
      </c>
      <c r="E1896" s="4">
        <v>67</v>
      </c>
      <c r="F1896" s="4">
        <v>9.8000000000000007</v>
      </c>
      <c r="G1896" s="4">
        <v>34.200000000000003</v>
      </c>
      <c r="H1896" s="4">
        <v>44371</v>
      </c>
      <c r="I1896" s="4">
        <f>VLOOKUP(B1896,[1]STORES!$C$2:$E$3144,3,)</f>
        <v>23</v>
      </c>
      <c r="J1896" s="4">
        <f>VLOOKUP(B1896,[1]STORES!$C$2:$Q$3144,15,)</f>
        <v>57</v>
      </c>
      <c r="K1896">
        <f>VLOOKUP(B1896,[1]RESTAURANTS!$C$2:$E$3144,3,)</f>
        <v>94</v>
      </c>
      <c r="L1896">
        <f>VLOOKUP(B1896,[1]HEALTH!$C$2:$E$3144,3,)</f>
        <v>10.7</v>
      </c>
      <c r="M1896">
        <f>VLOOKUP(B1896,[1]HEALTH!$C$2:$G$3144,5,)</f>
        <v>29.2</v>
      </c>
    </row>
    <row r="1897" spans="1:13" x14ac:dyDescent="0.3">
      <c r="A1897" s="3" t="s">
        <v>1209</v>
      </c>
      <c r="B1897" s="3" t="s">
        <v>931</v>
      </c>
      <c r="C1897" s="4">
        <v>5</v>
      </c>
      <c r="D1897" s="4">
        <v>24</v>
      </c>
      <c r="E1897" s="4">
        <v>20</v>
      </c>
      <c r="F1897" s="4">
        <v>10.1</v>
      </c>
      <c r="G1897" s="4">
        <v>30.6</v>
      </c>
      <c r="H1897" s="4">
        <v>43601</v>
      </c>
      <c r="I1897" s="4">
        <f>VLOOKUP(B1897,[1]STORES!$C$2:$E$3144,3,)</f>
        <v>6</v>
      </c>
      <c r="J1897" s="4">
        <f>VLOOKUP(B1897,[1]STORES!$C$2:$Q$3144,15,)</f>
        <v>22</v>
      </c>
      <c r="K1897">
        <f>VLOOKUP(B1897,[1]RESTAURANTS!$C$2:$E$3144,3,)</f>
        <v>20</v>
      </c>
      <c r="L1897">
        <f>VLOOKUP(B1897,[1]HEALTH!$C$2:$E$3144,3,)</f>
        <v>11</v>
      </c>
      <c r="M1897">
        <f>VLOOKUP(B1897,[1]HEALTH!$C$2:$G$3144,5,)</f>
        <v>33.299999999999997</v>
      </c>
    </row>
    <row r="1898" spans="1:13" x14ac:dyDescent="0.3">
      <c r="A1898" s="3" t="s">
        <v>1209</v>
      </c>
      <c r="B1898" s="3" t="s">
        <v>336</v>
      </c>
      <c r="C1898" s="4">
        <v>12</v>
      </c>
      <c r="D1898" s="4">
        <v>53</v>
      </c>
      <c r="E1898" s="4">
        <v>30</v>
      </c>
      <c r="F1898" s="4">
        <v>14.3</v>
      </c>
      <c r="G1898" s="4">
        <v>35.200000000000003</v>
      </c>
      <c r="H1898" s="4">
        <v>33300</v>
      </c>
      <c r="I1898" s="4">
        <f>VLOOKUP(B1898,[1]STORES!$C$2:$E$3144,3,)</f>
        <v>13</v>
      </c>
      <c r="J1898" s="4">
        <f>VLOOKUP(B1898,[1]STORES!$C$2:$Q$3144,15,)</f>
        <v>51</v>
      </c>
      <c r="K1898">
        <f>VLOOKUP(B1898,[1]RESTAURANTS!$C$2:$E$3144,3,)</f>
        <v>28</v>
      </c>
      <c r="L1898">
        <f>VLOOKUP(B1898,[1]HEALTH!$C$2:$E$3144,3,)</f>
        <v>12.2</v>
      </c>
      <c r="M1898">
        <f>VLOOKUP(B1898,[1]HEALTH!$C$2:$G$3144,5,)</f>
        <v>36.1</v>
      </c>
    </row>
    <row r="1899" spans="1:13" x14ac:dyDescent="0.3">
      <c r="A1899" s="3" t="s">
        <v>1209</v>
      </c>
      <c r="B1899" s="3" t="s">
        <v>1225</v>
      </c>
      <c r="C1899" s="4">
        <v>1261</v>
      </c>
      <c r="D1899" s="4">
        <v>327</v>
      </c>
      <c r="E1899" s="4">
        <v>1583</v>
      </c>
      <c r="F1899" s="4">
        <v>9.3000000000000007</v>
      </c>
      <c r="G1899" s="4">
        <v>22.4</v>
      </c>
      <c r="H1899" s="4">
        <v>52486</v>
      </c>
      <c r="I1899" s="4">
        <f>VLOOKUP(B1899,[1]STORES!$C$2:$E$3144,3,)</f>
        <v>1573</v>
      </c>
      <c r="J1899" s="4">
        <f>VLOOKUP(B1899,[1]STORES!$C$2:$Q$3144,15,)</f>
        <v>407</v>
      </c>
      <c r="K1899">
        <f>VLOOKUP(B1899,[1]RESTAURANTS!$C$2:$E$3144,3,)</f>
        <v>1960</v>
      </c>
      <c r="L1899">
        <f>VLOOKUP(B1899,[1]HEALTH!$C$2:$E$3144,3,)</f>
        <v>11.2</v>
      </c>
      <c r="M1899">
        <f>VLOOKUP(B1899,[1]HEALTH!$C$2:$G$3144,5,)</f>
        <v>23.8</v>
      </c>
    </row>
    <row r="1900" spans="1:13" x14ac:dyDescent="0.3">
      <c r="A1900" s="3" t="s">
        <v>1209</v>
      </c>
      <c r="B1900" s="3" t="s">
        <v>1226</v>
      </c>
      <c r="C1900" s="4">
        <v>32</v>
      </c>
      <c r="D1900" s="4">
        <v>60</v>
      </c>
      <c r="E1900" s="4">
        <v>105</v>
      </c>
      <c r="F1900" s="4">
        <v>8.6999999999999993</v>
      </c>
      <c r="G1900" s="4">
        <v>29.1</v>
      </c>
      <c r="H1900" s="4">
        <v>51720</v>
      </c>
      <c r="I1900" s="4">
        <f>VLOOKUP(B1900,[1]STORES!$C$2:$E$3144,3,)</f>
        <v>39</v>
      </c>
      <c r="J1900" s="4">
        <f>VLOOKUP(B1900,[1]STORES!$C$2:$Q$3144,15,)</f>
        <v>72</v>
      </c>
      <c r="K1900">
        <f>VLOOKUP(B1900,[1]RESTAURANTS!$C$2:$E$3144,3,)</f>
        <v>99</v>
      </c>
      <c r="L1900">
        <f>VLOOKUP(B1900,[1]HEALTH!$C$2:$E$3144,3,)</f>
        <v>8.9</v>
      </c>
      <c r="M1900">
        <f>VLOOKUP(B1900,[1]HEALTH!$C$2:$G$3144,5,)</f>
        <v>27.4</v>
      </c>
    </row>
    <row r="1901" spans="1:13" x14ac:dyDescent="0.3">
      <c r="A1901" s="3" t="s">
        <v>1209</v>
      </c>
      <c r="B1901" s="3" t="s">
        <v>426</v>
      </c>
      <c r="C1901" s="4">
        <v>37</v>
      </c>
      <c r="D1901" s="4">
        <v>116</v>
      </c>
      <c r="E1901" s="4">
        <v>146</v>
      </c>
      <c r="F1901" s="4">
        <v>11.6</v>
      </c>
      <c r="G1901" s="4">
        <v>32.5</v>
      </c>
      <c r="H1901" s="4">
        <v>37866</v>
      </c>
      <c r="I1901" s="4">
        <f>VLOOKUP(B1901,[1]STORES!$C$2:$E$3144,3,)</f>
        <v>32</v>
      </c>
      <c r="J1901" s="4">
        <f>VLOOKUP(B1901,[1]STORES!$C$2:$Q$3144,15,)</f>
        <v>132</v>
      </c>
      <c r="K1901">
        <f>VLOOKUP(B1901,[1]RESTAURANTS!$C$2:$E$3144,3,)</f>
        <v>158</v>
      </c>
      <c r="L1901">
        <f>VLOOKUP(B1901,[1]HEALTH!$C$2:$E$3144,3,)</f>
        <v>13.5</v>
      </c>
      <c r="M1901">
        <f>VLOOKUP(B1901,[1]HEALTH!$C$2:$G$3144,5,)</f>
        <v>34.1</v>
      </c>
    </row>
    <row r="1902" spans="1:13" x14ac:dyDescent="0.3">
      <c r="A1902" s="3" t="s">
        <v>1209</v>
      </c>
      <c r="B1902" s="3" t="s">
        <v>1227</v>
      </c>
      <c r="C1902" s="4">
        <v>96</v>
      </c>
      <c r="D1902" s="4">
        <v>67</v>
      </c>
      <c r="E1902" s="4">
        <v>235</v>
      </c>
      <c r="F1902" s="4">
        <v>9.9</v>
      </c>
      <c r="G1902" s="4">
        <v>25.6</v>
      </c>
      <c r="H1902" s="4">
        <v>79798</v>
      </c>
      <c r="I1902" s="4">
        <f>VLOOKUP(B1902,[1]STORES!$C$2:$E$3144,3,)</f>
        <v>106</v>
      </c>
      <c r="J1902" s="4">
        <f>VLOOKUP(B1902,[1]STORES!$C$2:$Q$3144,15,)</f>
        <v>94</v>
      </c>
      <c r="K1902">
        <f>VLOOKUP(B1902,[1]RESTAURANTS!$C$2:$E$3144,3,)</f>
        <v>256</v>
      </c>
      <c r="L1902">
        <f>VLOOKUP(B1902,[1]HEALTH!$C$2:$E$3144,3,)</f>
        <v>10.3</v>
      </c>
      <c r="M1902">
        <f>VLOOKUP(B1902,[1]HEALTH!$C$2:$G$3144,5,)</f>
        <v>22.4</v>
      </c>
    </row>
    <row r="1903" spans="1:13" x14ac:dyDescent="0.3">
      <c r="A1903" s="3" t="s">
        <v>1209</v>
      </c>
      <c r="B1903" s="3" t="s">
        <v>1228</v>
      </c>
      <c r="C1903" s="4">
        <v>30</v>
      </c>
      <c r="D1903" s="4">
        <v>58</v>
      </c>
      <c r="E1903" s="4">
        <v>51</v>
      </c>
      <c r="F1903" s="4">
        <v>10</v>
      </c>
      <c r="G1903" s="4">
        <v>32</v>
      </c>
      <c r="H1903" s="4">
        <v>40008</v>
      </c>
      <c r="I1903" s="4">
        <f>VLOOKUP(B1903,[1]STORES!$C$2:$E$3144,3,)</f>
        <v>27</v>
      </c>
      <c r="J1903" s="4">
        <f>VLOOKUP(B1903,[1]STORES!$C$2:$Q$3144,15,)</f>
        <v>56</v>
      </c>
      <c r="K1903">
        <f>VLOOKUP(B1903,[1]RESTAURANTS!$C$2:$E$3144,3,)</f>
        <v>53</v>
      </c>
      <c r="L1903">
        <f>VLOOKUP(B1903,[1]HEALTH!$C$2:$E$3144,3,)</f>
        <v>10.6</v>
      </c>
      <c r="M1903">
        <f>VLOOKUP(B1903,[1]HEALTH!$C$2:$G$3144,5,)</f>
        <v>28.2</v>
      </c>
    </row>
    <row r="1904" spans="1:13" x14ac:dyDescent="0.3">
      <c r="A1904" s="3" t="s">
        <v>1209</v>
      </c>
      <c r="B1904" s="3" t="s">
        <v>1229</v>
      </c>
      <c r="C1904" s="4">
        <v>27</v>
      </c>
      <c r="D1904" s="4">
        <v>92</v>
      </c>
      <c r="E1904" s="4">
        <v>141</v>
      </c>
      <c r="F1904" s="4">
        <v>7.8</v>
      </c>
      <c r="G1904" s="4">
        <v>26.3</v>
      </c>
      <c r="H1904" s="4">
        <v>65508</v>
      </c>
      <c r="I1904" s="4">
        <f>VLOOKUP(B1904,[1]STORES!$C$2:$E$3144,3,)</f>
        <v>26</v>
      </c>
      <c r="J1904" s="4">
        <f>VLOOKUP(B1904,[1]STORES!$C$2:$Q$3144,15,)</f>
        <v>100</v>
      </c>
      <c r="K1904">
        <f>VLOOKUP(B1904,[1]RESTAURANTS!$C$2:$E$3144,3,)</f>
        <v>167</v>
      </c>
      <c r="L1904">
        <f>VLOOKUP(B1904,[1]HEALTH!$C$2:$E$3144,3,)</f>
        <v>8.5</v>
      </c>
      <c r="M1904">
        <f>VLOOKUP(B1904,[1]HEALTH!$C$2:$G$3144,5,)</f>
        <v>26.7</v>
      </c>
    </row>
    <row r="1905" spans="1:13" x14ac:dyDescent="0.3">
      <c r="A1905" s="3" t="s">
        <v>1209</v>
      </c>
      <c r="B1905" s="3" t="s">
        <v>1230</v>
      </c>
      <c r="C1905" s="4">
        <v>31</v>
      </c>
      <c r="D1905" s="4">
        <v>69</v>
      </c>
      <c r="E1905" s="4">
        <v>111</v>
      </c>
      <c r="F1905" s="4">
        <v>9.9</v>
      </c>
      <c r="G1905" s="4">
        <v>28</v>
      </c>
      <c r="H1905" s="4">
        <v>52062</v>
      </c>
      <c r="I1905" s="4">
        <f>VLOOKUP(B1905,[1]STORES!$C$2:$E$3144,3,)</f>
        <v>46</v>
      </c>
      <c r="J1905" s="4">
        <f>VLOOKUP(B1905,[1]STORES!$C$2:$Q$3144,15,)</f>
        <v>76</v>
      </c>
      <c r="K1905">
        <f>VLOOKUP(B1905,[1]RESTAURANTS!$C$2:$E$3144,3,)</f>
        <v>122</v>
      </c>
      <c r="L1905">
        <f>VLOOKUP(B1905,[1]HEALTH!$C$2:$E$3144,3,)</f>
        <v>9.9</v>
      </c>
      <c r="M1905">
        <f>VLOOKUP(B1905,[1]HEALTH!$C$2:$G$3144,5,)</f>
        <v>26.1</v>
      </c>
    </row>
    <row r="1906" spans="1:13" x14ac:dyDescent="0.3">
      <c r="A1906" s="3" t="s">
        <v>1209</v>
      </c>
      <c r="B1906" s="3" t="s">
        <v>1231</v>
      </c>
      <c r="C1906" s="4">
        <v>2</v>
      </c>
      <c r="D1906" s="4">
        <v>18</v>
      </c>
      <c r="E1906" s="4">
        <v>13</v>
      </c>
      <c r="F1906" s="4">
        <v>9.1999999999999993</v>
      </c>
      <c r="G1906" s="4">
        <v>27.9</v>
      </c>
      <c r="H1906" s="4">
        <v>47350</v>
      </c>
      <c r="I1906" s="4">
        <f>VLOOKUP(B1906,[1]STORES!$C$2:$E$3144,3,)</f>
        <v>1</v>
      </c>
      <c r="J1906" s="4">
        <f>VLOOKUP(B1906,[1]STORES!$C$2:$Q$3144,15,)</f>
        <v>21</v>
      </c>
      <c r="K1906">
        <f>VLOOKUP(B1906,[1]RESTAURANTS!$C$2:$E$3144,3,)</f>
        <v>12</v>
      </c>
      <c r="L1906">
        <f>VLOOKUP(B1906,[1]HEALTH!$C$2:$E$3144,3,)</f>
        <v>9.8000000000000007</v>
      </c>
      <c r="M1906">
        <f>VLOOKUP(B1906,[1]HEALTH!$C$2:$G$3144,5,)</f>
        <v>26.2</v>
      </c>
    </row>
    <row r="1907" spans="1:13" x14ac:dyDescent="0.3">
      <c r="A1907" s="3" t="s">
        <v>1209</v>
      </c>
      <c r="B1907" s="3" t="s">
        <v>540</v>
      </c>
      <c r="C1907" s="4">
        <v>1</v>
      </c>
      <c r="D1907" s="4">
        <v>3</v>
      </c>
      <c r="E1907" s="4">
        <v>4</v>
      </c>
      <c r="F1907" s="4">
        <v>9.1999999999999993</v>
      </c>
      <c r="G1907" s="4">
        <v>27.3</v>
      </c>
      <c r="H1907" s="4">
        <v>45481</v>
      </c>
      <c r="I1907" s="4">
        <f>VLOOKUP(B1907,[1]STORES!$C$2:$E$3144,3,)</f>
        <v>1</v>
      </c>
      <c r="J1907" s="4">
        <f>VLOOKUP(B1907,[1]STORES!$C$2:$Q$3144,15,)</f>
        <v>4</v>
      </c>
      <c r="K1907">
        <f>VLOOKUP(B1907,[1]RESTAURANTS!$C$2:$E$3144,3,)</f>
        <v>3</v>
      </c>
      <c r="L1907">
        <f>VLOOKUP(B1907,[1]HEALTH!$C$2:$E$3144,3,)</f>
        <v>10.6</v>
      </c>
      <c r="M1907">
        <f>VLOOKUP(B1907,[1]HEALTH!$C$2:$G$3144,5,)</f>
        <v>31.7</v>
      </c>
    </row>
    <row r="1908" spans="1:13" x14ac:dyDescent="0.3">
      <c r="A1908" s="3" t="s">
        <v>1209</v>
      </c>
      <c r="B1908" s="3" t="s">
        <v>1232</v>
      </c>
      <c r="C1908" s="4">
        <v>8</v>
      </c>
      <c r="D1908" s="4">
        <v>15</v>
      </c>
      <c r="E1908" s="4">
        <v>19</v>
      </c>
      <c r="F1908" s="4">
        <v>9</v>
      </c>
      <c r="G1908" s="4">
        <v>31.1</v>
      </c>
      <c r="H1908" s="4">
        <v>45961</v>
      </c>
      <c r="I1908" s="4">
        <f>VLOOKUP(B1908,[1]STORES!$C$2:$E$3144,3,)</f>
        <v>7</v>
      </c>
      <c r="J1908" s="4">
        <f>VLOOKUP(B1908,[1]STORES!$C$2:$Q$3144,15,)</f>
        <v>20</v>
      </c>
      <c r="K1908">
        <f>VLOOKUP(B1908,[1]RESTAURANTS!$C$2:$E$3144,3,)</f>
        <v>20</v>
      </c>
      <c r="L1908">
        <f>VLOOKUP(B1908,[1]HEALTH!$C$2:$E$3144,3,)</f>
        <v>8.9</v>
      </c>
      <c r="M1908">
        <f>VLOOKUP(B1908,[1]HEALTH!$C$2:$G$3144,5,)</f>
        <v>28.9</v>
      </c>
    </row>
    <row r="1909" spans="1:13" x14ac:dyDescent="0.3">
      <c r="A1909" s="3" t="s">
        <v>1209</v>
      </c>
      <c r="B1909" s="3" t="s">
        <v>582</v>
      </c>
      <c r="C1909" s="4">
        <v>6</v>
      </c>
      <c r="D1909" s="4">
        <v>20</v>
      </c>
      <c r="E1909" s="4">
        <v>26</v>
      </c>
      <c r="F1909" s="4">
        <v>12.2</v>
      </c>
      <c r="G1909" s="4">
        <v>32.4</v>
      </c>
      <c r="H1909" s="4">
        <v>45431</v>
      </c>
      <c r="I1909" s="4">
        <f>VLOOKUP(B1909,[1]STORES!$C$2:$E$3144,3,)</f>
        <v>7</v>
      </c>
      <c r="J1909" s="4">
        <f>VLOOKUP(B1909,[1]STORES!$C$2:$Q$3144,15,)</f>
        <v>23</v>
      </c>
      <c r="K1909">
        <f>VLOOKUP(B1909,[1]RESTAURANTS!$C$2:$E$3144,3,)</f>
        <v>21</v>
      </c>
      <c r="L1909">
        <f>VLOOKUP(B1909,[1]HEALTH!$C$2:$E$3144,3,)</f>
        <v>10.4</v>
      </c>
      <c r="M1909">
        <f>VLOOKUP(B1909,[1]HEALTH!$C$2:$G$3144,5,)</f>
        <v>33.700000000000003</v>
      </c>
    </row>
    <row r="1910" spans="1:13" x14ac:dyDescent="0.3">
      <c r="A1910" s="3" t="s">
        <v>1209</v>
      </c>
      <c r="B1910" s="3" t="s">
        <v>877</v>
      </c>
      <c r="C1910" s="4">
        <v>205</v>
      </c>
      <c r="D1910" s="4">
        <v>300</v>
      </c>
      <c r="E1910" s="4">
        <v>645</v>
      </c>
      <c r="F1910" s="4">
        <v>7.6</v>
      </c>
      <c r="G1910" s="4">
        <v>21.8</v>
      </c>
      <c r="H1910" s="4">
        <v>49584</v>
      </c>
      <c r="I1910" s="4">
        <f>VLOOKUP(B1910,[1]STORES!$C$2:$E$3144,3,)</f>
        <v>217</v>
      </c>
      <c r="J1910" s="4">
        <f>VLOOKUP(B1910,[1]STORES!$C$2:$Q$3144,15,)</f>
        <v>331</v>
      </c>
      <c r="K1910">
        <f>VLOOKUP(B1910,[1]RESTAURANTS!$C$2:$E$3144,3,)</f>
        <v>745</v>
      </c>
      <c r="L1910">
        <f>VLOOKUP(B1910,[1]HEALTH!$C$2:$E$3144,3,)</f>
        <v>7.5</v>
      </c>
      <c r="M1910">
        <f>VLOOKUP(B1910,[1]HEALTH!$C$2:$G$3144,5,)</f>
        <v>21.3</v>
      </c>
    </row>
    <row r="1911" spans="1:13" x14ac:dyDescent="0.3">
      <c r="A1911" s="3" t="s">
        <v>1209</v>
      </c>
      <c r="B1911" s="3" t="s">
        <v>583</v>
      </c>
      <c r="C1911" s="4">
        <v>4</v>
      </c>
      <c r="D1911" s="4">
        <v>9</v>
      </c>
      <c r="E1911" s="4">
        <v>9</v>
      </c>
      <c r="F1911" s="4">
        <v>9.3000000000000007</v>
      </c>
      <c r="G1911" s="4">
        <v>31.4</v>
      </c>
      <c r="H1911" s="4">
        <v>42481</v>
      </c>
      <c r="I1911" s="4">
        <f>VLOOKUP(B1911,[1]STORES!$C$2:$E$3144,3,)</f>
        <v>3</v>
      </c>
      <c r="J1911" s="4">
        <f>VLOOKUP(B1911,[1]STORES!$C$2:$Q$3144,15,)</f>
        <v>10</v>
      </c>
      <c r="K1911">
        <f>VLOOKUP(B1911,[1]RESTAURANTS!$C$2:$E$3144,3,)</f>
        <v>11</v>
      </c>
      <c r="L1911">
        <f>VLOOKUP(B1911,[1]HEALTH!$C$2:$E$3144,3,)</f>
        <v>13</v>
      </c>
      <c r="M1911">
        <f>VLOOKUP(B1911,[1]HEALTH!$C$2:$G$3144,5,)</f>
        <v>32.9</v>
      </c>
    </row>
    <row r="1912" spans="1:13" x14ac:dyDescent="0.3">
      <c r="A1912" s="3" t="s">
        <v>1209</v>
      </c>
      <c r="B1912" s="3" t="s">
        <v>1233</v>
      </c>
      <c r="C1912" s="4">
        <v>12</v>
      </c>
      <c r="D1912" s="4">
        <v>18</v>
      </c>
      <c r="E1912" s="4">
        <v>21</v>
      </c>
      <c r="F1912" s="4">
        <v>8.6999999999999993</v>
      </c>
      <c r="G1912" s="4">
        <v>28.7</v>
      </c>
      <c r="H1912" s="4">
        <v>50043</v>
      </c>
      <c r="I1912" s="4">
        <f>VLOOKUP(B1912,[1]STORES!$C$2:$E$3144,3,)</f>
        <v>12</v>
      </c>
      <c r="J1912" s="4">
        <f>VLOOKUP(B1912,[1]STORES!$C$2:$Q$3144,15,)</f>
        <v>17</v>
      </c>
      <c r="K1912">
        <f>VLOOKUP(B1912,[1]RESTAURANTS!$C$2:$E$3144,3,)</f>
        <v>24</v>
      </c>
      <c r="L1912">
        <f>VLOOKUP(B1912,[1]HEALTH!$C$2:$E$3144,3,)</f>
        <v>10.5</v>
      </c>
      <c r="M1912">
        <f>VLOOKUP(B1912,[1]HEALTH!$C$2:$G$3144,5,)</f>
        <v>29.3</v>
      </c>
    </row>
    <row r="1913" spans="1:13" x14ac:dyDescent="0.3">
      <c r="A1913" s="3" t="s">
        <v>1209</v>
      </c>
      <c r="B1913" s="3" t="s">
        <v>1234</v>
      </c>
      <c r="C1913" s="4">
        <v>18</v>
      </c>
      <c r="D1913" s="4">
        <v>33</v>
      </c>
      <c r="E1913" s="4">
        <v>71</v>
      </c>
      <c r="F1913" s="4">
        <v>6.5</v>
      </c>
      <c r="G1913" s="4">
        <v>23.1</v>
      </c>
      <c r="H1913" s="4">
        <v>50156</v>
      </c>
      <c r="I1913" s="4">
        <f>VLOOKUP(B1913,[1]STORES!$C$2:$E$3144,3,)</f>
        <v>20</v>
      </c>
      <c r="J1913" s="4">
        <f>VLOOKUP(B1913,[1]STORES!$C$2:$Q$3144,15,)</f>
        <v>33</v>
      </c>
      <c r="K1913">
        <f>VLOOKUP(B1913,[1]RESTAURANTS!$C$2:$E$3144,3,)</f>
        <v>74</v>
      </c>
      <c r="L1913">
        <f>VLOOKUP(B1913,[1]HEALTH!$C$2:$E$3144,3,)</f>
        <v>7.5</v>
      </c>
      <c r="M1913">
        <f>VLOOKUP(B1913,[1]HEALTH!$C$2:$G$3144,5,)</f>
        <v>25.3</v>
      </c>
    </row>
    <row r="1914" spans="1:13" x14ac:dyDescent="0.3">
      <c r="A1914" s="3" t="s">
        <v>1209</v>
      </c>
      <c r="B1914" s="3" t="s">
        <v>1235</v>
      </c>
      <c r="C1914" s="4">
        <v>48</v>
      </c>
      <c r="D1914" s="4">
        <v>98</v>
      </c>
      <c r="E1914" s="4">
        <v>130</v>
      </c>
      <c r="F1914" s="4">
        <v>8.4</v>
      </c>
      <c r="G1914" s="4">
        <v>26.9</v>
      </c>
      <c r="H1914" s="4">
        <v>51194</v>
      </c>
      <c r="I1914" s="4">
        <f>VLOOKUP(B1914,[1]STORES!$C$2:$E$3144,3,)</f>
        <v>49</v>
      </c>
      <c r="J1914" s="4">
        <f>VLOOKUP(B1914,[1]STORES!$C$2:$Q$3144,15,)</f>
        <v>92</v>
      </c>
      <c r="K1914">
        <f>VLOOKUP(B1914,[1]RESTAURANTS!$C$2:$E$3144,3,)</f>
        <v>155</v>
      </c>
      <c r="L1914">
        <f>VLOOKUP(B1914,[1]HEALTH!$C$2:$E$3144,3,)</f>
        <v>9.3000000000000007</v>
      </c>
      <c r="M1914">
        <f>VLOOKUP(B1914,[1]HEALTH!$C$2:$G$3144,5,)</f>
        <v>27.2</v>
      </c>
    </row>
    <row r="1915" spans="1:13" x14ac:dyDescent="0.3">
      <c r="A1915" s="3" t="s">
        <v>1209</v>
      </c>
      <c r="B1915" s="3" t="s">
        <v>448</v>
      </c>
      <c r="C1915" s="4">
        <v>1</v>
      </c>
      <c r="D1915" s="4">
        <v>6</v>
      </c>
      <c r="E1915" s="4">
        <v>1</v>
      </c>
      <c r="F1915" s="4">
        <v>14.7</v>
      </c>
      <c r="G1915" s="4">
        <v>35.1</v>
      </c>
      <c r="H1915" s="4">
        <v>29764</v>
      </c>
      <c r="I1915" s="4">
        <f>VLOOKUP(B1915,[1]STORES!$C$2:$E$3144,3,)</f>
        <v>1</v>
      </c>
      <c r="J1915" s="4">
        <f>VLOOKUP(B1915,[1]STORES!$C$2:$Q$3144,15,)</f>
        <v>5</v>
      </c>
      <c r="K1915">
        <f>VLOOKUP(B1915,[1]RESTAURANTS!$C$2:$E$3144,3,)</f>
        <v>1</v>
      </c>
      <c r="L1915">
        <f>VLOOKUP(B1915,[1]HEALTH!$C$2:$E$3144,3,)</f>
        <v>15.8</v>
      </c>
      <c r="M1915">
        <f>VLOOKUP(B1915,[1]HEALTH!$C$2:$G$3144,5,)</f>
        <v>32</v>
      </c>
    </row>
    <row r="1916" spans="1:13" x14ac:dyDescent="0.3">
      <c r="A1916" s="3" t="s">
        <v>1209</v>
      </c>
      <c r="B1916" s="3" t="s">
        <v>67</v>
      </c>
      <c r="C1916" s="4">
        <v>3</v>
      </c>
      <c r="D1916" s="4">
        <v>10</v>
      </c>
      <c r="E1916" s="4">
        <v>4</v>
      </c>
      <c r="F1916" s="4">
        <v>12.9</v>
      </c>
      <c r="G1916" s="4">
        <v>36.200000000000003</v>
      </c>
      <c r="H1916" s="4">
        <v>37639</v>
      </c>
      <c r="I1916" s="4">
        <f>VLOOKUP(B1916,[1]STORES!$C$2:$E$3144,3,)</f>
        <v>2</v>
      </c>
      <c r="J1916" s="4">
        <f>VLOOKUP(B1916,[1]STORES!$C$2:$Q$3144,15,)</f>
        <v>9</v>
      </c>
      <c r="K1916">
        <f>VLOOKUP(B1916,[1]RESTAURANTS!$C$2:$E$3144,3,)</f>
        <v>3</v>
      </c>
      <c r="L1916">
        <f>VLOOKUP(B1916,[1]HEALTH!$C$2:$E$3144,3,)</f>
        <v>17.8</v>
      </c>
      <c r="M1916">
        <f>VLOOKUP(B1916,[1]HEALTH!$C$2:$G$3144,5,)</f>
        <v>40.200000000000003</v>
      </c>
    </row>
    <row r="1917" spans="1:13" x14ac:dyDescent="0.3">
      <c r="A1917" s="3" t="s">
        <v>1209</v>
      </c>
      <c r="B1917" s="3" t="s">
        <v>449</v>
      </c>
      <c r="C1917" s="4">
        <v>4</v>
      </c>
      <c r="D1917" s="4">
        <v>24</v>
      </c>
      <c r="E1917" s="4">
        <v>26</v>
      </c>
      <c r="F1917" s="4">
        <v>10</v>
      </c>
      <c r="G1917" s="4">
        <v>32.299999999999997</v>
      </c>
      <c r="H1917" s="4">
        <v>36562</v>
      </c>
      <c r="I1917" s="4">
        <f>VLOOKUP(B1917,[1]STORES!$C$2:$E$3144,3,)</f>
        <v>2</v>
      </c>
      <c r="J1917" s="4">
        <f>VLOOKUP(B1917,[1]STORES!$C$2:$Q$3144,15,)</f>
        <v>25</v>
      </c>
      <c r="K1917">
        <f>VLOOKUP(B1917,[1]RESTAURANTS!$C$2:$E$3144,3,)</f>
        <v>21</v>
      </c>
      <c r="L1917">
        <f>VLOOKUP(B1917,[1]HEALTH!$C$2:$E$3144,3,)</f>
        <v>13.1</v>
      </c>
      <c r="M1917">
        <f>VLOOKUP(B1917,[1]HEALTH!$C$2:$G$3144,5,)</f>
        <v>31.8</v>
      </c>
    </row>
    <row r="1918" spans="1:13" x14ac:dyDescent="0.3">
      <c r="A1918" s="3" t="s">
        <v>1209</v>
      </c>
      <c r="B1918" s="3" t="s">
        <v>1236</v>
      </c>
      <c r="C1918" s="4">
        <v>431</v>
      </c>
      <c r="D1918" s="4">
        <v>208</v>
      </c>
      <c r="E1918" s="4">
        <v>698</v>
      </c>
      <c r="F1918" s="4">
        <v>7.5</v>
      </c>
      <c r="G1918" s="4">
        <v>17.3</v>
      </c>
      <c r="H1918" s="4">
        <v>76993</v>
      </c>
      <c r="I1918" s="4">
        <f>VLOOKUP(B1918,[1]STORES!$C$2:$E$3144,3,)</f>
        <v>481</v>
      </c>
      <c r="J1918" s="4">
        <f>VLOOKUP(B1918,[1]STORES!$C$2:$Q$3144,15,)</f>
        <v>253</v>
      </c>
      <c r="K1918">
        <f>VLOOKUP(B1918,[1]RESTAURANTS!$C$2:$E$3144,3,)</f>
        <v>768</v>
      </c>
      <c r="L1918">
        <f>VLOOKUP(B1918,[1]HEALTH!$C$2:$E$3144,3,)</f>
        <v>8.1999999999999993</v>
      </c>
      <c r="M1918">
        <f>VLOOKUP(B1918,[1]HEALTH!$C$2:$G$3144,5,)</f>
        <v>20.3</v>
      </c>
    </row>
    <row r="1919" spans="1:13" x14ac:dyDescent="0.3">
      <c r="A1919" s="3" t="s">
        <v>1209</v>
      </c>
      <c r="B1919" s="3" t="s">
        <v>1237</v>
      </c>
      <c r="C1919" s="4">
        <v>9</v>
      </c>
      <c r="D1919" s="4">
        <v>19</v>
      </c>
      <c r="E1919" s="4">
        <v>25</v>
      </c>
      <c r="F1919" s="4">
        <v>8.4</v>
      </c>
      <c r="G1919" s="4">
        <v>29.1</v>
      </c>
      <c r="H1919" s="4">
        <v>46846</v>
      </c>
      <c r="I1919" s="4">
        <f>VLOOKUP(B1919,[1]STORES!$C$2:$E$3144,3,)</f>
        <v>8</v>
      </c>
      <c r="J1919" s="4">
        <f>VLOOKUP(B1919,[1]STORES!$C$2:$Q$3144,15,)</f>
        <v>19</v>
      </c>
      <c r="K1919">
        <f>VLOOKUP(B1919,[1]RESTAURANTS!$C$2:$E$3144,3,)</f>
        <v>24</v>
      </c>
      <c r="L1919">
        <f>VLOOKUP(B1919,[1]HEALTH!$C$2:$E$3144,3,)</f>
        <v>8.1</v>
      </c>
      <c r="M1919">
        <f>VLOOKUP(B1919,[1]HEALTH!$C$2:$G$3144,5,)</f>
        <v>25.6</v>
      </c>
    </row>
    <row r="1920" spans="1:13" x14ac:dyDescent="0.3">
      <c r="A1920" s="3" t="s">
        <v>1209</v>
      </c>
      <c r="B1920" s="3" t="s">
        <v>1238</v>
      </c>
      <c r="C1920" s="4">
        <v>10</v>
      </c>
      <c r="D1920" s="4">
        <v>9</v>
      </c>
      <c r="E1920" s="4">
        <v>9</v>
      </c>
      <c r="F1920" s="4">
        <v>9.1</v>
      </c>
      <c r="G1920" s="4">
        <v>24.7</v>
      </c>
      <c r="H1920" s="4">
        <v>43820</v>
      </c>
      <c r="I1920" s="4">
        <f>VLOOKUP(B1920,[1]STORES!$C$2:$E$3144,3,)</f>
        <v>10</v>
      </c>
      <c r="J1920" s="4">
        <f>VLOOKUP(B1920,[1]STORES!$C$2:$Q$3144,15,)</f>
        <v>9</v>
      </c>
      <c r="K1920">
        <f>VLOOKUP(B1920,[1]RESTAURANTS!$C$2:$E$3144,3,)</f>
        <v>14</v>
      </c>
      <c r="L1920">
        <f>VLOOKUP(B1920,[1]HEALTH!$C$2:$E$3144,3,)</f>
        <v>9.5</v>
      </c>
      <c r="M1920">
        <f>VLOOKUP(B1920,[1]HEALTH!$C$2:$G$3144,5,)</f>
        <v>26.6</v>
      </c>
    </row>
    <row r="1921" spans="1:13" x14ac:dyDescent="0.3">
      <c r="A1921" s="3" t="s">
        <v>1239</v>
      </c>
      <c r="B1921" s="3" t="s">
        <v>1240</v>
      </c>
      <c r="C1921" s="4">
        <v>23</v>
      </c>
      <c r="D1921" s="4">
        <v>85</v>
      </c>
      <c r="E1921" s="4">
        <v>115</v>
      </c>
      <c r="F1921" s="4">
        <v>11.1</v>
      </c>
      <c r="G1921" s="4">
        <v>33.5</v>
      </c>
      <c r="H1921" s="4">
        <v>41519</v>
      </c>
      <c r="I1921" s="4">
        <f>VLOOKUP(B1921,[1]STORES!$C$2:$E$3144,3,)</f>
        <v>30</v>
      </c>
      <c r="J1921" s="4">
        <f>VLOOKUP(B1921,[1]STORES!$C$2:$Q$3144,15,)</f>
        <v>80</v>
      </c>
      <c r="K1921">
        <f>VLOOKUP(B1921,[1]RESTAURANTS!$C$2:$E$3144,3,)</f>
        <v>126</v>
      </c>
      <c r="L1921">
        <f>VLOOKUP(B1921,[1]HEALTH!$C$2:$E$3144,3,)</f>
        <v>10.9</v>
      </c>
      <c r="M1921">
        <f>VLOOKUP(B1921,[1]HEALTH!$C$2:$G$3144,5,)</f>
        <v>35.1</v>
      </c>
    </row>
    <row r="1922" spans="1:13" x14ac:dyDescent="0.3">
      <c r="A1922" s="3" t="s">
        <v>1239</v>
      </c>
      <c r="B1922" s="3" t="s">
        <v>497</v>
      </c>
      <c r="C1922" s="4">
        <v>2</v>
      </c>
      <c r="D1922" s="4">
        <v>3</v>
      </c>
      <c r="E1922" s="4">
        <v>1</v>
      </c>
      <c r="F1922" s="4">
        <v>11.1</v>
      </c>
      <c r="G1922" s="4">
        <v>31</v>
      </c>
      <c r="H1922" s="4">
        <v>29278</v>
      </c>
      <c r="I1922" s="4">
        <f>VLOOKUP(B1922,[1]STORES!$C$2:$E$3144,3,)</f>
        <v>2</v>
      </c>
      <c r="J1922" s="4">
        <f>VLOOKUP(B1922,[1]STORES!$C$2:$Q$3144,15,)</f>
        <v>4</v>
      </c>
      <c r="K1922">
        <f>VLOOKUP(B1922,[1]RESTAURANTS!$C$2:$E$3144,3,)</f>
        <v>0</v>
      </c>
      <c r="L1922">
        <f>VLOOKUP(B1922,[1]HEALTH!$C$2:$E$3144,3,)</f>
        <v>11.4</v>
      </c>
      <c r="M1922">
        <f>VLOOKUP(B1922,[1]HEALTH!$C$2:$G$3144,5,)</f>
        <v>28.4</v>
      </c>
    </row>
    <row r="1923" spans="1:13" x14ac:dyDescent="0.3">
      <c r="A1923" s="3" t="s">
        <v>1239</v>
      </c>
      <c r="B1923" s="3" t="s">
        <v>1241</v>
      </c>
      <c r="C1923" s="4">
        <v>4</v>
      </c>
      <c r="D1923" s="4">
        <v>8</v>
      </c>
      <c r="E1923" s="4">
        <v>5</v>
      </c>
      <c r="F1923" s="4">
        <v>10.8</v>
      </c>
      <c r="G1923" s="4">
        <v>25</v>
      </c>
      <c r="H1923" s="4">
        <v>32210</v>
      </c>
      <c r="I1923" s="4">
        <f>VLOOKUP(B1923,[1]STORES!$C$2:$E$3144,3,)</f>
        <v>3</v>
      </c>
      <c r="J1923" s="4">
        <f>VLOOKUP(B1923,[1]STORES!$C$2:$Q$3144,15,)</f>
        <v>8</v>
      </c>
      <c r="K1923">
        <f>VLOOKUP(B1923,[1]RESTAURANTS!$C$2:$E$3144,3,)</f>
        <v>4</v>
      </c>
      <c r="L1923">
        <f>VLOOKUP(B1923,[1]HEALTH!$C$2:$E$3144,3,)</f>
        <v>12.8</v>
      </c>
      <c r="M1923">
        <f>VLOOKUP(B1923,[1]HEALTH!$C$2:$G$3144,5,)</f>
        <v>27.1</v>
      </c>
    </row>
    <row r="1924" spans="1:13" x14ac:dyDescent="0.3">
      <c r="A1924" s="3" t="s">
        <v>1239</v>
      </c>
      <c r="B1924" s="3" t="s">
        <v>1242</v>
      </c>
      <c r="C1924" s="4">
        <v>5</v>
      </c>
      <c r="D1924" s="4">
        <v>19</v>
      </c>
      <c r="E1924" s="4">
        <v>12</v>
      </c>
      <c r="F1924" s="4">
        <v>13.5</v>
      </c>
      <c r="G1924" s="4">
        <v>35.5</v>
      </c>
      <c r="H1924" s="4">
        <v>32268</v>
      </c>
      <c r="I1924" s="4">
        <f>VLOOKUP(B1924,[1]STORES!$C$2:$E$3144,3,)</f>
        <v>3</v>
      </c>
      <c r="J1924" s="4">
        <f>VLOOKUP(B1924,[1]STORES!$C$2:$Q$3144,15,)</f>
        <v>19</v>
      </c>
      <c r="K1924">
        <f>VLOOKUP(B1924,[1]RESTAURANTS!$C$2:$E$3144,3,)</f>
        <v>14</v>
      </c>
      <c r="L1924">
        <f>VLOOKUP(B1924,[1]HEALTH!$C$2:$E$3144,3,)</f>
        <v>14.9</v>
      </c>
      <c r="M1924">
        <f>VLOOKUP(B1924,[1]HEALTH!$C$2:$G$3144,5,)</f>
        <v>34.6</v>
      </c>
    </row>
    <row r="1925" spans="1:13" x14ac:dyDescent="0.3">
      <c r="A1925" s="3" t="s">
        <v>1239</v>
      </c>
      <c r="B1925" s="3" t="s">
        <v>1243</v>
      </c>
      <c r="C1925" s="4">
        <v>4</v>
      </c>
      <c r="D1925" s="4">
        <v>16</v>
      </c>
      <c r="E1925" s="4">
        <v>16</v>
      </c>
      <c r="F1925" s="4">
        <v>9.3000000000000007</v>
      </c>
      <c r="G1925" s="4">
        <v>23</v>
      </c>
      <c r="H1925" s="4">
        <v>31965</v>
      </c>
      <c r="I1925" s="4">
        <f>VLOOKUP(B1925,[1]STORES!$C$2:$E$3144,3,)</f>
        <v>5</v>
      </c>
      <c r="J1925" s="4">
        <f>VLOOKUP(B1925,[1]STORES!$C$2:$Q$3144,15,)</f>
        <v>16</v>
      </c>
      <c r="K1925">
        <f>VLOOKUP(B1925,[1]RESTAURANTS!$C$2:$E$3144,3,)</f>
        <v>18</v>
      </c>
      <c r="L1925">
        <f>VLOOKUP(B1925,[1]HEALTH!$C$2:$E$3144,3,)</f>
        <v>11.5</v>
      </c>
      <c r="M1925">
        <f>VLOOKUP(B1925,[1]HEALTH!$C$2:$G$3144,5,)</f>
        <v>29.1</v>
      </c>
    </row>
    <row r="1926" spans="1:13" x14ac:dyDescent="0.3">
      <c r="A1926" s="3" t="s">
        <v>1239</v>
      </c>
      <c r="B1926" s="3" t="s">
        <v>1244</v>
      </c>
      <c r="C1926" s="4">
        <v>6</v>
      </c>
      <c r="D1926" s="4">
        <v>11</v>
      </c>
      <c r="E1926" s="4">
        <v>9</v>
      </c>
      <c r="F1926" s="4">
        <v>10.1</v>
      </c>
      <c r="G1926" s="4">
        <v>29.7</v>
      </c>
      <c r="H1926" s="4">
        <v>35568</v>
      </c>
      <c r="I1926" s="4">
        <f>VLOOKUP(B1926,[1]STORES!$C$2:$E$3144,3,)</f>
        <v>4</v>
      </c>
      <c r="J1926" s="4">
        <f>VLOOKUP(B1926,[1]STORES!$C$2:$Q$3144,15,)</f>
        <v>14</v>
      </c>
      <c r="K1926">
        <f>VLOOKUP(B1926,[1]RESTAURANTS!$C$2:$E$3144,3,)</f>
        <v>10</v>
      </c>
      <c r="L1926">
        <f>VLOOKUP(B1926,[1]HEALTH!$C$2:$E$3144,3,)</f>
        <v>11.1</v>
      </c>
      <c r="M1926">
        <f>VLOOKUP(B1926,[1]HEALTH!$C$2:$G$3144,5,)</f>
        <v>26</v>
      </c>
    </row>
    <row r="1927" spans="1:13" x14ac:dyDescent="0.3">
      <c r="A1927" s="3" t="s">
        <v>1239</v>
      </c>
      <c r="B1927" s="3" t="s">
        <v>1245</v>
      </c>
      <c r="C1927" s="4">
        <v>10</v>
      </c>
      <c r="D1927" s="4">
        <v>32</v>
      </c>
      <c r="E1927" s="4">
        <v>26</v>
      </c>
      <c r="F1927" s="4">
        <v>12.8</v>
      </c>
      <c r="G1927" s="4">
        <v>35.700000000000003</v>
      </c>
      <c r="H1927" s="4">
        <v>38194</v>
      </c>
      <c r="I1927" s="4">
        <f>VLOOKUP(B1927,[1]STORES!$C$2:$E$3144,3,)</f>
        <v>10</v>
      </c>
      <c r="J1927" s="4">
        <f>VLOOKUP(B1927,[1]STORES!$C$2:$Q$3144,15,)</f>
        <v>30</v>
      </c>
      <c r="K1927">
        <f>VLOOKUP(B1927,[1]RESTAURANTS!$C$2:$E$3144,3,)</f>
        <v>33</v>
      </c>
      <c r="L1927">
        <f>VLOOKUP(B1927,[1]HEALTH!$C$2:$E$3144,3,)</f>
        <v>13.4</v>
      </c>
      <c r="M1927">
        <f>VLOOKUP(B1927,[1]HEALTH!$C$2:$G$3144,5,)</f>
        <v>33</v>
      </c>
    </row>
    <row r="1928" spans="1:13" x14ac:dyDescent="0.3">
      <c r="A1928" s="3" t="s">
        <v>1239</v>
      </c>
      <c r="B1928" s="3" t="s">
        <v>1246</v>
      </c>
      <c r="C1928" s="4">
        <v>6</v>
      </c>
      <c r="D1928" s="4">
        <v>13</v>
      </c>
      <c r="E1928" s="4">
        <v>7</v>
      </c>
      <c r="F1928" s="4">
        <v>15.3</v>
      </c>
      <c r="G1928" s="4">
        <v>37.5</v>
      </c>
      <c r="H1928" s="4">
        <v>30586</v>
      </c>
      <c r="I1928" s="4">
        <f>VLOOKUP(B1928,[1]STORES!$C$2:$E$3144,3,)</f>
        <v>6</v>
      </c>
      <c r="J1928" s="4">
        <f>VLOOKUP(B1928,[1]STORES!$C$2:$Q$3144,15,)</f>
        <v>11</v>
      </c>
      <c r="K1928">
        <f>VLOOKUP(B1928,[1]RESTAURANTS!$C$2:$E$3144,3,)</f>
        <v>11</v>
      </c>
      <c r="L1928">
        <f>VLOOKUP(B1928,[1]HEALTH!$C$2:$E$3144,3,)</f>
        <v>14.2</v>
      </c>
      <c r="M1928">
        <f>VLOOKUP(B1928,[1]HEALTH!$C$2:$G$3144,5,)</f>
        <v>35.5</v>
      </c>
    </row>
    <row r="1929" spans="1:13" x14ac:dyDescent="0.3">
      <c r="A1929" s="3" t="s">
        <v>1239</v>
      </c>
      <c r="B1929" s="3" t="s">
        <v>1247</v>
      </c>
      <c r="C1929" s="4">
        <v>8</v>
      </c>
      <c r="D1929" s="4">
        <v>22</v>
      </c>
      <c r="E1929" s="4">
        <v>20</v>
      </c>
      <c r="F1929" s="4">
        <v>14.1</v>
      </c>
      <c r="G1929" s="4">
        <v>37.200000000000003</v>
      </c>
      <c r="H1929" s="4">
        <v>31637</v>
      </c>
      <c r="I1929" s="4">
        <f>VLOOKUP(B1929,[1]STORES!$C$2:$E$3144,3,)</f>
        <v>7</v>
      </c>
      <c r="J1929" s="4">
        <f>VLOOKUP(B1929,[1]STORES!$C$2:$Q$3144,15,)</f>
        <v>21</v>
      </c>
      <c r="K1929">
        <f>VLOOKUP(B1929,[1]RESTAURANTS!$C$2:$E$3144,3,)</f>
        <v>26</v>
      </c>
      <c r="L1929">
        <f>VLOOKUP(B1929,[1]HEALTH!$C$2:$E$3144,3,)</f>
        <v>14.5</v>
      </c>
      <c r="M1929">
        <f>VLOOKUP(B1929,[1]HEALTH!$C$2:$G$3144,5,)</f>
        <v>38.200000000000003</v>
      </c>
    </row>
    <row r="1930" spans="1:13" x14ac:dyDescent="0.3">
      <c r="A1930" s="3" t="s">
        <v>1239</v>
      </c>
      <c r="B1930" s="3" t="s">
        <v>1248</v>
      </c>
      <c r="C1930" s="4">
        <v>22</v>
      </c>
      <c r="D1930" s="4">
        <v>49</v>
      </c>
      <c r="E1930" s="4">
        <v>76</v>
      </c>
      <c r="F1930" s="4">
        <v>10.9</v>
      </c>
      <c r="G1930" s="4">
        <v>29.5</v>
      </c>
      <c r="H1930" s="4">
        <v>44186</v>
      </c>
      <c r="I1930" s="4">
        <f>VLOOKUP(B1930,[1]STORES!$C$2:$E$3144,3,)</f>
        <v>20</v>
      </c>
      <c r="J1930" s="4">
        <f>VLOOKUP(B1930,[1]STORES!$C$2:$Q$3144,15,)</f>
        <v>41</v>
      </c>
      <c r="K1930">
        <f>VLOOKUP(B1930,[1]RESTAURANTS!$C$2:$E$3144,3,)</f>
        <v>90</v>
      </c>
      <c r="L1930">
        <f>VLOOKUP(B1930,[1]HEALTH!$C$2:$E$3144,3,)</f>
        <v>11</v>
      </c>
      <c r="M1930">
        <f>VLOOKUP(B1930,[1]HEALTH!$C$2:$G$3144,5,)</f>
        <v>28</v>
      </c>
    </row>
    <row r="1931" spans="1:13" x14ac:dyDescent="0.3">
      <c r="A1931" s="3" t="s">
        <v>1239</v>
      </c>
      <c r="B1931" s="3" t="s">
        <v>1249</v>
      </c>
      <c r="C1931" s="4">
        <v>49</v>
      </c>
      <c r="D1931" s="4">
        <v>128</v>
      </c>
      <c r="E1931" s="4">
        <v>190</v>
      </c>
      <c r="F1931" s="4">
        <v>9</v>
      </c>
      <c r="G1931" s="4">
        <v>23.8</v>
      </c>
      <c r="H1931" s="4">
        <v>42846</v>
      </c>
      <c r="I1931" s="4">
        <f>VLOOKUP(B1931,[1]STORES!$C$2:$E$3144,3,)</f>
        <v>56</v>
      </c>
      <c r="J1931" s="4">
        <f>VLOOKUP(B1931,[1]STORES!$C$2:$Q$3144,15,)</f>
        <v>113</v>
      </c>
      <c r="K1931">
        <f>VLOOKUP(B1931,[1]RESTAURANTS!$C$2:$E$3144,3,)</f>
        <v>220</v>
      </c>
      <c r="L1931">
        <f>VLOOKUP(B1931,[1]HEALTH!$C$2:$E$3144,3,)</f>
        <v>9.5</v>
      </c>
      <c r="M1931">
        <f>VLOOKUP(B1931,[1]HEALTH!$C$2:$G$3144,5,)</f>
        <v>23.5</v>
      </c>
    </row>
    <row r="1932" spans="1:13" x14ac:dyDescent="0.3">
      <c r="A1932" s="3" t="s">
        <v>1239</v>
      </c>
      <c r="B1932" s="3" t="s">
        <v>361</v>
      </c>
      <c r="C1932" s="4">
        <v>3</v>
      </c>
      <c r="D1932" s="4">
        <v>18</v>
      </c>
      <c r="E1932" s="4">
        <v>6</v>
      </c>
      <c r="F1932" s="4">
        <v>12.4</v>
      </c>
      <c r="G1932" s="4">
        <v>37.4</v>
      </c>
      <c r="H1932" s="4">
        <v>30688</v>
      </c>
      <c r="I1932" s="4">
        <f>VLOOKUP(B1932,[1]STORES!$C$2:$E$3144,3,)</f>
        <v>4</v>
      </c>
      <c r="J1932" s="4">
        <f>VLOOKUP(B1932,[1]STORES!$C$2:$Q$3144,15,)</f>
        <v>17</v>
      </c>
      <c r="K1932">
        <f>VLOOKUP(B1932,[1]RESTAURANTS!$C$2:$E$3144,3,)</f>
        <v>8</v>
      </c>
      <c r="L1932">
        <f>VLOOKUP(B1932,[1]HEALTH!$C$2:$E$3144,3,)</f>
        <v>14.7</v>
      </c>
      <c r="M1932">
        <f>VLOOKUP(B1932,[1]HEALTH!$C$2:$G$3144,5,)</f>
        <v>32</v>
      </c>
    </row>
    <row r="1933" spans="1:13" x14ac:dyDescent="0.3">
      <c r="A1933" s="3" t="s">
        <v>1239</v>
      </c>
      <c r="B1933" s="3" t="s">
        <v>1250</v>
      </c>
      <c r="C1933" s="4">
        <v>28</v>
      </c>
      <c r="D1933" s="4">
        <v>78</v>
      </c>
      <c r="E1933" s="4">
        <v>140</v>
      </c>
      <c r="F1933" s="4">
        <v>9.6</v>
      </c>
      <c r="G1933" s="4">
        <v>31</v>
      </c>
      <c r="H1933" s="4">
        <v>49355</v>
      </c>
      <c r="I1933" s="4">
        <f>VLOOKUP(B1933,[1]STORES!$C$2:$E$3144,3,)</f>
        <v>32</v>
      </c>
      <c r="J1933" s="4">
        <f>VLOOKUP(B1933,[1]STORES!$C$2:$Q$3144,15,)</f>
        <v>87</v>
      </c>
      <c r="K1933">
        <f>VLOOKUP(B1933,[1]RESTAURANTS!$C$2:$E$3144,3,)</f>
        <v>145</v>
      </c>
      <c r="L1933">
        <f>VLOOKUP(B1933,[1]HEALTH!$C$2:$E$3144,3,)</f>
        <v>9.9</v>
      </c>
      <c r="M1933">
        <f>VLOOKUP(B1933,[1]HEALTH!$C$2:$G$3144,5,)</f>
        <v>30</v>
      </c>
    </row>
    <row r="1934" spans="1:13" x14ac:dyDescent="0.3">
      <c r="A1934" s="3" t="s">
        <v>1239</v>
      </c>
      <c r="B1934" s="3" t="s">
        <v>746</v>
      </c>
      <c r="C1934" s="4">
        <v>6</v>
      </c>
      <c r="D1934" s="4">
        <v>9</v>
      </c>
      <c r="E1934" s="4">
        <v>8</v>
      </c>
      <c r="F1934" s="4">
        <v>12.3</v>
      </c>
      <c r="G1934" s="4">
        <v>34.799999999999997</v>
      </c>
      <c r="H1934" s="4">
        <v>36255</v>
      </c>
      <c r="I1934" s="4">
        <f>VLOOKUP(B1934,[1]STORES!$C$2:$E$3144,3,)</f>
        <v>3</v>
      </c>
      <c r="J1934" s="4">
        <f>VLOOKUP(B1934,[1]STORES!$C$2:$Q$3144,15,)</f>
        <v>8</v>
      </c>
      <c r="K1934">
        <f>VLOOKUP(B1934,[1]RESTAURANTS!$C$2:$E$3144,3,)</f>
        <v>10</v>
      </c>
      <c r="L1934">
        <f>VLOOKUP(B1934,[1]HEALTH!$C$2:$E$3144,3,)</f>
        <v>12.6</v>
      </c>
      <c r="M1934">
        <f>VLOOKUP(B1934,[1]HEALTH!$C$2:$G$3144,5,)</f>
        <v>35</v>
      </c>
    </row>
    <row r="1935" spans="1:13" x14ac:dyDescent="0.3">
      <c r="A1935" s="3" t="s">
        <v>1239</v>
      </c>
      <c r="B1935" s="3" t="s">
        <v>363</v>
      </c>
      <c r="C1935" s="4">
        <v>6</v>
      </c>
      <c r="D1935" s="4">
        <v>31</v>
      </c>
      <c r="E1935" s="4">
        <v>38</v>
      </c>
      <c r="F1935" s="4">
        <v>10.8</v>
      </c>
      <c r="G1935" s="4">
        <v>29.4</v>
      </c>
      <c r="H1935" s="4">
        <v>48967</v>
      </c>
      <c r="I1935" s="4">
        <f>VLOOKUP(B1935,[1]STORES!$C$2:$E$3144,3,)</f>
        <v>5</v>
      </c>
      <c r="J1935" s="4">
        <f>VLOOKUP(B1935,[1]STORES!$C$2:$Q$3144,15,)</f>
        <v>35</v>
      </c>
      <c r="K1935">
        <f>VLOOKUP(B1935,[1]RESTAURANTS!$C$2:$E$3144,3,)</f>
        <v>35</v>
      </c>
      <c r="L1935">
        <f>VLOOKUP(B1935,[1]HEALTH!$C$2:$E$3144,3,)</f>
        <v>10.9</v>
      </c>
      <c r="M1935">
        <f>VLOOKUP(B1935,[1]HEALTH!$C$2:$G$3144,5,)</f>
        <v>31.5</v>
      </c>
    </row>
    <row r="1936" spans="1:13" x14ac:dyDescent="0.3">
      <c r="A1936" s="3" t="s">
        <v>1239</v>
      </c>
      <c r="B1936" s="3" t="s">
        <v>1251</v>
      </c>
      <c r="C1936" s="4">
        <v>14</v>
      </c>
      <c r="D1936" s="4">
        <v>42</v>
      </c>
      <c r="E1936" s="4">
        <v>55</v>
      </c>
      <c r="F1936" s="4">
        <v>10.3</v>
      </c>
      <c r="G1936" s="4">
        <v>28.1</v>
      </c>
      <c r="H1936" s="4">
        <v>43356</v>
      </c>
      <c r="I1936" s="4">
        <f>VLOOKUP(B1936,[1]STORES!$C$2:$E$3144,3,)</f>
        <v>13</v>
      </c>
      <c r="J1936" s="4">
        <f>VLOOKUP(B1936,[1]STORES!$C$2:$Q$3144,15,)</f>
        <v>43</v>
      </c>
      <c r="K1936">
        <f>VLOOKUP(B1936,[1]RESTAURANTS!$C$2:$E$3144,3,)</f>
        <v>61</v>
      </c>
      <c r="L1936">
        <f>VLOOKUP(B1936,[1]HEALTH!$C$2:$E$3144,3,)</f>
        <v>10.3</v>
      </c>
      <c r="M1936">
        <f>VLOOKUP(B1936,[1]HEALTH!$C$2:$G$3144,5,)</f>
        <v>25.8</v>
      </c>
    </row>
    <row r="1937" spans="1:13" x14ac:dyDescent="0.3">
      <c r="A1937" s="3" t="s">
        <v>1239</v>
      </c>
      <c r="B1937" s="3" t="s">
        <v>1252</v>
      </c>
      <c r="C1937" s="4">
        <v>2</v>
      </c>
      <c r="D1937" s="4">
        <v>14</v>
      </c>
      <c r="E1937" s="4">
        <v>5</v>
      </c>
      <c r="F1937" s="4">
        <v>14.2</v>
      </c>
      <c r="G1937" s="4">
        <v>31</v>
      </c>
      <c r="H1937" s="4">
        <v>37115</v>
      </c>
      <c r="I1937" s="4">
        <f>VLOOKUP(B1937,[1]STORES!$C$2:$E$3144,3,)</f>
        <v>1</v>
      </c>
      <c r="J1937" s="4">
        <f>VLOOKUP(B1937,[1]STORES!$C$2:$Q$3144,15,)</f>
        <v>17</v>
      </c>
      <c r="K1937">
        <f>VLOOKUP(B1937,[1]RESTAURANTS!$C$2:$E$3144,3,)</f>
        <v>6</v>
      </c>
      <c r="L1937">
        <f>VLOOKUP(B1937,[1]HEALTH!$C$2:$E$3144,3,)</f>
        <v>13.2</v>
      </c>
      <c r="M1937">
        <f>VLOOKUP(B1937,[1]HEALTH!$C$2:$G$3144,5,)</f>
        <v>36</v>
      </c>
    </row>
    <row r="1938" spans="1:13" x14ac:dyDescent="0.3">
      <c r="A1938" s="3" t="s">
        <v>1239</v>
      </c>
      <c r="B1938" s="3" t="s">
        <v>1253</v>
      </c>
      <c r="C1938" s="4">
        <v>25</v>
      </c>
      <c r="D1938" s="4">
        <v>87</v>
      </c>
      <c r="E1938" s="4">
        <v>132</v>
      </c>
      <c r="F1938" s="4">
        <v>9.1</v>
      </c>
      <c r="G1938" s="4">
        <v>26.5</v>
      </c>
      <c r="H1938" s="4">
        <v>41782</v>
      </c>
      <c r="I1938" s="4">
        <f>VLOOKUP(B1938,[1]STORES!$C$2:$E$3144,3,)</f>
        <v>31</v>
      </c>
      <c r="J1938" s="4">
        <f>VLOOKUP(B1938,[1]STORES!$C$2:$Q$3144,15,)</f>
        <v>85</v>
      </c>
      <c r="K1938">
        <f>VLOOKUP(B1938,[1]RESTAURANTS!$C$2:$E$3144,3,)</f>
        <v>125</v>
      </c>
      <c r="L1938">
        <f>VLOOKUP(B1938,[1]HEALTH!$C$2:$E$3144,3,)</f>
        <v>13.5</v>
      </c>
      <c r="M1938">
        <f>VLOOKUP(B1938,[1]HEALTH!$C$2:$G$3144,5,)</f>
        <v>29.5</v>
      </c>
    </row>
    <row r="1939" spans="1:13" x14ac:dyDescent="0.3">
      <c r="A1939" s="3" t="s">
        <v>1239</v>
      </c>
      <c r="B1939" s="3" t="s">
        <v>367</v>
      </c>
      <c r="C1939" s="4">
        <v>48</v>
      </c>
      <c r="D1939" s="4">
        <v>148</v>
      </c>
      <c r="E1939" s="4">
        <v>227</v>
      </c>
      <c r="F1939" s="4">
        <v>11.1</v>
      </c>
      <c r="G1939" s="4">
        <v>29.1</v>
      </c>
      <c r="H1939" s="4">
        <v>42728</v>
      </c>
      <c r="I1939" s="4">
        <f>VLOOKUP(B1939,[1]STORES!$C$2:$E$3144,3,)</f>
        <v>56</v>
      </c>
      <c r="J1939" s="4">
        <f>VLOOKUP(B1939,[1]STORES!$C$2:$Q$3144,15,)</f>
        <v>185</v>
      </c>
      <c r="K1939">
        <f>VLOOKUP(B1939,[1]RESTAURANTS!$C$2:$E$3144,3,)</f>
        <v>289</v>
      </c>
      <c r="L1939">
        <f>VLOOKUP(B1939,[1]HEALTH!$C$2:$E$3144,3,)</f>
        <v>11</v>
      </c>
      <c r="M1939">
        <f>VLOOKUP(B1939,[1]HEALTH!$C$2:$G$3144,5,)</f>
        <v>31.3</v>
      </c>
    </row>
    <row r="1940" spans="1:13" x14ac:dyDescent="0.3">
      <c r="A1940" s="3" t="s">
        <v>1239</v>
      </c>
      <c r="B1940" s="3" t="s">
        <v>12</v>
      </c>
      <c r="C1940" s="4">
        <v>4</v>
      </c>
      <c r="D1940" s="4">
        <v>14</v>
      </c>
      <c r="E1940" s="4">
        <v>16</v>
      </c>
      <c r="F1940" s="4">
        <v>13.2</v>
      </c>
      <c r="G1940" s="4">
        <v>30.6</v>
      </c>
      <c r="H1940" s="4">
        <v>34410</v>
      </c>
      <c r="I1940" s="4">
        <f>VLOOKUP(B1940,[1]STORES!$C$2:$E$3144,3,)</f>
        <v>5</v>
      </c>
      <c r="J1940" s="4">
        <f>VLOOKUP(B1940,[1]STORES!$C$2:$Q$3144,15,)</f>
        <v>18</v>
      </c>
      <c r="K1940">
        <f>VLOOKUP(B1940,[1]RESTAURANTS!$C$2:$E$3144,3,)</f>
        <v>15</v>
      </c>
      <c r="L1940">
        <f>VLOOKUP(B1940,[1]HEALTH!$C$2:$E$3144,3,)</f>
        <v>13.3</v>
      </c>
      <c r="M1940">
        <f>VLOOKUP(B1940,[1]HEALTH!$C$2:$G$3144,5,)</f>
        <v>33.6</v>
      </c>
    </row>
    <row r="1941" spans="1:13" x14ac:dyDescent="0.3">
      <c r="A1941" s="3" t="s">
        <v>1239</v>
      </c>
      <c r="B1941" s="3" t="s">
        <v>1254</v>
      </c>
      <c r="C1941" s="4">
        <v>5</v>
      </c>
      <c r="D1941" s="4">
        <v>9</v>
      </c>
      <c r="E1941" s="4">
        <v>11</v>
      </c>
      <c r="F1941" s="4">
        <v>13.3</v>
      </c>
      <c r="G1941" s="4">
        <v>30.1</v>
      </c>
      <c r="H1941" s="4">
        <v>36176</v>
      </c>
      <c r="I1941" s="4">
        <f>VLOOKUP(B1941,[1]STORES!$C$2:$E$3144,3,)</f>
        <v>4</v>
      </c>
      <c r="J1941" s="4">
        <f>VLOOKUP(B1941,[1]STORES!$C$2:$Q$3144,15,)</f>
        <v>11</v>
      </c>
      <c r="K1941">
        <f>VLOOKUP(B1941,[1]RESTAURANTS!$C$2:$E$3144,3,)</f>
        <v>10</v>
      </c>
      <c r="L1941">
        <f>VLOOKUP(B1941,[1]HEALTH!$C$2:$E$3144,3,)</f>
        <v>13.3</v>
      </c>
      <c r="M1941">
        <f>VLOOKUP(B1941,[1]HEALTH!$C$2:$G$3144,5,)</f>
        <v>34.200000000000003</v>
      </c>
    </row>
    <row r="1942" spans="1:13" x14ac:dyDescent="0.3">
      <c r="A1942" s="3" t="s">
        <v>1239</v>
      </c>
      <c r="B1942" s="3" t="s">
        <v>16</v>
      </c>
      <c r="C1942" s="4">
        <v>3</v>
      </c>
      <c r="D1942" s="4">
        <v>8</v>
      </c>
      <c r="E1942" s="4">
        <v>4</v>
      </c>
      <c r="F1942" s="4">
        <v>14.8</v>
      </c>
      <c r="G1942" s="4">
        <v>34.299999999999997</v>
      </c>
      <c r="H1942" s="4">
        <v>33035</v>
      </c>
      <c r="I1942" s="4">
        <f>VLOOKUP(B1942,[1]STORES!$C$2:$E$3144,3,)</f>
        <v>3</v>
      </c>
      <c r="J1942" s="4">
        <f>VLOOKUP(B1942,[1]STORES!$C$2:$Q$3144,15,)</f>
        <v>7</v>
      </c>
      <c r="K1942">
        <f>VLOOKUP(B1942,[1]RESTAURANTS!$C$2:$E$3144,3,)</f>
        <v>4</v>
      </c>
      <c r="L1942">
        <f>VLOOKUP(B1942,[1]HEALTH!$C$2:$E$3144,3,)</f>
        <v>14.6</v>
      </c>
      <c r="M1942">
        <f>VLOOKUP(B1942,[1]HEALTH!$C$2:$G$3144,5,)</f>
        <v>37.299999999999997</v>
      </c>
    </row>
    <row r="1943" spans="1:13" x14ac:dyDescent="0.3">
      <c r="A1943" s="3" t="s">
        <v>1239</v>
      </c>
      <c r="B1943" s="3" t="s">
        <v>121</v>
      </c>
      <c r="C1943" s="4">
        <v>2</v>
      </c>
      <c r="D1943" s="4">
        <v>5</v>
      </c>
      <c r="E1943" s="4">
        <v>2</v>
      </c>
      <c r="F1943" s="4">
        <v>12.1</v>
      </c>
      <c r="G1943" s="4">
        <v>32.700000000000003</v>
      </c>
      <c r="H1943" s="4">
        <v>40402</v>
      </c>
      <c r="I1943" s="4">
        <f>VLOOKUP(B1943,[1]STORES!$C$2:$E$3144,3,)</f>
        <v>1</v>
      </c>
      <c r="J1943" s="4">
        <f>VLOOKUP(B1943,[1]STORES!$C$2:$Q$3144,15,)</f>
        <v>5</v>
      </c>
      <c r="K1943">
        <f>VLOOKUP(B1943,[1]RESTAURANTS!$C$2:$E$3144,3,)</f>
        <v>1</v>
      </c>
      <c r="L1943">
        <f>VLOOKUP(B1943,[1]HEALTH!$C$2:$E$3144,3,)</f>
        <v>13</v>
      </c>
      <c r="M1943">
        <f>VLOOKUP(B1943,[1]HEALTH!$C$2:$G$3144,5,)</f>
        <v>35.700000000000003</v>
      </c>
    </row>
    <row r="1944" spans="1:13" x14ac:dyDescent="0.3">
      <c r="A1944" s="3" t="s">
        <v>1239</v>
      </c>
      <c r="B1944" s="3" t="s">
        <v>1255</v>
      </c>
      <c r="C1944" s="4">
        <v>12</v>
      </c>
      <c r="D1944" s="4">
        <v>32</v>
      </c>
      <c r="E1944" s="4">
        <v>47</v>
      </c>
      <c r="F1944" s="4">
        <v>13</v>
      </c>
      <c r="G1944" s="4">
        <v>33.799999999999997</v>
      </c>
      <c r="H1944" s="4">
        <v>32518</v>
      </c>
      <c r="I1944" s="4">
        <f>VLOOKUP(B1944,[1]STORES!$C$2:$E$3144,3,)</f>
        <v>16</v>
      </c>
      <c r="J1944" s="4">
        <f>VLOOKUP(B1944,[1]STORES!$C$2:$Q$3144,15,)</f>
        <v>37</v>
      </c>
      <c r="K1944">
        <f>VLOOKUP(B1944,[1]RESTAURANTS!$C$2:$E$3144,3,)</f>
        <v>49</v>
      </c>
      <c r="L1944">
        <f>VLOOKUP(B1944,[1]HEALTH!$C$2:$E$3144,3,)</f>
        <v>16</v>
      </c>
      <c r="M1944">
        <f>VLOOKUP(B1944,[1]HEALTH!$C$2:$G$3144,5,)</f>
        <v>31.2</v>
      </c>
    </row>
    <row r="1945" spans="1:13" x14ac:dyDescent="0.3">
      <c r="A1945" s="3" t="s">
        <v>1239</v>
      </c>
      <c r="B1945" s="3" t="s">
        <v>1256</v>
      </c>
      <c r="C1945" s="4">
        <v>18</v>
      </c>
      <c r="D1945" s="4">
        <v>68</v>
      </c>
      <c r="E1945" s="4">
        <v>70</v>
      </c>
      <c r="F1945" s="4">
        <v>11.7</v>
      </c>
      <c r="G1945" s="4">
        <v>33.700000000000003</v>
      </c>
      <c r="H1945" s="4">
        <v>41791</v>
      </c>
      <c r="I1945" s="4">
        <f>VLOOKUP(B1945,[1]STORES!$C$2:$E$3144,3,)</f>
        <v>14</v>
      </c>
      <c r="J1945" s="4">
        <f>VLOOKUP(B1945,[1]STORES!$C$2:$Q$3144,15,)</f>
        <v>62</v>
      </c>
      <c r="K1945">
        <f>VLOOKUP(B1945,[1]RESTAURANTS!$C$2:$E$3144,3,)</f>
        <v>73</v>
      </c>
      <c r="L1945">
        <f>VLOOKUP(B1945,[1]HEALTH!$C$2:$E$3144,3,)</f>
        <v>10.3</v>
      </c>
      <c r="M1945">
        <f>VLOOKUP(B1945,[1]HEALTH!$C$2:$G$3144,5,)</f>
        <v>30.1</v>
      </c>
    </row>
    <row r="1946" spans="1:13" x14ac:dyDescent="0.3">
      <c r="A1946" s="3" t="s">
        <v>1239</v>
      </c>
      <c r="B1946" s="3" t="s">
        <v>506</v>
      </c>
      <c r="C1946" s="4">
        <v>2</v>
      </c>
      <c r="D1946" s="4">
        <v>4</v>
      </c>
      <c r="E1946" s="4">
        <v>4</v>
      </c>
      <c r="F1946" s="4">
        <v>9.4</v>
      </c>
      <c r="G1946" s="4">
        <v>28.1</v>
      </c>
      <c r="H1946" s="4">
        <v>43448</v>
      </c>
      <c r="I1946" s="4">
        <f>VLOOKUP(B1946,[1]STORES!$C$2:$E$3144,3,)</f>
        <v>3</v>
      </c>
      <c r="J1946" s="4">
        <f>VLOOKUP(B1946,[1]STORES!$C$2:$Q$3144,15,)</f>
        <v>5</v>
      </c>
      <c r="K1946">
        <f>VLOOKUP(B1946,[1]RESTAURANTS!$C$2:$E$3144,3,)</f>
        <v>3</v>
      </c>
      <c r="L1946">
        <f>VLOOKUP(B1946,[1]HEALTH!$C$2:$E$3144,3,)</f>
        <v>11.1</v>
      </c>
      <c r="M1946">
        <f>VLOOKUP(B1946,[1]HEALTH!$C$2:$G$3144,5,)</f>
        <v>27.8</v>
      </c>
    </row>
    <row r="1947" spans="1:13" x14ac:dyDescent="0.3">
      <c r="A1947" s="3" t="s">
        <v>1239</v>
      </c>
      <c r="B1947" s="3" t="s">
        <v>1257</v>
      </c>
      <c r="C1947" s="4">
        <v>9</v>
      </c>
      <c r="D1947" s="4">
        <v>19</v>
      </c>
      <c r="E1947" s="4">
        <v>22</v>
      </c>
      <c r="F1947" s="4">
        <v>10.1</v>
      </c>
      <c r="G1947" s="4">
        <v>32.6</v>
      </c>
      <c r="H1947" s="4">
        <v>53939</v>
      </c>
      <c r="I1947" s="4">
        <f>VLOOKUP(B1947,[1]STORES!$C$2:$E$3144,3,)</f>
        <v>10</v>
      </c>
      <c r="J1947" s="4">
        <f>VLOOKUP(B1947,[1]STORES!$C$2:$Q$3144,15,)</f>
        <v>19</v>
      </c>
      <c r="K1947">
        <f>VLOOKUP(B1947,[1]RESTAURANTS!$C$2:$E$3144,3,)</f>
        <v>21</v>
      </c>
      <c r="L1947">
        <f>VLOOKUP(B1947,[1]HEALTH!$C$2:$E$3144,3,)</f>
        <v>10.6</v>
      </c>
      <c r="M1947">
        <f>VLOOKUP(B1947,[1]HEALTH!$C$2:$G$3144,5,)</f>
        <v>28.9</v>
      </c>
    </row>
    <row r="1948" spans="1:13" x14ac:dyDescent="0.3">
      <c r="A1948" s="3" t="s">
        <v>1239</v>
      </c>
      <c r="B1948" s="3" t="s">
        <v>1258</v>
      </c>
      <c r="C1948" s="4">
        <v>17</v>
      </c>
      <c r="D1948" s="4">
        <v>41</v>
      </c>
      <c r="E1948" s="4">
        <v>67</v>
      </c>
      <c r="F1948" s="4">
        <v>9.8000000000000007</v>
      </c>
      <c r="G1948" s="4">
        <v>28.6</v>
      </c>
      <c r="H1948" s="4">
        <v>50203</v>
      </c>
      <c r="I1948" s="4">
        <f>VLOOKUP(B1948,[1]STORES!$C$2:$E$3144,3,)</f>
        <v>16</v>
      </c>
      <c r="J1948" s="4">
        <f>VLOOKUP(B1948,[1]STORES!$C$2:$Q$3144,15,)</f>
        <v>35</v>
      </c>
      <c r="K1948">
        <f>VLOOKUP(B1948,[1]RESTAURANTS!$C$2:$E$3144,3,)</f>
        <v>62</v>
      </c>
      <c r="L1948">
        <f>VLOOKUP(B1948,[1]HEALTH!$C$2:$E$3144,3,)</f>
        <v>9.8000000000000007</v>
      </c>
      <c r="M1948">
        <f>VLOOKUP(B1948,[1]HEALTH!$C$2:$G$3144,5,)</f>
        <v>27.4</v>
      </c>
    </row>
    <row r="1949" spans="1:13" x14ac:dyDescent="0.3">
      <c r="A1949" s="3" t="s">
        <v>1239</v>
      </c>
      <c r="B1949" s="3" t="s">
        <v>1259</v>
      </c>
      <c r="C1949" s="4">
        <v>32</v>
      </c>
      <c r="D1949" s="4">
        <v>94</v>
      </c>
      <c r="E1949" s="4">
        <v>70</v>
      </c>
      <c r="F1949" s="4">
        <v>9.9</v>
      </c>
      <c r="G1949" s="4">
        <v>29.2</v>
      </c>
      <c r="H1949" s="4">
        <v>40618</v>
      </c>
      <c r="I1949" s="4">
        <f>VLOOKUP(B1949,[1]STORES!$C$2:$E$3144,3,)</f>
        <v>33</v>
      </c>
      <c r="J1949" s="4">
        <f>VLOOKUP(B1949,[1]STORES!$C$2:$Q$3144,15,)</f>
        <v>85</v>
      </c>
      <c r="K1949">
        <f>VLOOKUP(B1949,[1]RESTAURANTS!$C$2:$E$3144,3,)</f>
        <v>88</v>
      </c>
      <c r="L1949">
        <f>VLOOKUP(B1949,[1]HEALTH!$C$2:$E$3144,3,)</f>
        <v>11</v>
      </c>
      <c r="M1949">
        <f>VLOOKUP(B1949,[1]HEALTH!$C$2:$G$3144,5,)</f>
        <v>31.4</v>
      </c>
    </row>
    <row r="1950" spans="1:13" x14ac:dyDescent="0.3">
      <c r="A1950" s="3" t="s">
        <v>1239</v>
      </c>
      <c r="B1950" s="3" t="s">
        <v>1260</v>
      </c>
      <c r="C1950" s="4">
        <v>4</v>
      </c>
      <c r="D1950" s="4">
        <v>20</v>
      </c>
      <c r="E1950" s="4">
        <v>21</v>
      </c>
      <c r="F1950" s="4">
        <v>10.3</v>
      </c>
      <c r="G1950" s="4">
        <v>28.5</v>
      </c>
      <c r="H1950" s="4">
        <v>46957</v>
      </c>
      <c r="I1950" s="4">
        <f>VLOOKUP(B1950,[1]STORES!$C$2:$E$3144,3,)</f>
        <v>4</v>
      </c>
      <c r="J1950" s="4">
        <f>VLOOKUP(B1950,[1]STORES!$C$2:$Q$3144,15,)</f>
        <v>22</v>
      </c>
      <c r="K1950">
        <f>VLOOKUP(B1950,[1]RESTAURANTS!$C$2:$E$3144,3,)</f>
        <v>29</v>
      </c>
      <c r="L1950">
        <f>VLOOKUP(B1950,[1]HEALTH!$C$2:$E$3144,3,)</f>
        <v>10.9</v>
      </c>
      <c r="M1950">
        <f>VLOOKUP(B1950,[1]HEALTH!$C$2:$G$3144,5,)</f>
        <v>29.1</v>
      </c>
    </row>
    <row r="1951" spans="1:13" x14ac:dyDescent="0.3">
      <c r="A1951" s="3" t="s">
        <v>1239</v>
      </c>
      <c r="B1951" s="3" t="s">
        <v>1261</v>
      </c>
      <c r="C1951" s="4">
        <v>13</v>
      </c>
      <c r="D1951" s="4">
        <v>37</v>
      </c>
      <c r="E1951" s="4">
        <v>28</v>
      </c>
      <c r="F1951" s="4">
        <v>12.4</v>
      </c>
      <c r="G1951" s="4">
        <v>34.5</v>
      </c>
      <c r="H1951" s="4">
        <v>34672</v>
      </c>
      <c r="I1951" s="4">
        <f>VLOOKUP(B1951,[1]STORES!$C$2:$E$3144,3,)</f>
        <v>12</v>
      </c>
      <c r="J1951" s="4">
        <f>VLOOKUP(B1951,[1]STORES!$C$2:$Q$3144,15,)</f>
        <v>36</v>
      </c>
      <c r="K1951">
        <f>VLOOKUP(B1951,[1]RESTAURANTS!$C$2:$E$3144,3,)</f>
        <v>36</v>
      </c>
      <c r="L1951">
        <f>VLOOKUP(B1951,[1]HEALTH!$C$2:$E$3144,3,)</f>
        <v>13.8</v>
      </c>
      <c r="M1951">
        <f>VLOOKUP(B1951,[1]HEALTH!$C$2:$G$3144,5,)</f>
        <v>32</v>
      </c>
    </row>
    <row r="1952" spans="1:13" x14ac:dyDescent="0.3">
      <c r="A1952" s="3" t="s">
        <v>1239</v>
      </c>
      <c r="B1952" s="3" t="s">
        <v>1262</v>
      </c>
      <c r="C1952" s="4">
        <v>49</v>
      </c>
      <c r="D1952" s="4">
        <v>115</v>
      </c>
      <c r="E1952" s="4">
        <v>243</v>
      </c>
      <c r="F1952" s="4">
        <v>8.6999999999999993</v>
      </c>
      <c r="G1952" s="4">
        <v>30.3</v>
      </c>
      <c r="H1952" s="4">
        <v>48023</v>
      </c>
      <c r="I1952" s="4">
        <f>VLOOKUP(B1952,[1]STORES!$C$2:$E$3144,3,)</f>
        <v>47</v>
      </c>
      <c r="J1952" s="4">
        <f>VLOOKUP(B1952,[1]STORES!$C$2:$Q$3144,15,)</f>
        <v>109</v>
      </c>
      <c r="K1952">
        <f>VLOOKUP(B1952,[1]RESTAURANTS!$C$2:$E$3144,3,)</f>
        <v>264</v>
      </c>
      <c r="L1952">
        <f>VLOOKUP(B1952,[1]HEALTH!$C$2:$E$3144,3,)</f>
        <v>8.6999999999999993</v>
      </c>
      <c r="M1952">
        <f>VLOOKUP(B1952,[1]HEALTH!$C$2:$G$3144,5,)</f>
        <v>29.2</v>
      </c>
    </row>
    <row r="1953" spans="1:13" x14ac:dyDescent="0.3">
      <c r="A1953" s="3" t="s">
        <v>1239</v>
      </c>
      <c r="B1953" s="3" t="s">
        <v>1263</v>
      </c>
      <c r="C1953" s="4">
        <v>11</v>
      </c>
      <c r="D1953" s="4">
        <v>39</v>
      </c>
      <c r="E1953" s="4">
        <v>29</v>
      </c>
      <c r="F1953" s="4">
        <v>13.3</v>
      </c>
      <c r="G1953" s="4">
        <v>40.200000000000003</v>
      </c>
      <c r="H1953" s="4">
        <v>33146</v>
      </c>
      <c r="I1953" s="4">
        <f>VLOOKUP(B1953,[1]STORES!$C$2:$E$3144,3,)</f>
        <v>12</v>
      </c>
      <c r="J1953" s="4">
        <f>VLOOKUP(B1953,[1]STORES!$C$2:$Q$3144,15,)</f>
        <v>33</v>
      </c>
      <c r="K1953">
        <f>VLOOKUP(B1953,[1]RESTAURANTS!$C$2:$E$3144,3,)</f>
        <v>25</v>
      </c>
      <c r="L1953">
        <f>VLOOKUP(B1953,[1]HEALTH!$C$2:$E$3144,3,)</f>
        <v>16.399999999999999</v>
      </c>
      <c r="M1953">
        <f>VLOOKUP(B1953,[1]HEALTH!$C$2:$G$3144,5,)</f>
        <v>40.799999999999997</v>
      </c>
    </row>
    <row r="1954" spans="1:13" x14ac:dyDescent="0.3">
      <c r="A1954" s="3" t="s">
        <v>1239</v>
      </c>
      <c r="B1954" s="3" t="s">
        <v>390</v>
      </c>
      <c r="C1954" s="4">
        <v>32</v>
      </c>
      <c r="D1954" s="4">
        <v>57</v>
      </c>
      <c r="E1954" s="4">
        <v>105</v>
      </c>
      <c r="F1954" s="4">
        <v>8.9</v>
      </c>
      <c r="G1954" s="4">
        <v>23.3</v>
      </c>
      <c r="H1954" s="4">
        <v>81629</v>
      </c>
      <c r="I1954" s="4">
        <f>VLOOKUP(B1954,[1]STORES!$C$2:$E$3144,3,)</f>
        <v>36</v>
      </c>
      <c r="J1954" s="4">
        <f>VLOOKUP(B1954,[1]STORES!$C$2:$Q$3144,15,)</f>
        <v>72</v>
      </c>
      <c r="K1954">
        <f>VLOOKUP(B1954,[1]RESTAURANTS!$C$2:$E$3144,3,)</f>
        <v>130</v>
      </c>
      <c r="L1954">
        <f>VLOOKUP(B1954,[1]HEALTH!$C$2:$E$3144,3,)</f>
        <v>10.8</v>
      </c>
      <c r="M1954">
        <f>VLOOKUP(B1954,[1]HEALTH!$C$2:$G$3144,5,)</f>
        <v>29.4</v>
      </c>
    </row>
    <row r="1955" spans="1:13" x14ac:dyDescent="0.3">
      <c r="A1955" s="3" t="s">
        <v>1239</v>
      </c>
      <c r="B1955" s="3" t="s">
        <v>32</v>
      </c>
      <c r="C1955" s="4">
        <v>6</v>
      </c>
      <c r="D1955" s="4">
        <v>23</v>
      </c>
      <c r="E1955" s="4">
        <v>22</v>
      </c>
      <c r="F1955" s="4">
        <v>14.6</v>
      </c>
      <c r="G1955" s="4">
        <v>31.2</v>
      </c>
      <c r="H1955" s="4">
        <v>33649</v>
      </c>
      <c r="I1955" s="4">
        <f>VLOOKUP(B1955,[1]STORES!$C$2:$E$3144,3,)</f>
        <v>8</v>
      </c>
      <c r="J1955" s="4">
        <f>VLOOKUP(B1955,[1]STORES!$C$2:$Q$3144,15,)</f>
        <v>16</v>
      </c>
      <c r="K1955">
        <f>VLOOKUP(B1955,[1]RESTAURANTS!$C$2:$E$3144,3,)</f>
        <v>18</v>
      </c>
      <c r="L1955">
        <f>VLOOKUP(B1955,[1]HEALTH!$C$2:$E$3144,3,)</f>
        <v>13.9</v>
      </c>
      <c r="M1955">
        <f>VLOOKUP(B1955,[1]HEALTH!$C$2:$G$3144,5,)</f>
        <v>33.200000000000003</v>
      </c>
    </row>
    <row r="1956" spans="1:13" x14ac:dyDescent="0.3">
      <c r="A1956" s="3" t="s">
        <v>1239</v>
      </c>
      <c r="B1956" s="3" t="s">
        <v>1264</v>
      </c>
      <c r="C1956" s="4">
        <v>30</v>
      </c>
      <c r="D1956" s="4">
        <v>117</v>
      </c>
      <c r="E1956" s="4">
        <v>144</v>
      </c>
      <c r="F1956" s="4">
        <v>9.6999999999999993</v>
      </c>
      <c r="G1956" s="4">
        <v>26.4</v>
      </c>
      <c r="H1956" s="4">
        <v>40332</v>
      </c>
      <c r="I1956" s="4">
        <f>VLOOKUP(B1956,[1]STORES!$C$2:$E$3144,3,)</f>
        <v>32</v>
      </c>
      <c r="J1956" s="4">
        <f>VLOOKUP(B1956,[1]STORES!$C$2:$Q$3144,15,)</f>
        <v>104</v>
      </c>
      <c r="K1956">
        <f>VLOOKUP(B1956,[1]RESTAURANTS!$C$2:$E$3144,3,)</f>
        <v>164</v>
      </c>
      <c r="L1956">
        <f>VLOOKUP(B1956,[1]HEALTH!$C$2:$E$3144,3,)</f>
        <v>13.7</v>
      </c>
      <c r="M1956">
        <f>VLOOKUP(B1956,[1]HEALTH!$C$2:$G$3144,5,)</f>
        <v>33.299999999999997</v>
      </c>
    </row>
    <row r="1957" spans="1:13" x14ac:dyDescent="0.3">
      <c r="A1957" s="3" t="s">
        <v>1239</v>
      </c>
      <c r="B1957" s="3" t="s">
        <v>1265</v>
      </c>
      <c r="C1957" s="4">
        <v>2</v>
      </c>
      <c r="D1957" s="4">
        <v>7</v>
      </c>
      <c r="E1957" s="4">
        <v>1</v>
      </c>
      <c r="F1957" s="4">
        <v>12.7</v>
      </c>
      <c r="G1957" s="4">
        <v>34.799999999999997</v>
      </c>
      <c r="H1957" s="4">
        <v>43010</v>
      </c>
      <c r="I1957" s="4">
        <f>VLOOKUP(B1957,[1]STORES!$C$2:$E$3144,3,)</f>
        <v>3</v>
      </c>
      <c r="J1957" s="4">
        <f>VLOOKUP(B1957,[1]STORES!$C$2:$Q$3144,15,)</f>
        <v>9</v>
      </c>
      <c r="K1957">
        <f>VLOOKUP(B1957,[1]RESTAURANTS!$C$2:$E$3144,3,)</f>
        <v>0</v>
      </c>
      <c r="L1957">
        <f>VLOOKUP(B1957,[1]HEALTH!$C$2:$E$3144,3,)</f>
        <v>12.9</v>
      </c>
      <c r="M1957">
        <f>VLOOKUP(B1957,[1]HEALTH!$C$2:$G$3144,5,)</f>
        <v>33.9</v>
      </c>
    </row>
    <row r="1958" spans="1:13" x14ac:dyDescent="0.3">
      <c r="A1958" s="3" t="s">
        <v>1239</v>
      </c>
      <c r="B1958" s="3" t="s">
        <v>100</v>
      </c>
      <c r="C1958" s="4">
        <v>7</v>
      </c>
      <c r="D1958" s="4">
        <v>17</v>
      </c>
      <c r="E1958" s="4">
        <v>16</v>
      </c>
      <c r="F1958" s="4">
        <v>9.5</v>
      </c>
      <c r="G1958" s="4">
        <v>32.5</v>
      </c>
      <c r="H1958" s="4">
        <v>39299</v>
      </c>
      <c r="I1958" s="4">
        <f>VLOOKUP(B1958,[1]STORES!$C$2:$E$3144,3,)</f>
        <v>6</v>
      </c>
      <c r="J1958" s="4">
        <f>VLOOKUP(B1958,[1]STORES!$C$2:$Q$3144,15,)</f>
        <v>17</v>
      </c>
      <c r="K1958">
        <f>VLOOKUP(B1958,[1]RESTAURANTS!$C$2:$E$3144,3,)</f>
        <v>16</v>
      </c>
      <c r="L1958">
        <f>VLOOKUP(B1958,[1]HEALTH!$C$2:$E$3144,3,)</f>
        <v>10.3</v>
      </c>
      <c r="M1958">
        <f>VLOOKUP(B1958,[1]HEALTH!$C$2:$G$3144,5,)</f>
        <v>32.5</v>
      </c>
    </row>
    <row r="1959" spans="1:13" x14ac:dyDescent="0.3">
      <c r="A1959" s="3" t="s">
        <v>1239</v>
      </c>
      <c r="B1959" s="3" t="s">
        <v>1266</v>
      </c>
      <c r="C1959" s="4">
        <v>9</v>
      </c>
      <c r="D1959" s="4">
        <v>40</v>
      </c>
      <c r="E1959" s="4">
        <v>33</v>
      </c>
      <c r="F1959" s="4">
        <v>11.2</v>
      </c>
      <c r="G1959" s="4">
        <v>32.1</v>
      </c>
      <c r="H1959" s="4">
        <v>45828</v>
      </c>
      <c r="I1959" s="4">
        <f>VLOOKUP(B1959,[1]STORES!$C$2:$E$3144,3,)</f>
        <v>7</v>
      </c>
      <c r="J1959" s="4">
        <f>VLOOKUP(B1959,[1]STORES!$C$2:$Q$3144,15,)</f>
        <v>39</v>
      </c>
      <c r="K1959">
        <f>VLOOKUP(B1959,[1]RESTAURANTS!$C$2:$E$3144,3,)</f>
        <v>31</v>
      </c>
      <c r="L1959">
        <f>VLOOKUP(B1959,[1]HEALTH!$C$2:$E$3144,3,)</f>
        <v>12.1</v>
      </c>
      <c r="M1959">
        <f>VLOOKUP(B1959,[1]HEALTH!$C$2:$G$3144,5,)</f>
        <v>35.799999999999997</v>
      </c>
    </row>
    <row r="1960" spans="1:13" x14ac:dyDescent="0.3">
      <c r="A1960" s="3" t="s">
        <v>1239</v>
      </c>
      <c r="B1960" s="3" t="s">
        <v>34</v>
      </c>
      <c r="C1960" s="4">
        <v>5</v>
      </c>
      <c r="D1960" s="4">
        <v>8</v>
      </c>
      <c r="E1960" s="4">
        <v>1</v>
      </c>
      <c r="F1960" s="4">
        <v>18.8</v>
      </c>
      <c r="G1960" s="4">
        <v>47.6</v>
      </c>
      <c r="H1960" s="4">
        <v>27117</v>
      </c>
      <c r="I1960" s="4">
        <f>VLOOKUP(B1960,[1]STORES!$C$2:$E$3144,3,)</f>
        <v>2</v>
      </c>
      <c r="J1960" s="4">
        <f>VLOOKUP(B1960,[1]STORES!$C$2:$Q$3144,15,)</f>
        <v>12</v>
      </c>
      <c r="K1960">
        <f>VLOOKUP(B1960,[1]RESTAURANTS!$C$2:$E$3144,3,)</f>
        <v>1</v>
      </c>
      <c r="L1960">
        <f>VLOOKUP(B1960,[1]HEALTH!$C$2:$E$3144,3,)</f>
        <v>21</v>
      </c>
      <c r="M1960">
        <f>VLOOKUP(B1960,[1]HEALTH!$C$2:$G$3144,5,)</f>
        <v>46.3</v>
      </c>
    </row>
    <row r="1961" spans="1:13" x14ac:dyDescent="0.3">
      <c r="A1961" s="3" t="s">
        <v>1239</v>
      </c>
      <c r="B1961" s="3" t="s">
        <v>1267</v>
      </c>
      <c r="C1961" s="4">
        <v>94</v>
      </c>
      <c r="D1961" s="4">
        <v>246</v>
      </c>
      <c r="E1961" s="4">
        <v>389</v>
      </c>
      <c r="F1961" s="4">
        <v>10.199999999999999</v>
      </c>
      <c r="G1961" s="4">
        <v>28.2</v>
      </c>
      <c r="H1961" s="4">
        <v>42415</v>
      </c>
      <c r="I1961" s="4">
        <f>VLOOKUP(B1961,[1]STORES!$C$2:$E$3144,3,)</f>
        <v>109</v>
      </c>
      <c r="J1961" s="4">
        <f>VLOOKUP(B1961,[1]STORES!$C$2:$Q$3144,15,)</f>
        <v>251</v>
      </c>
      <c r="K1961">
        <f>VLOOKUP(B1961,[1]RESTAURANTS!$C$2:$E$3144,3,)</f>
        <v>424</v>
      </c>
      <c r="L1961">
        <f>VLOOKUP(B1961,[1]HEALTH!$C$2:$E$3144,3,)</f>
        <v>10.3</v>
      </c>
      <c r="M1961">
        <f>VLOOKUP(B1961,[1]HEALTH!$C$2:$G$3144,5,)</f>
        <v>30.7</v>
      </c>
    </row>
    <row r="1962" spans="1:13" x14ac:dyDescent="0.3">
      <c r="A1962" s="3" t="s">
        <v>1239</v>
      </c>
      <c r="B1962" s="3" t="s">
        <v>1268</v>
      </c>
      <c r="C1962" s="4">
        <v>22</v>
      </c>
      <c r="D1962" s="4">
        <v>49</v>
      </c>
      <c r="E1962" s="4">
        <v>43</v>
      </c>
      <c r="F1962" s="4">
        <v>14.7</v>
      </c>
      <c r="G1962" s="4">
        <v>38.5</v>
      </c>
      <c r="H1962" s="4">
        <v>30861</v>
      </c>
      <c r="I1962" s="4">
        <f>VLOOKUP(B1962,[1]STORES!$C$2:$E$3144,3,)</f>
        <v>17</v>
      </c>
      <c r="J1962" s="4">
        <f>VLOOKUP(B1962,[1]STORES!$C$2:$Q$3144,15,)</f>
        <v>53</v>
      </c>
      <c r="K1962">
        <f>VLOOKUP(B1962,[1]RESTAURANTS!$C$2:$E$3144,3,)</f>
        <v>44</v>
      </c>
      <c r="L1962">
        <f>VLOOKUP(B1962,[1]HEALTH!$C$2:$E$3144,3,)</f>
        <v>13.7</v>
      </c>
      <c r="M1962">
        <f>VLOOKUP(B1962,[1]HEALTH!$C$2:$G$3144,5,)</f>
        <v>39</v>
      </c>
    </row>
    <row r="1963" spans="1:13" x14ac:dyDescent="0.3">
      <c r="A1963" s="3" t="s">
        <v>1239</v>
      </c>
      <c r="B1963" s="3" t="s">
        <v>1269</v>
      </c>
      <c r="C1963" s="4">
        <v>16</v>
      </c>
      <c r="D1963" s="4">
        <v>56</v>
      </c>
      <c r="E1963" s="4">
        <v>55</v>
      </c>
      <c r="F1963" s="4">
        <v>9.1</v>
      </c>
      <c r="G1963" s="4">
        <v>31.9</v>
      </c>
      <c r="H1963" s="4">
        <v>40956</v>
      </c>
      <c r="I1963" s="4">
        <f>VLOOKUP(B1963,[1]STORES!$C$2:$E$3144,3,)</f>
        <v>20</v>
      </c>
      <c r="J1963" s="4">
        <f>VLOOKUP(B1963,[1]STORES!$C$2:$Q$3144,15,)</f>
        <v>48</v>
      </c>
      <c r="K1963">
        <f>VLOOKUP(B1963,[1]RESTAURANTS!$C$2:$E$3144,3,)</f>
        <v>78</v>
      </c>
      <c r="L1963">
        <f>VLOOKUP(B1963,[1]HEALTH!$C$2:$E$3144,3,)</f>
        <v>10.6</v>
      </c>
      <c r="M1963">
        <f>VLOOKUP(B1963,[1]HEALTH!$C$2:$G$3144,5,)</f>
        <v>33.200000000000003</v>
      </c>
    </row>
    <row r="1964" spans="1:13" x14ac:dyDescent="0.3">
      <c r="A1964" s="3" t="s">
        <v>1239</v>
      </c>
      <c r="B1964" s="3" t="s">
        <v>1270</v>
      </c>
      <c r="C1964" s="4">
        <v>10</v>
      </c>
      <c r="D1964" s="4">
        <v>44</v>
      </c>
      <c r="E1964" s="4">
        <v>38</v>
      </c>
      <c r="F1964" s="4">
        <v>10.7</v>
      </c>
      <c r="G1964" s="4">
        <v>28.1</v>
      </c>
      <c r="H1964" s="4">
        <v>39987</v>
      </c>
      <c r="I1964" s="4">
        <f>VLOOKUP(B1964,[1]STORES!$C$2:$E$3144,3,)</f>
        <v>10</v>
      </c>
      <c r="J1964" s="4">
        <f>VLOOKUP(B1964,[1]STORES!$C$2:$Q$3144,15,)</f>
        <v>36</v>
      </c>
      <c r="K1964">
        <f>VLOOKUP(B1964,[1]RESTAURANTS!$C$2:$E$3144,3,)</f>
        <v>38</v>
      </c>
      <c r="L1964">
        <f>VLOOKUP(B1964,[1]HEALTH!$C$2:$E$3144,3,)</f>
        <v>12.3</v>
      </c>
      <c r="M1964">
        <f>VLOOKUP(B1964,[1]HEALTH!$C$2:$G$3144,5,)</f>
        <v>30</v>
      </c>
    </row>
    <row r="1965" spans="1:13" x14ac:dyDescent="0.3">
      <c r="A1965" s="3" t="s">
        <v>1239</v>
      </c>
      <c r="B1965" s="3" t="s">
        <v>515</v>
      </c>
      <c r="C1965" s="4">
        <v>2</v>
      </c>
      <c r="D1965" s="4">
        <v>5</v>
      </c>
      <c r="E1965" s="4">
        <v>1</v>
      </c>
      <c r="F1965" s="4">
        <v>10</v>
      </c>
      <c r="G1965" s="4">
        <v>30.9</v>
      </c>
      <c r="H1965" s="4">
        <v>43212</v>
      </c>
      <c r="I1965" s="4">
        <f>VLOOKUP(B1965,[1]STORES!$C$2:$E$3144,3,)</f>
        <v>2</v>
      </c>
      <c r="J1965" s="4">
        <f>VLOOKUP(B1965,[1]STORES!$C$2:$Q$3144,15,)</f>
        <v>5</v>
      </c>
      <c r="K1965">
        <f>VLOOKUP(B1965,[1]RESTAURANTS!$C$2:$E$3144,3,)</f>
        <v>2</v>
      </c>
      <c r="L1965">
        <f>VLOOKUP(B1965,[1]HEALTH!$C$2:$E$3144,3,)</f>
        <v>11.8</v>
      </c>
      <c r="M1965">
        <f>VLOOKUP(B1965,[1]HEALTH!$C$2:$G$3144,5,)</f>
        <v>30.4</v>
      </c>
    </row>
    <row r="1966" spans="1:13" x14ac:dyDescent="0.3">
      <c r="A1966" s="3" t="s">
        <v>1239</v>
      </c>
      <c r="B1966" s="3" t="s">
        <v>1271</v>
      </c>
      <c r="C1966" s="4">
        <v>7</v>
      </c>
      <c r="D1966" s="4">
        <v>18</v>
      </c>
      <c r="E1966" s="4">
        <v>14</v>
      </c>
      <c r="F1966" s="4">
        <v>13.8</v>
      </c>
      <c r="G1966" s="4">
        <v>35.4</v>
      </c>
      <c r="H1966" s="4">
        <v>32410</v>
      </c>
      <c r="I1966" s="4">
        <f>VLOOKUP(B1966,[1]STORES!$C$2:$E$3144,3,)</f>
        <v>8</v>
      </c>
      <c r="J1966" s="4">
        <f>VLOOKUP(B1966,[1]STORES!$C$2:$Q$3144,15,)</f>
        <v>18</v>
      </c>
      <c r="K1966">
        <f>VLOOKUP(B1966,[1]RESTAURANTS!$C$2:$E$3144,3,)</f>
        <v>18</v>
      </c>
      <c r="L1966">
        <f>VLOOKUP(B1966,[1]HEALTH!$C$2:$E$3144,3,)</f>
        <v>14.4</v>
      </c>
      <c r="M1966">
        <f>VLOOKUP(B1966,[1]HEALTH!$C$2:$G$3144,5,)</f>
        <v>36.9</v>
      </c>
    </row>
    <row r="1967" spans="1:13" x14ac:dyDescent="0.3">
      <c r="A1967" s="3" t="s">
        <v>1239</v>
      </c>
      <c r="B1967" s="3" t="s">
        <v>1272</v>
      </c>
      <c r="C1967" s="4">
        <v>7</v>
      </c>
      <c r="D1967" s="4">
        <v>20</v>
      </c>
      <c r="E1967" s="4">
        <v>12</v>
      </c>
      <c r="F1967" s="4">
        <v>11.3</v>
      </c>
      <c r="G1967" s="4">
        <v>33.6</v>
      </c>
      <c r="H1967" s="4">
        <v>43679</v>
      </c>
      <c r="I1967" s="4">
        <f>VLOOKUP(B1967,[1]STORES!$C$2:$E$3144,3,)</f>
        <v>6</v>
      </c>
      <c r="J1967" s="4">
        <f>VLOOKUP(B1967,[1]STORES!$C$2:$Q$3144,15,)</f>
        <v>25</v>
      </c>
      <c r="K1967">
        <f>VLOOKUP(B1967,[1]RESTAURANTS!$C$2:$E$3144,3,)</f>
        <v>13</v>
      </c>
      <c r="L1967">
        <f>VLOOKUP(B1967,[1]HEALTH!$C$2:$E$3144,3,)</f>
        <v>12.2</v>
      </c>
      <c r="M1967">
        <f>VLOOKUP(B1967,[1]HEALTH!$C$2:$G$3144,5,)</f>
        <v>34.700000000000003</v>
      </c>
    </row>
    <row r="1968" spans="1:13" x14ac:dyDescent="0.3">
      <c r="A1968" s="3" t="s">
        <v>1239</v>
      </c>
      <c r="B1968" s="3" t="s">
        <v>1273</v>
      </c>
      <c r="C1968" s="4">
        <v>1</v>
      </c>
      <c r="D1968" s="4">
        <v>6</v>
      </c>
      <c r="E1968" s="4">
        <v>1</v>
      </c>
      <c r="F1968" s="4">
        <v>12.5</v>
      </c>
      <c r="G1968" s="4">
        <v>32.200000000000003</v>
      </c>
      <c r="H1968" s="4">
        <v>35206</v>
      </c>
      <c r="I1968" s="4">
        <f>VLOOKUP(B1968,[1]STORES!$C$2:$E$3144,3,)</f>
        <v>1</v>
      </c>
      <c r="J1968" s="4">
        <f>VLOOKUP(B1968,[1]STORES!$C$2:$Q$3144,15,)</f>
        <v>6</v>
      </c>
      <c r="K1968">
        <f>VLOOKUP(B1968,[1]RESTAURANTS!$C$2:$E$3144,3,)</f>
        <v>4</v>
      </c>
      <c r="L1968">
        <f>VLOOKUP(B1968,[1]HEALTH!$C$2:$E$3144,3,)</f>
        <v>12</v>
      </c>
      <c r="M1968">
        <f>VLOOKUP(B1968,[1]HEALTH!$C$2:$G$3144,5,)</f>
        <v>29.7</v>
      </c>
    </row>
    <row r="1969" spans="1:13" x14ac:dyDescent="0.3">
      <c r="A1969" s="3" t="s">
        <v>1239</v>
      </c>
      <c r="B1969" s="3" t="s">
        <v>1274</v>
      </c>
      <c r="C1969" s="4">
        <v>30</v>
      </c>
      <c r="D1969" s="4">
        <v>86</v>
      </c>
      <c r="E1969" s="4">
        <v>127</v>
      </c>
      <c r="F1969" s="4">
        <v>8.8000000000000007</v>
      </c>
      <c r="G1969" s="4">
        <v>28.4</v>
      </c>
      <c r="H1969" s="4">
        <v>46576</v>
      </c>
      <c r="I1969" s="4">
        <f>VLOOKUP(B1969,[1]STORES!$C$2:$E$3144,3,)</f>
        <v>28</v>
      </c>
      <c r="J1969" s="4">
        <f>VLOOKUP(B1969,[1]STORES!$C$2:$Q$3144,15,)</f>
        <v>90</v>
      </c>
      <c r="K1969">
        <f>VLOOKUP(B1969,[1]RESTAURANTS!$C$2:$E$3144,3,)</f>
        <v>141</v>
      </c>
      <c r="L1969">
        <f>VLOOKUP(B1969,[1]HEALTH!$C$2:$E$3144,3,)</f>
        <v>10.4</v>
      </c>
      <c r="M1969">
        <f>VLOOKUP(B1969,[1]HEALTH!$C$2:$G$3144,5,)</f>
        <v>29.1</v>
      </c>
    </row>
    <row r="1970" spans="1:13" x14ac:dyDescent="0.3">
      <c r="A1970" s="3" t="s">
        <v>1239</v>
      </c>
      <c r="B1970" s="3" t="s">
        <v>38</v>
      </c>
      <c r="C1970" s="4">
        <v>15</v>
      </c>
      <c r="D1970" s="4">
        <v>34</v>
      </c>
      <c r="E1970" s="4">
        <v>30</v>
      </c>
      <c r="F1970" s="4">
        <v>13.6</v>
      </c>
      <c r="G1970" s="4">
        <v>30.5</v>
      </c>
      <c r="H1970" s="4">
        <v>36158</v>
      </c>
      <c r="I1970" s="4">
        <f>VLOOKUP(B1970,[1]STORES!$C$2:$E$3144,3,)</f>
        <v>11</v>
      </c>
      <c r="J1970" s="4">
        <f>VLOOKUP(B1970,[1]STORES!$C$2:$Q$3144,15,)</f>
        <v>47</v>
      </c>
      <c r="K1970">
        <f>VLOOKUP(B1970,[1]RESTAURANTS!$C$2:$E$3144,3,)</f>
        <v>29</v>
      </c>
      <c r="L1970">
        <f>VLOOKUP(B1970,[1]HEALTH!$C$2:$E$3144,3,)</f>
        <v>14.9</v>
      </c>
      <c r="M1970">
        <f>VLOOKUP(B1970,[1]HEALTH!$C$2:$G$3144,5,)</f>
        <v>32</v>
      </c>
    </row>
    <row r="1971" spans="1:13" x14ac:dyDescent="0.3">
      <c r="A1971" s="3" t="s">
        <v>1239</v>
      </c>
      <c r="B1971" s="3" t="s">
        <v>1275</v>
      </c>
      <c r="C1971" s="4">
        <v>34</v>
      </c>
      <c r="D1971" s="4">
        <v>84</v>
      </c>
      <c r="E1971" s="4">
        <v>113</v>
      </c>
      <c r="F1971" s="4">
        <v>10.4</v>
      </c>
      <c r="G1971" s="4">
        <v>34.4</v>
      </c>
      <c r="H1971" s="4">
        <v>46922</v>
      </c>
      <c r="I1971" s="4">
        <f>VLOOKUP(B1971,[1]STORES!$C$2:$E$3144,3,)</f>
        <v>33</v>
      </c>
      <c r="J1971" s="4">
        <f>VLOOKUP(B1971,[1]STORES!$C$2:$Q$3144,15,)</f>
        <v>88</v>
      </c>
      <c r="K1971">
        <f>VLOOKUP(B1971,[1]RESTAURANTS!$C$2:$E$3144,3,)</f>
        <v>116</v>
      </c>
      <c r="L1971">
        <f>VLOOKUP(B1971,[1]HEALTH!$C$2:$E$3144,3,)</f>
        <v>13.9</v>
      </c>
      <c r="M1971">
        <f>VLOOKUP(B1971,[1]HEALTH!$C$2:$G$3144,5,)</f>
        <v>35.5</v>
      </c>
    </row>
    <row r="1972" spans="1:13" x14ac:dyDescent="0.3">
      <c r="A1972" s="3" t="s">
        <v>1239</v>
      </c>
      <c r="B1972" s="3" t="s">
        <v>408</v>
      </c>
      <c r="C1972" s="4">
        <v>1</v>
      </c>
      <c r="D1972" s="4">
        <v>10</v>
      </c>
      <c r="E1972" s="4">
        <v>6</v>
      </c>
      <c r="F1972" s="4">
        <v>11.4</v>
      </c>
      <c r="G1972" s="4">
        <v>29.6</v>
      </c>
      <c r="H1972" s="4">
        <v>52215</v>
      </c>
      <c r="I1972" s="4">
        <f>VLOOKUP(B1972,[1]STORES!$C$2:$E$3144,3,)</f>
        <v>2</v>
      </c>
      <c r="J1972" s="4">
        <f>VLOOKUP(B1972,[1]STORES!$C$2:$Q$3144,15,)</f>
        <v>13</v>
      </c>
      <c r="K1972">
        <f>VLOOKUP(B1972,[1]RESTAURANTS!$C$2:$E$3144,3,)</f>
        <v>7</v>
      </c>
      <c r="L1972">
        <f>VLOOKUP(B1972,[1]HEALTH!$C$2:$E$3144,3,)</f>
        <v>12.4</v>
      </c>
      <c r="M1972">
        <f>VLOOKUP(B1972,[1]HEALTH!$C$2:$G$3144,5,)</f>
        <v>33.5</v>
      </c>
    </row>
    <row r="1973" spans="1:13" x14ac:dyDescent="0.3">
      <c r="A1973" s="3" t="s">
        <v>1239</v>
      </c>
      <c r="B1973" s="3" t="s">
        <v>43</v>
      </c>
      <c r="C1973" s="4">
        <v>13</v>
      </c>
      <c r="D1973" s="4">
        <v>74</v>
      </c>
      <c r="E1973" s="4">
        <v>108</v>
      </c>
      <c r="F1973" s="4">
        <v>10.199999999999999</v>
      </c>
      <c r="G1973" s="4">
        <v>30</v>
      </c>
      <c r="H1973" s="4">
        <v>40102</v>
      </c>
      <c r="I1973" s="4">
        <f>VLOOKUP(B1973,[1]STORES!$C$2:$E$3144,3,)</f>
        <v>17</v>
      </c>
      <c r="J1973" s="4">
        <f>VLOOKUP(B1973,[1]STORES!$C$2:$Q$3144,15,)</f>
        <v>76</v>
      </c>
      <c r="K1973">
        <f>VLOOKUP(B1973,[1]RESTAURANTS!$C$2:$E$3144,3,)</f>
        <v>128</v>
      </c>
      <c r="L1973">
        <f>VLOOKUP(B1973,[1]HEALTH!$C$2:$E$3144,3,)</f>
        <v>9.5</v>
      </c>
      <c r="M1973">
        <f>VLOOKUP(B1973,[1]HEALTH!$C$2:$G$3144,5,)</f>
        <v>29</v>
      </c>
    </row>
    <row r="1974" spans="1:13" x14ac:dyDescent="0.3">
      <c r="A1974" s="3" t="s">
        <v>1239</v>
      </c>
      <c r="B1974" s="3" t="s">
        <v>1276</v>
      </c>
      <c r="C1974" s="4">
        <v>17</v>
      </c>
      <c r="D1974" s="4">
        <v>39</v>
      </c>
      <c r="E1974" s="4">
        <v>42</v>
      </c>
      <c r="F1974" s="4">
        <v>13.6</v>
      </c>
      <c r="G1974" s="4">
        <v>32.4</v>
      </c>
      <c r="H1974" s="4">
        <v>36455</v>
      </c>
      <c r="I1974" s="4">
        <f>VLOOKUP(B1974,[1]STORES!$C$2:$E$3144,3,)</f>
        <v>15</v>
      </c>
      <c r="J1974" s="4">
        <f>VLOOKUP(B1974,[1]STORES!$C$2:$Q$3144,15,)</f>
        <v>44</v>
      </c>
      <c r="K1974">
        <f>VLOOKUP(B1974,[1]RESTAURANTS!$C$2:$E$3144,3,)</f>
        <v>52</v>
      </c>
      <c r="L1974">
        <f>VLOOKUP(B1974,[1]HEALTH!$C$2:$E$3144,3,)</f>
        <v>15.6</v>
      </c>
      <c r="M1974">
        <f>VLOOKUP(B1974,[1]HEALTH!$C$2:$G$3144,5,)</f>
        <v>37.200000000000003</v>
      </c>
    </row>
    <row r="1975" spans="1:13" x14ac:dyDescent="0.3">
      <c r="A1975" s="3" t="s">
        <v>1239</v>
      </c>
      <c r="B1975" s="3" t="s">
        <v>141</v>
      </c>
      <c r="C1975" s="4">
        <v>1</v>
      </c>
      <c r="D1975" s="4">
        <v>6</v>
      </c>
      <c r="E1975" s="4">
        <v>2</v>
      </c>
      <c r="F1975" s="4">
        <v>10.5</v>
      </c>
      <c r="G1975" s="4">
        <v>36.200000000000003</v>
      </c>
      <c r="H1975" s="4">
        <v>35070</v>
      </c>
      <c r="I1975" s="4">
        <f>VLOOKUP(B1975,[1]STORES!$C$2:$E$3144,3,)</f>
        <v>1</v>
      </c>
      <c r="J1975" s="4">
        <f>VLOOKUP(B1975,[1]STORES!$C$2:$Q$3144,15,)</f>
        <v>5</v>
      </c>
      <c r="K1975">
        <f>VLOOKUP(B1975,[1]RESTAURANTS!$C$2:$E$3144,3,)</f>
        <v>5</v>
      </c>
      <c r="L1975">
        <f>VLOOKUP(B1975,[1]HEALTH!$C$2:$E$3144,3,)</f>
        <v>12.3</v>
      </c>
      <c r="M1975">
        <f>VLOOKUP(B1975,[1]HEALTH!$C$2:$G$3144,5,)</f>
        <v>37.5</v>
      </c>
    </row>
    <row r="1976" spans="1:13" x14ac:dyDescent="0.3">
      <c r="A1976" s="3" t="s">
        <v>1239</v>
      </c>
      <c r="B1976" s="3" t="s">
        <v>1277</v>
      </c>
      <c r="C1976" s="4">
        <v>9</v>
      </c>
      <c r="D1976" s="4">
        <v>32</v>
      </c>
      <c r="E1976" s="4">
        <v>22</v>
      </c>
      <c r="F1976" s="4">
        <v>12.1</v>
      </c>
      <c r="G1976" s="4">
        <v>33.4</v>
      </c>
      <c r="H1976" s="4">
        <v>34383</v>
      </c>
      <c r="I1976" s="4">
        <f>VLOOKUP(B1976,[1]STORES!$C$2:$E$3144,3,)</f>
        <v>8</v>
      </c>
      <c r="J1976" s="4">
        <f>VLOOKUP(B1976,[1]STORES!$C$2:$Q$3144,15,)</f>
        <v>18</v>
      </c>
      <c r="K1976">
        <f>VLOOKUP(B1976,[1]RESTAURANTS!$C$2:$E$3144,3,)</f>
        <v>28</v>
      </c>
      <c r="L1976">
        <f>VLOOKUP(B1976,[1]HEALTH!$C$2:$E$3144,3,)</f>
        <v>14.2</v>
      </c>
      <c r="M1976">
        <f>VLOOKUP(B1976,[1]HEALTH!$C$2:$G$3144,5,)</f>
        <v>30.9</v>
      </c>
    </row>
    <row r="1977" spans="1:13" x14ac:dyDescent="0.3">
      <c r="A1977" s="3" t="s">
        <v>1239</v>
      </c>
      <c r="B1977" s="3" t="s">
        <v>46</v>
      </c>
      <c r="C1977" s="4">
        <v>5</v>
      </c>
      <c r="D1977" s="4">
        <v>14</v>
      </c>
      <c r="E1977" s="4">
        <v>10</v>
      </c>
      <c r="F1977" s="4">
        <v>15.6</v>
      </c>
      <c r="G1977" s="4">
        <v>41.4</v>
      </c>
      <c r="H1977" s="4">
        <v>27041</v>
      </c>
      <c r="I1977" s="4">
        <f>VLOOKUP(B1977,[1]STORES!$C$2:$E$3144,3,)</f>
        <v>4</v>
      </c>
      <c r="J1977" s="4">
        <f>VLOOKUP(B1977,[1]STORES!$C$2:$Q$3144,15,)</f>
        <v>14</v>
      </c>
      <c r="K1977">
        <f>VLOOKUP(B1977,[1]RESTAURANTS!$C$2:$E$3144,3,)</f>
        <v>9</v>
      </c>
      <c r="L1977">
        <f>VLOOKUP(B1977,[1]HEALTH!$C$2:$E$3144,3,)</f>
        <v>18.399999999999999</v>
      </c>
      <c r="M1977">
        <f>VLOOKUP(B1977,[1]HEALTH!$C$2:$G$3144,5,)</f>
        <v>44.7</v>
      </c>
    </row>
    <row r="1978" spans="1:13" x14ac:dyDescent="0.3">
      <c r="A1978" s="3" t="s">
        <v>1239</v>
      </c>
      <c r="B1978" s="3" t="s">
        <v>47</v>
      </c>
      <c r="C1978" s="4">
        <v>35</v>
      </c>
      <c r="D1978" s="4">
        <v>211</v>
      </c>
      <c r="E1978" s="4">
        <v>300</v>
      </c>
      <c r="F1978" s="4">
        <v>11.8</v>
      </c>
      <c r="G1978" s="4">
        <v>31.4</v>
      </c>
      <c r="H1978" s="4">
        <v>54633</v>
      </c>
      <c r="I1978" s="4">
        <f>VLOOKUP(B1978,[1]STORES!$C$2:$E$3144,3,)</f>
        <v>44</v>
      </c>
      <c r="J1978" s="4">
        <f>VLOOKUP(B1978,[1]STORES!$C$2:$Q$3144,15,)</f>
        <v>213</v>
      </c>
      <c r="K1978">
        <f>VLOOKUP(B1978,[1]RESTAURANTS!$C$2:$E$3144,3,)</f>
        <v>330</v>
      </c>
      <c r="L1978">
        <f>VLOOKUP(B1978,[1]HEALTH!$C$2:$E$3144,3,)</f>
        <v>11.5</v>
      </c>
      <c r="M1978">
        <f>VLOOKUP(B1978,[1]HEALTH!$C$2:$G$3144,5,)</f>
        <v>32.299999999999997</v>
      </c>
    </row>
    <row r="1979" spans="1:13" x14ac:dyDescent="0.3">
      <c r="A1979" s="3" t="s">
        <v>1239</v>
      </c>
      <c r="B1979" s="3" t="s">
        <v>327</v>
      </c>
      <c r="C1979" s="4">
        <v>30</v>
      </c>
      <c r="D1979" s="4">
        <v>62</v>
      </c>
      <c r="E1979" s="4">
        <v>96</v>
      </c>
      <c r="F1979" s="4">
        <v>8.4</v>
      </c>
      <c r="G1979" s="4">
        <v>20.9</v>
      </c>
      <c r="H1979" s="4">
        <v>49539</v>
      </c>
      <c r="I1979" s="4">
        <f>VLOOKUP(B1979,[1]STORES!$C$2:$E$3144,3,)</f>
        <v>33</v>
      </c>
      <c r="J1979" s="4">
        <f>VLOOKUP(B1979,[1]STORES!$C$2:$Q$3144,15,)</f>
        <v>73</v>
      </c>
      <c r="K1979">
        <f>VLOOKUP(B1979,[1]RESTAURANTS!$C$2:$E$3144,3,)</f>
        <v>103</v>
      </c>
      <c r="L1979">
        <f>VLOOKUP(B1979,[1]HEALTH!$C$2:$E$3144,3,)</f>
        <v>11.3</v>
      </c>
      <c r="M1979">
        <f>VLOOKUP(B1979,[1]HEALTH!$C$2:$G$3144,5,)</f>
        <v>21.3</v>
      </c>
    </row>
    <row r="1980" spans="1:13" x14ac:dyDescent="0.3">
      <c r="A1980" s="3" t="s">
        <v>1239</v>
      </c>
      <c r="B1980" s="3" t="s">
        <v>1278</v>
      </c>
      <c r="C1980" s="4">
        <v>187</v>
      </c>
      <c r="D1980" s="4">
        <v>314</v>
      </c>
      <c r="E1980" s="4">
        <v>723</v>
      </c>
      <c r="F1980" s="4">
        <v>7.8</v>
      </c>
      <c r="G1980" s="4">
        <v>25.8</v>
      </c>
      <c r="H1980" s="4">
        <v>52363</v>
      </c>
      <c r="I1980" s="4">
        <f>VLOOKUP(B1980,[1]STORES!$C$2:$E$3144,3,)</f>
        <v>200</v>
      </c>
      <c r="J1980" s="4">
        <f>VLOOKUP(B1980,[1]STORES!$C$2:$Q$3144,15,)</f>
        <v>346</v>
      </c>
      <c r="K1980">
        <f>VLOOKUP(B1980,[1]RESTAURANTS!$C$2:$E$3144,3,)</f>
        <v>832</v>
      </c>
      <c r="L1980">
        <f>VLOOKUP(B1980,[1]HEALTH!$C$2:$E$3144,3,)</f>
        <v>8.5</v>
      </c>
      <c r="M1980">
        <f>VLOOKUP(B1980,[1]HEALTH!$C$2:$G$3144,5,)</f>
        <v>23.9</v>
      </c>
    </row>
    <row r="1981" spans="1:13" x14ac:dyDescent="0.3">
      <c r="A1981" s="3" t="s">
        <v>1239</v>
      </c>
      <c r="B1981" s="3" t="s">
        <v>416</v>
      </c>
      <c r="C1981" s="4">
        <v>8</v>
      </c>
      <c r="D1981" s="4">
        <v>21</v>
      </c>
      <c r="E1981" s="4">
        <v>11</v>
      </c>
      <c r="F1981" s="4">
        <v>12.1</v>
      </c>
      <c r="G1981" s="4">
        <v>34.299999999999997</v>
      </c>
      <c r="H1981" s="4">
        <v>31094</v>
      </c>
      <c r="I1981" s="4">
        <f>VLOOKUP(B1981,[1]STORES!$C$2:$E$3144,3,)</f>
        <v>8</v>
      </c>
      <c r="J1981" s="4">
        <f>VLOOKUP(B1981,[1]STORES!$C$2:$Q$3144,15,)</f>
        <v>25</v>
      </c>
      <c r="K1981">
        <f>VLOOKUP(B1981,[1]RESTAURANTS!$C$2:$E$3144,3,)</f>
        <v>15</v>
      </c>
      <c r="L1981">
        <f>VLOOKUP(B1981,[1]HEALTH!$C$2:$E$3144,3,)</f>
        <v>14.4</v>
      </c>
      <c r="M1981">
        <f>VLOOKUP(B1981,[1]HEALTH!$C$2:$G$3144,5,)</f>
        <v>33.6</v>
      </c>
    </row>
    <row r="1982" spans="1:13" x14ac:dyDescent="0.3">
      <c r="A1982" s="3" t="s">
        <v>1239</v>
      </c>
      <c r="B1982" s="3" t="s">
        <v>53</v>
      </c>
      <c r="C1982" s="4">
        <v>33</v>
      </c>
      <c r="D1982" s="4">
        <v>131</v>
      </c>
      <c r="E1982" s="4">
        <v>169</v>
      </c>
      <c r="F1982" s="4">
        <v>13.9</v>
      </c>
      <c r="G1982" s="4">
        <v>34.1</v>
      </c>
      <c r="H1982" s="4">
        <v>41556</v>
      </c>
      <c r="I1982" s="4">
        <f>VLOOKUP(B1982,[1]STORES!$C$2:$E$3144,3,)</f>
        <v>37</v>
      </c>
      <c r="J1982" s="4">
        <f>VLOOKUP(B1982,[1]STORES!$C$2:$Q$3144,15,)</f>
        <v>141</v>
      </c>
      <c r="K1982">
        <f>VLOOKUP(B1982,[1]RESTAURANTS!$C$2:$E$3144,3,)</f>
        <v>210</v>
      </c>
      <c r="L1982">
        <f>VLOOKUP(B1982,[1]HEALTH!$C$2:$E$3144,3,)</f>
        <v>13.5</v>
      </c>
      <c r="M1982">
        <f>VLOOKUP(B1982,[1]HEALTH!$C$2:$G$3144,5,)</f>
        <v>34.799999999999997</v>
      </c>
    </row>
    <row r="1983" spans="1:13" x14ac:dyDescent="0.3">
      <c r="A1983" s="3" t="s">
        <v>1239</v>
      </c>
      <c r="B1983" s="3" t="s">
        <v>1279</v>
      </c>
      <c r="C1983" s="4">
        <v>16</v>
      </c>
      <c r="D1983" s="4">
        <v>43</v>
      </c>
      <c r="E1983" s="4">
        <v>45</v>
      </c>
      <c r="F1983" s="4">
        <v>9.9</v>
      </c>
      <c r="G1983" s="4">
        <v>26.6</v>
      </c>
      <c r="H1983" s="4">
        <v>47705</v>
      </c>
      <c r="I1983" s="4">
        <f>VLOOKUP(B1983,[1]STORES!$C$2:$E$3144,3,)</f>
        <v>20</v>
      </c>
      <c r="J1983" s="4">
        <f>VLOOKUP(B1983,[1]STORES!$C$2:$Q$3144,15,)</f>
        <v>51</v>
      </c>
      <c r="K1983">
        <f>VLOOKUP(B1983,[1]RESTAURANTS!$C$2:$E$3144,3,)</f>
        <v>67</v>
      </c>
      <c r="L1983">
        <f>VLOOKUP(B1983,[1]HEALTH!$C$2:$E$3144,3,)</f>
        <v>10.6</v>
      </c>
      <c r="M1983">
        <f>VLOOKUP(B1983,[1]HEALTH!$C$2:$G$3144,5,)</f>
        <v>27.4</v>
      </c>
    </row>
    <row r="1984" spans="1:13" x14ac:dyDescent="0.3">
      <c r="A1984" s="3" t="s">
        <v>1239</v>
      </c>
      <c r="B1984" s="3" t="s">
        <v>1280</v>
      </c>
      <c r="C1984" s="4">
        <v>21</v>
      </c>
      <c r="D1984" s="4">
        <v>83</v>
      </c>
      <c r="E1984" s="4">
        <v>80</v>
      </c>
      <c r="F1984" s="4">
        <v>12.2</v>
      </c>
      <c r="G1984" s="4">
        <v>33.4</v>
      </c>
      <c r="H1984" s="4">
        <v>42315</v>
      </c>
      <c r="I1984" s="4">
        <f>VLOOKUP(B1984,[1]STORES!$C$2:$E$3144,3,)</f>
        <v>22</v>
      </c>
      <c r="J1984" s="4">
        <f>VLOOKUP(B1984,[1]STORES!$C$2:$Q$3144,15,)</f>
        <v>77</v>
      </c>
      <c r="K1984">
        <f>VLOOKUP(B1984,[1]RESTAURANTS!$C$2:$E$3144,3,)</f>
        <v>73</v>
      </c>
      <c r="L1984">
        <f>VLOOKUP(B1984,[1]HEALTH!$C$2:$E$3144,3,)</f>
        <v>13.2</v>
      </c>
      <c r="M1984">
        <f>VLOOKUP(B1984,[1]HEALTH!$C$2:$G$3144,5,)</f>
        <v>31.5</v>
      </c>
    </row>
    <row r="1985" spans="1:13" x14ac:dyDescent="0.3">
      <c r="A1985" s="3" t="s">
        <v>1239</v>
      </c>
      <c r="B1985" s="3" t="s">
        <v>1281</v>
      </c>
      <c r="C1985" s="4">
        <v>41</v>
      </c>
      <c r="D1985" s="4">
        <v>89</v>
      </c>
      <c r="E1985" s="4">
        <v>183</v>
      </c>
      <c r="F1985" s="4">
        <v>10.7</v>
      </c>
      <c r="G1985" s="4">
        <v>25.6</v>
      </c>
      <c r="H1985" s="4">
        <v>46129</v>
      </c>
      <c r="I1985" s="4">
        <f>VLOOKUP(B1985,[1]STORES!$C$2:$E$3144,3,)</f>
        <v>45</v>
      </c>
      <c r="J1985" s="4">
        <f>VLOOKUP(B1985,[1]STORES!$C$2:$Q$3144,15,)</f>
        <v>86</v>
      </c>
      <c r="K1985">
        <f>VLOOKUP(B1985,[1]RESTAURANTS!$C$2:$E$3144,3,)</f>
        <v>226</v>
      </c>
      <c r="L1985">
        <f>VLOOKUP(B1985,[1]HEALTH!$C$2:$E$3144,3,)</f>
        <v>8.4</v>
      </c>
      <c r="M1985">
        <f>VLOOKUP(B1985,[1]HEALTH!$C$2:$G$3144,5,)</f>
        <v>24.9</v>
      </c>
    </row>
    <row r="1986" spans="1:13" x14ac:dyDescent="0.3">
      <c r="A1986" s="3" t="s">
        <v>1239</v>
      </c>
      <c r="B1986" s="3" t="s">
        <v>1282</v>
      </c>
      <c r="C1986" s="4">
        <v>5</v>
      </c>
      <c r="D1986" s="4">
        <v>12</v>
      </c>
      <c r="E1986" s="4">
        <v>4</v>
      </c>
      <c r="F1986" s="4">
        <v>15.3</v>
      </c>
      <c r="G1986" s="4">
        <v>34.200000000000003</v>
      </c>
      <c r="H1986" s="4">
        <v>32168</v>
      </c>
      <c r="I1986" s="4">
        <f>VLOOKUP(B1986,[1]STORES!$C$2:$E$3144,3,)</f>
        <v>6</v>
      </c>
      <c r="J1986" s="4">
        <f>VLOOKUP(B1986,[1]STORES!$C$2:$Q$3144,15,)</f>
        <v>16</v>
      </c>
      <c r="K1986">
        <f>VLOOKUP(B1986,[1]RESTAURANTS!$C$2:$E$3144,3,)</f>
        <v>6</v>
      </c>
      <c r="L1986">
        <f>VLOOKUP(B1986,[1]HEALTH!$C$2:$E$3144,3,)</f>
        <v>16.2</v>
      </c>
      <c r="M1986">
        <f>VLOOKUP(B1986,[1]HEALTH!$C$2:$G$3144,5,)</f>
        <v>38.5</v>
      </c>
    </row>
    <row r="1987" spans="1:13" x14ac:dyDescent="0.3">
      <c r="A1987" s="3" t="s">
        <v>1239</v>
      </c>
      <c r="B1987" s="3" t="s">
        <v>1283</v>
      </c>
      <c r="C1987" s="4">
        <v>20</v>
      </c>
      <c r="D1987" s="4">
        <v>65</v>
      </c>
      <c r="E1987" s="4">
        <v>116</v>
      </c>
      <c r="F1987" s="4">
        <v>7.7</v>
      </c>
      <c r="G1987" s="4">
        <v>30</v>
      </c>
      <c r="H1987" s="4">
        <v>41969</v>
      </c>
      <c r="I1987" s="4">
        <f>VLOOKUP(B1987,[1]STORES!$C$2:$E$3144,3,)</f>
        <v>21</v>
      </c>
      <c r="J1987" s="4">
        <f>VLOOKUP(B1987,[1]STORES!$C$2:$Q$3144,15,)</f>
        <v>75</v>
      </c>
      <c r="K1987">
        <f>VLOOKUP(B1987,[1]RESTAURANTS!$C$2:$E$3144,3,)</f>
        <v>152</v>
      </c>
      <c r="L1987">
        <f>VLOOKUP(B1987,[1]HEALTH!$C$2:$E$3144,3,)</f>
        <v>7.8</v>
      </c>
      <c r="M1987">
        <f>VLOOKUP(B1987,[1]HEALTH!$C$2:$G$3144,5,)</f>
        <v>29.7</v>
      </c>
    </row>
    <row r="1988" spans="1:13" x14ac:dyDescent="0.3">
      <c r="A1988" s="3" t="s">
        <v>1239</v>
      </c>
      <c r="B1988" s="3" t="s">
        <v>198</v>
      </c>
      <c r="C1988" s="4">
        <v>527</v>
      </c>
      <c r="D1988" s="4">
        <v>586</v>
      </c>
      <c r="E1988" s="4">
        <v>2526</v>
      </c>
      <c r="F1988" s="4">
        <v>7.2</v>
      </c>
      <c r="G1988" s="4">
        <v>20.6</v>
      </c>
      <c r="H1988" s="4">
        <v>70727</v>
      </c>
      <c r="I1988" s="4">
        <f>VLOOKUP(B1988,[1]STORES!$C$2:$E$3144,3,)</f>
        <v>529</v>
      </c>
      <c r="J1988" s="4">
        <f>VLOOKUP(B1988,[1]STORES!$C$2:$Q$3144,15,)</f>
        <v>626</v>
      </c>
      <c r="K1988">
        <f>VLOOKUP(B1988,[1]RESTAURANTS!$C$2:$E$3144,3,)</f>
        <v>2790</v>
      </c>
      <c r="L1988">
        <f>VLOOKUP(B1988,[1]HEALTH!$C$2:$E$3144,3,)</f>
        <v>8</v>
      </c>
      <c r="M1988">
        <f>VLOOKUP(B1988,[1]HEALTH!$C$2:$G$3144,5,)</f>
        <v>19.7</v>
      </c>
    </row>
    <row r="1989" spans="1:13" x14ac:dyDescent="0.3">
      <c r="A1989" s="3" t="s">
        <v>1239</v>
      </c>
      <c r="B1989" s="3" t="s">
        <v>1284</v>
      </c>
      <c r="C1989" s="4">
        <v>4</v>
      </c>
      <c r="D1989" s="4">
        <v>6</v>
      </c>
      <c r="E1989" s="4">
        <v>9</v>
      </c>
      <c r="F1989" s="4">
        <v>12.6</v>
      </c>
      <c r="G1989" s="4">
        <v>27.5</v>
      </c>
      <c r="H1989" s="4">
        <v>41442</v>
      </c>
      <c r="I1989" s="4">
        <f>VLOOKUP(B1989,[1]STORES!$C$2:$E$3144,3,)</f>
        <v>4</v>
      </c>
      <c r="J1989" s="4">
        <f>VLOOKUP(B1989,[1]STORES!$C$2:$Q$3144,15,)</f>
        <v>5</v>
      </c>
      <c r="K1989">
        <f>VLOOKUP(B1989,[1]RESTAURANTS!$C$2:$E$3144,3,)</f>
        <v>14</v>
      </c>
      <c r="L1989">
        <f>VLOOKUP(B1989,[1]HEALTH!$C$2:$E$3144,3,)</f>
        <v>15.1</v>
      </c>
      <c r="M1989">
        <f>VLOOKUP(B1989,[1]HEALTH!$C$2:$G$3144,5,)</f>
        <v>31.5</v>
      </c>
    </row>
    <row r="1990" spans="1:13" x14ac:dyDescent="0.3">
      <c r="A1990" s="3" t="s">
        <v>1239</v>
      </c>
      <c r="B1990" s="3" t="s">
        <v>1285</v>
      </c>
      <c r="C1990" s="4">
        <v>8</v>
      </c>
      <c r="D1990" s="4">
        <v>24</v>
      </c>
      <c r="E1990" s="4">
        <v>27</v>
      </c>
      <c r="F1990" s="4">
        <v>11.6</v>
      </c>
      <c r="G1990" s="4">
        <v>33.299999999999997</v>
      </c>
      <c r="H1990" s="4">
        <v>39381</v>
      </c>
      <c r="I1990" s="4">
        <f>VLOOKUP(B1990,[1]STORES!$C$2:$E$3144,3,)</f>
        <v>6</v>
      </c>
      <c r="J1990" s="4">
        <f>VLOOKUP(B1990,[1]STORES!$C$2:$Q$3144,15,)</f>
        <v>25</v>
      </c>
      <c r="K1990">
        <f>VLOOKUP(B1990,[1]RESTAURANTS!$C$2:$E$3144,3,)</f>
        <v>31</v>
      </c>
      <c r="L1990">
        <f>VLOOKUP(B1990,[1]HEALTH!$C$2:$E$3144,3,)</f>
        <v>14.4</v>
      </c>
      <c r="M1990">
        <f>VLOOKUP(B1990,[1]HEALTH!$C$2:$G$3144,5,)</f>
        <v>35.4</v>
      </c>
    </row>
    <row r="1991" spans="1:13" x14ac:dyDescent="0.3">
      <c r="A1991" s="3" t="s">
        <v>1239</v>
      </c>
      <c r="B1991" s="3" t="s">
        <v>1286</v>
      </c>
      <c r="C1991" s="4">
        <v>7</v>
      </c>
      <c r="D1991" s="4">
        <v>18</v>
      </c>
      <c r="E1991" s="4">
        <v>29</v>
      </c>
      <c r="F1991" s="4">
        <v>12.1</v>
      </c>
      <c r="G1991" s="4">
        <v>32.200000000000003</v>
      </c>
      <c r="H1991" s="4">
        <v>43573</v>
      </c>
      <c r="I1991" s="4">
        <f>VLOOKUP(B1991,[1]STORES!$C$2:$E$3144,3,)</f>
        <v>10</v>
      </c>
      <c r="J1991" s="4">
        <f>VLOOKUP(B1991,[1]STORES!$C$2:$Q$3144,15,)</f>
        <v>15</v>
      </c>
      <c r="K1991">
        <f>VLOOKUP(B1991,[1]RESTAURANTS!$C$2:$E$3144,3,)</f>
        <v>34</v>
      </c>
      <c r="L1991">
        <f>VLOOKUP(B1991,[1]HEALTH!$C$2:$E$3144,3,)</f>
        <v>12.1</v>
      </c>
      <c r="M1991">
        <f>VLOOKUP(B1991,[1]HEALTH!$C$2:$G$3144,5,)</f>
        <v>31.1</v>
      </c>
    </row>
    <row r="1992" spans="1:13" x14ac:dyDescent="0.3">
      <c r="A1992" s="3" t="s">
        <v>1239</v>
      </c>
      <c r="B1992" s="3" t="s">
        <v>1287</v>
      </c>
      <c r="C1992" s="4">
        <v>2</v>
      </c>
      <c r="D1992" s="4">
        <v>5</v>
      </c>
      <c r="E1992" s="4">
        <v>3</v>
      </c>
      <c r="F1992" s="4">
        <v>12.3</v>
      </c>
      <c r="G1992" s="4">
        <v>33.4</v>
      </c>
      <c r="H1992" s="4">
        <v>40772</v>
      </c>
      <c r="I1992" s="4">
        <f>VLOOKUP(B1992,[1]STORES!$C$2:$E$3144,3,)</f>
        <v>2</v>
      </c>
      <c r="J1992" s="4">
        <f>VLOOKUP(B1992,[1]STORES!$C$2:$Q$3144,15,)</f>
        <v>8</v>
      </c>
      <c r="K1992">
        <f>VLOOKUP(B1992,[1]RESTAURANTS!$C$2:$E$3144,3,)</f>
        <v>6</v>
      </c>
      <c r="L1992">
        <f>VLOOKUP(B1992,[1]HEALTH!$C$2:$E$3144,3,)</f>
        <v>13.5</v>
      </c>
      <c r="M1992">
        <f>VLOOKUP(B1992,[1]HEALTH!$C$2:$G$3144,5,)</f>
        <v>32.6</v>
      </c>
    </row>
    <row r="1993" spans="1:13" x14ac:dyDescent="0.3">
      <c r="A1993" s="3" t="s">
        <v>1239</v>
      </c>
      <c r="B1993" s="3" t="s">
        <v>1288</v>
      </c>
      <c r="C1993" s="4">
        <v>6</v>
      </c>
      <c r="D1993" s="4">
        <v>30</v>
      </c>
      <c r="E1993" s="4">
        <v>28</v>
      </c>
      <c r="F1993" s="4">
        <v>12.6</v>
      </c>
      <c r="G1993" s="4">
        <v>33.200000000000003</v>
      </c>
      <c r="H1993" s="4">
        <v>42621</v>
      </c>
      <c r="I1993" s="4">
        <f>VLOOKUP(B1993,[1]STORES!$C$2:$E$3144,3,)</f>
        <v>5</v>
      </c>
      <c r="J1993" s="4">
        <f>VLOOKUP(B1993,[1]STORES!$C$2:$Q$3144,15,)</f>
        <v>36</v>
      </c>
      <c r="K1993">
        <f>VLOOKUP(B1993,[1]RESTAURANTS!$C$2:$E$3144,3,)</f>
        <v>26</v>
      </c>
      <c r="L1993">
        <f>VLOOKUP(B1993,[1]HEALTH!$C$2:$E$3144,3,)</f>
        <v>12.6</v>
      </c>
      <c r="M1993">
        <f>VLOOKUP(B1993,[1]HEALTH!$C$2:$G$3144,5,)</f>
        <v>32.700000000000003</v>
      </c>
    </row>
    <row r="1994" spans="1:13" x14ac:dyDescent="0.3">
      <c r="A1994" s="3" t="s">
        <v>1239</v>
      </c>
      <c r="B1994" s="3" t="s">
        <v>1289</v>
      </c>
      <c r="C1994" s="4">
        <v>29</v>
      </c>
      <c r="D1994" s="4">
        <v>86</v>
      </c>
      <c r="E1994" s="4">
        <v>146</v>
      </c>
      <c r="F1994" s="4">
        <v>8.8000000000000007</v>
      </c>
      <c r="G1994" s="4">
        <v>35.9</v>
      </c>
      <c r="H1994" s="4">
        <v>39519</v>
      </c>
      <c r="I1994" s="4">
        <f>VLOOKUP(B1994,[1]STORES!$C$2:$E$3144,3,)</f>
        <v>26</v>
      </c>
      <c r="J1994" s="4">
        <f>VLOOKUP(B1994,[1]STORES!$C$2:$Q$3144,15,)</f>
        <v>88</v>
      </c>
      <c r="K1994">
        <f>VLOOKUP(B1994,[1]RESTAURANTS!$C$2:$E$3144,3,)</f>
        <v>160</v>
      </c>
      <c r="L1994">
        <f>VLOOKUP(B1994,[1]HEALTH!$C$2:$E$3144,3,)</f>
        <v>9.5</v>
      </c>
      <c r="M1994">
        <f>VLOOKUP(B1994,[1]HEALTH!$C$2:$G$3144,5,)</f>
        <v>34.299999999999997</v>
      </c>
    </row>
    <row r="1995" spans="1:13" x14ac:dyDescent="0.3">
      <c r="A1995" s="3" t="s">
        <v>1239</v>
      </c>
      <c r="B1995" s="3" t="s">
        <v>152</v>
      </c>
      <c r="C1995" s="4">
        <v>6</v>
      </c>
      <c r="D1995" s="4">
        <v>13</v>
      </c>
      <c r="E1995" s="4">
        <v>12</v>
      </c>
      <c r="F1995" s="4">
        <v>11.3</v>
      </c>
      <c r="G1995" s="4">
        <v>37.6</v>
      </c>
      <c r="H1995" s="4">
        <v>29938</v>
      </c>
      <c r="I1995" s="4">
        <f>VLOOKUP(B1995,[1]STORES!$C$2:$E$3144,3,)</f>
        <v>4</v>
      </c>
      <c r="J1995" s="4">
        <f>VLOOKUP(B1995,[1]STORES!$C$2:$Q$3144,15,)</f>
        <v>12</v>
      </c>
      <c r="K1995">
        <f>VLOOKUP(B1995,[1]RESTAURANTS!$C$2:$E$3144,3,)</f>
        <v>8</v>
      </c>
      <c r="L1995">
        <f>VLOOKUP(B1995,[1]HEALTH!$C$2:$E$3144,3,)</f>
        <v>13.9</v>
      </c>
      <c r="M1995">
        <f>VLOOKUP(B1995,[1]HEALTH!$C$2:$G$3144,5,)</f>
        <v>36.700000000000003</v>
      </c>
    </row>
    <row r="1996" spans="1:13" x14ac:dyDescent="0.3">
      <c r="A1996" s="3" t="s">
        <v>1239</v>
      </c>
      <c r="B1996" s="3" t="s">
        <v>58</v>
      </c>
      <c r="C1996" s="4">
        <v>4</v>
      </c>
      <c r="D1996" s="4">
        <v>17</v>
      </c>
      <c r="E1996" s="4">
        <v>11</v>
      </c>
      <c r="F1996" s="4">
        <v>14.5</v>
      </c>
      <c r="G1996" s="4">
        <v>32.1</v>
      </c>
      <c r="H1996" s="4">
        <v>32584</v>
      </c>
      <c r="I1996" s="4">
        <f>VLOOKUP(B1996,[1]STORES!$C$2:$E$3144,3,)</f>
        <v>3</v>
      </c>
      <c r="J1996" s="4">
        <f>VLOOKUP(B1996,[1]STORES!$C$2:$Q$3144,15,)</f>
        <v>18</v>
      </c>
      <c r="K1996">
        <f>VLOOKUP(B1996,[1]RESTAURANTS!$C$2:$E$3144,3,)</f>
        <v>9</v>
      </c>
      <c r="L1996">
        <f>VLOOKUP(B1996,[1]HEALTH!$C$2:$E$3144,3,)</f>
        <v>14.9</v>
      </c>
      <c r="M1996">
        <f>VLOOKUP(B1996,[1]HEALTH!$C$2:$G$3144,5,)</f>
        <v>30.9</v>
      </c>
    </row>
    <row r="1997" spans="1:13" x14ac:dyDescent="0.3">
      <c r="A1997" s="3" t="s">
        <v>1239</v>
      </c>
      <c r="B1997" s="3" t="s">
        <v>426</v>
      </c>
      <c r="C1997" s="4">
        <v>37</v>
      </c>
      <c r="D1997" s="4">
        <v>116</v>
      </c>
      <c r="E1997" s="4">
        <v>146</v>
      </c>
      <c r="F1997" s="4">
        <v>11.6</v>
      </c>
      <c r="G1997" s="4">
        <v>32.5</v>
      </c>
      <c r="H1997" s="4">
        <v>37866</v>
      </c>
      <c r="I1997" s="4">
        <f>VLOOKUP(B1997,[1]STORES!$C$2:$E$3144,3,)</f>
        <v>32</v>
      </c>
      <c r="J1997" s="4">
        <f>VLOOKUP(B1997,[1]STORES!$C$2:$Q$3144,15,)</f>
        <v>132</v>
      </c>
      <c r="K1997">
        <f>VLOOKUP(B1997,[1]RESTAURANTS!$C$2:$E$3144,3,)</f>
        <v>158</v>
      </c>
      <c r="L1997">
        <f>VLOOKUP(B1997,[1]HEALTH!$C$2:$E$3144,3,)</f>
        <v>13.5</v>
      </c>
      <c r="M1997">
        <f>VLOOKUP(B1997,[1]HEALTH!$C$2:$G$3144,5,)</f>
        <v>34.1</v>
      </c>
    </row>
    <row r="1998" spans="1:13" x14ac:dyDescent="0.3">
      <c r="A1998" s="3" t="s">
        <v>1239</v>
      </c>
      <c r="B1998" s="3" t="s">
        <v>1290</v>
      </c>
      <c r="C1998" s="4">
        <v>27</v>
      </c>
      <c r="D1998" s="4">
        <v>82</v>
      </c>
      <c r="E1998" s="4">
        <v>73</v>
      </c>
      <c r="F1998" s="4">
        <v>13.7</v>
      </c>
      <c r="G1998" s="4">
        <v>41.1</v>
      </c>
      <c r="H1998" s="4">
        <v>30627</v>
      </c>
      <c r="I1998" s="4">
        <f>VLOOKUP(B1998,[1]STORES!$C$2:$E$3144,3,)</f>
        <v>29</v>
      </c>
      <c r="J1998" s="4">
        <f>VLOOKUP(B1998,[1]STORES!$C$2:$Q$3144,15,)</f>
        <v>98</v>
      </c>
      <c r="K1998">
        <f>VLOOKUP(B1998,[1]RESTAURANTS!$C$2:$E$3144,3,)</f>
        <v>68</v>
      </c>
      <c r="L1998">
        <f>VLOOKUP(B1998,[1]HEALTH!$C$2:$E$3144,3,)</f>
        <v>15.7</v>
      </c>
      <c r="M1998">
        <f>VLOOKUP(B1998,[1]HEALTH!$C$2:$G$3144,5,)</f>
        <v>39.6</v>
      </c>
    </row>
    <row r="1999" spans="1:13" x14ac:dyDescent="0.3">
      <c r="A1999" s="3" t="s">
        <v>1239</v>
      </c>
      <c r="B1999" s="3" t="s">
        <v>1170</v>
      </c>
      <c r="C1999" s="4">
        <v>44</v>
      </c>
      <c r="D1999" s="4">
        <v>151</v>
      </c>
      <c r="E1999" s="4">
        <v>305</v>
      </c>
      <c r="F1999" s="4">
        <v>7.5</v>
      </c>
      <c r="G1999" s="4">
        <v>25.7</v>
      </c>
      <c r="H1999" s="4">
        <v>73402</v>
      </c>
      <c r="I1999" s="4">
        <f>VLOOKUP(B1999,[1]STORES!$C$2:$E$3144,3,)</f>
        <v>49</v>
      </c>
      <c r="J1999" s="4">
        <f>VLOOKUP(B1999,[1]STORES!$C$2:$Q$3144,15,)</f>
        <v>146</v>
      </c>
      <c r="K1999">
        <f>VLOOKUP(B1999,[1]RESTAURANTS!$C$2:$E$3144,3,)</f>
        <v>273</v>
      </c>
      <c r="L1999">
        <f>VLOOKUP(B1999,[1]HEALTH!$C$2:$E$3144,3,)</f>
        <v>9.1</v>
      </c>
      <c r="M1999">
        <f>VLOOKUP(B1999,[1]HEALTH!$C$2:$G$3144,5,)</f>
        <v>26.1</v>
      </c>
    </row>
    <row r="2000" spans="1:13" x14ac:dyDescent="0.3">
      <c r="A2000" s="3" t="s">
        <v>1239</v>
      </c>
      <c r="B2000" s="3" t="s">
        <v>784</v>
      </c>
      <c r="C2000" s="4">
        <v>7</v>
      </c>
      <c r="D2000" s="4">
        <v>18</v>
      </c>
      <c r="E2000" s="4">
        <v>19</v>
      </c>
      <c r="F2000" s="4">
        <v>10.1</v>
      </c>
      <c r="G2000" s="4">
        <v>35.299999999999997</v>
      </c>
      <c r="H2000" s="4">
        <v>35145</v>
      </c>
      <c r="I2000" s="4">
        <f>VLOOKUP(B2000,[1]STORES!$C$2:$E$3144,3,)</f>
        <v>2</v>
      </c>
      <c r="J2000" s="4">
        <f>VLOOKUP(B2000,[1]STORES!$C$2:$Q$3144,15,)</f>
        <v>16</v>
      </c>
      <c r="K2000">
        <f>VLOOKUP(B2000,[1]RESTAURANTS!$C$2:$E$3144,3,)</f>
        <v>20</v>
      </c>
      <c r="L2000">
        <f>VLOOKUP(B2000,[1]HEALTH!$C$2:$E$3144,3,)</f>
        <v>11.1</v>
      </c>
      <c r="M2000">
        <f>VLOOKUP(B2000,[1]HEALTH!$C$2:$G$3144,5,)</f>
        <v>34.4</v>
      </c>
    </row>
    <row r="2001" spans="1:13" x14ac:dyDescent="0.3">
      <c r="A2001" s="3" t="s">
        <v>1239</v>
      </c>
      <c r="B2001" s="3" t="s">
        <v>1291</v>
      </c>
      <c r="C2001" s="4">
        <v>15</v>
      </c>
      <c r="D2001" s="4">
        <v>42</v>
      </c>
      <c r="E2001" s="4">
        <v>38</v>
      </c>
      <c r="F2001" s="4">
        <v>11.7</v>
      </c>
      <c r="G2001" s="4">
        <v>30.6</v>
      </c>
      <c r="H2001" s="4">
        <v>35057</v>
      </c>
      <c r="I2001" s="4">
        <f>VLOOKUP(B2001,[1]STORES!$C$2:$E$3144,3,)</f>
        <v>13</v>
      </c>
      <c r="J2001" s="4">
        <f>VLOOKUP(B2001,[1]STORES!$C$2:$Q$3144,15,)</f>
        <v>37</v>
      </c>
      <c r="K2001">
        <f>VLOOKUP(B2001,[1]RESTAURANTS!$C$2:$E$3144,3,)</f>
        <v>39</v>
      </c>
      <c r="L2001">
        <f>VLOOKUP(B2001,[1]HEALTH!$C$2:$E$3144,3,)</f>
        <v>13.9</v>
      </c>
      <c r="M2001">
        <f>VLOOKUP(B2001,[1]HEALTH!$C$2:$G$3144,5,)</f>
        <v>28.7</v>
      </c>
    </row>
    <row r="2002" spans="1:13" x14ac:dyDescent="0.3">
      <c r="A2002" s="3" t="s">
        <v>1239</v>
      </c>
      <c r="B2002" s="3" t="s">
        <v>1292</v>
      </c>
      <c r="C2002" s="4">
        <v>12</v>
      </c>
      <c r="D2002" s="4">
        <v>32</v>
      </c>
      <c r="E2002" s="4">
        <v>32</v>
      </c>
      <c r="F2002" s="4">
        <v>11.8</v>
      </c>
      <c r="G2002" s="4">
        <v>35.9</v>
      </c>
      <c r="H2002" s="4">
        <v>37047</v>
      </c>
      <c r="I2002" s="4">
        <f>VLOOKUP(B2002,[1]STORES!$C$2:$E$3144,3,)</f>
        <v>11</v>
      </c>
      <c r="J2002" s="4">
        <f>VLOOKUP(B2002,[1]STORES!$C$2:$Q$3144,15,)</f>
        <v>33</v>
      </c>
      <c r="K2002">
        <f>VLOOKUP(B2002,[1]RESTAURANTS!$C$2:$E$3144,3,)</f>
        <v>33</v>
      </c>
      <c r="L2002">
        <f>VLOOKUP(B2002,[1]HEALTH!$C$2:$E$3144,3,)</f>
        <v>13.7</v>
      </c>
      <c r="M2002">
        <f>VLOOKUP(B2002,[1]HEALTH!$C$2:$G$3144,5,)</f>
        <v>36.700000000000003</v>
      </c>
    </row>
    <row r="2003" spans="1:13" x14ac:dyDescent="0.3">
      <c r="A2003" s="3" t="s">
        <v>1239</v>
      </c>
      <c r="B2003" s="3" t="s">
        <v>1071</v>
      </c>
      <c r="C2003" s="4">
        <v>2</v>
      </c>
      <c r="D2003" s="4">
        <v>2</v>
      </c>
      <c r="E2003" s="4">
        <v>1</v>
      </c>
      <c r="F2003" s="4">
        <v>9.1999999999999993</v>
      </c>
      <c r="G2003" s="4">
        <v>34.299999999999997</v>
      </c>
      <c r="H2003" s="4">
        <v>36272</v>
      </c>
      <c r="I2003" s="4">
        <f>VLOOKUP(B2003,[1]STORES!$C$2:$E$3144,3,)</f>
        <v>2</v>
      </c>
      <c r="J2003" s="4">
        <f>VLOOKUP(B2003,[1]STORES!$C$2:$Q$3144,15,)</f>
        <v>2</v>
      </c>
      <c r="K2003">
        <f>VLOOKUP(B2003,[1]RESTAURANTS!$C$2:$E$3144,3,)</f>
        <v>2</v>
      </c>
      <c r="L2003">
        <f>VLOOKUP(B2003,[1]HEALTH!$C$2:$E$3144,3,)</f>
        <v>10</v>
      </c>
      <c r="M2003">
        <f>VLOOKUP(B2003,[1]HEALTH!$C$2:$G$3144,5,)</f>
        <v>31.2</v>
      </c>
    </row>
    <row r="2004" spans="1:13" x14ac:dyDescent="0.3">
      <c r="A2004" s="3" t="s">
        <v>1239</v>
      </c>
      <c r="B2004" s="3" t="s">
        <v>1293</v>
      </c>
      <c r="C2004" s="4">
        <v>12</v>
      </c>
      <c r="D2004" s="4">
        <v>28</v>
      </c>
      <c r="E2004" s="4">
        <v>42</v>
      </c>
      <c r="F2004" s="4">
        <v>10.9</v>
      </c>
      <c r="G2004" s="4">
        <v>26.4</v>
      </c>
      <c r="H2004" s="4">
        <v>42854</v>
      </c>
      <c r="I2004" s="4">
        <f>VLOOKUP(B2004,[1]STORES!$C$2:$E$3144,3,)</f>
        <v>15</v>
      </c>
      <c r="J2004" s="4">
        <f>VLOOKUP(B2004,[1]STORES!$C$2:$Q$3144,15,)</f>
        <v>33</v>
      </c>
      <c r="K2004">
        <f>VLOOKUP(B2004,[1]RESTAURANTS!$C$2:$E$3144,3,)</f>
        <v>44</v>
      </c>
      <c r="L2004">
        <f>VLOOKUP(B2004,[1]HEALTH!$C$2:$E$3144,3,)</f>
        <v>12.1</v>
      </c>
      <c r="M2004">
        <f>VLOOKUP(B2004,[1]HEALTH!$C$2:$G$3144,5,)</f>
        <v>30</v>
      </c>
    </row>
    <row r="2005" spans="1:13" x14ac:dyDescent="0.3">
      <c r="A2005" s="3" t="s">
        <v>1239</v>
      </c>
      <c r="B2005" s="3" t="s">
        <v>1294</v>
      </c>
      <c r="C2005" s="4">
        <v>9</v>
      </c>
      <c r="D2005" s="4">
        <v>26</v>
      </c>
      <c r="E2005" s="4">
        <v>18</v>
      </c>
      <c r="F2005" s="4">
        <v>9.8000000000000007</v>
      </c>
      <c r="G2005" s="4">
        <v>27.8</v>
      </c>
      <c r="H2005" s="4">
        <v>43178</v>
      </c>
      <c r="I2005" s="4">
        <f>VLOOKUP(B2005,[1]STORES!$C$2:$E$3144,3,)</f>
        <v>7</v>
      </c>
      <c r="J2005" s="4">
        <f>VLOOKUP(B2005,[1]STORES!$C$2:$Q$3144,15,)</f>
        <v>23</v>
      </c>
      <c r="K2005">
        <f>VLOOKUP(B2005,[1]RESTAURANTS!$C$2:$E$3144,3,)</f>
        <v>24</v>
      </c>
      <c r="L2005">
        <f>VLOOKUP(B2005,[1]HEALTH!$C$2:$E$3144,3,)</f>
        <v>12.7</v>
      </c>
      <c r="M2005">
        <f>VLOOKUP(B2005,[1]HEALTH!$C$2:$G$3144,5,)</f>
        <v>33.799999999999997</v>
      </c>
    </row>
    <row r="2006" spans="1:13" x14ac:dyDescent="0.3">
      <c r="A2006" s="3" t="s">
        <v>1239</v>
      </c>
      <c r="B2006" s="3" t="s">
        <v>1295</v>
      </c>
      <c r="C2006" s="4">
        <v>17</v>
      </c>
      <c r="D2006" s="4">
        <v>48</v>
      </c>
      <c r="E2006" s="4">
        <v>52</v>
      </c>
      <c r="F2006" s="4">
        <v>13.1</v>
      </c>
      <c r="G2006" s="4">
        <v>31.4</v>
      </c>
      <c r="H2006" s="4">
        <v>36622</v>
      </c>
      <c r="I2006" s="4">
        <f>VLOOKUP(B2006,[1]STORES!$C$2:$E$3144,3,)</f>
        <v>17</v>
      </c>
      <c r="J2006" s="4">
        <f>VLOOKUP(B2006,[1]STORES!$C$2:$Q$3144,15,)</f>
        <v>48</v>
      </c>
      <c r="K2006">
        <f>VLOOKUP(B2006,[1]RESTAURANTS!$C$2:$E$3144,3,)</f>
        <v>61</v>
      </c>
      <c r="L2006">
        <f>VLOOKUP(B2006,[1]HEALTH!$C$2:$E$3144,3,)</f>
        <v>13.2</v>
      </c>
      <c r="M2006">
        <f>VLOOKUP(B2006,[1]HEALTH!$C$2:$G$3144,5,)</f>
        <v>30.9</v>
      </c>
    </row>
    <row r="2007" spans="1:13" x14ac:dyDescent="0.3">
      <c r="A2007" s="3" t="s">
        <v>1239</v>
      </c>
      <c r="B2007" s="3" t="s">
        <v>1296</v>
      </c>
      <c r="C2007" s="4">
        <v>4</v>
      </c>
      <c r="D2007" s="4">
        <v>16</v>
      </c>
      <c r="E2007" s="4">
        <v>18</v>
      </c>
      <c r="F2007" s="4">
        <v>14.4</v>
      </c>
      <c r="G2007" s="4">
        <v>32</v>
      </c>
      <c r="H2007" s="4">
        <v>36109</v>
      </c>
      <c r="I2007" s="4">
        <f>VLOOKUP(B2007,[1]STORES!$C$2:$E$3144,3,)</f>
        <v>3</v>
      </c>
      <c r="J2007" s="4">
        <f>VLOOKUP(B2007,[1]STORES!$C$2:$Q$3144,15,)</f>
        <v>14</v>
      </c>
      <c r="K2007">
        <f>VLOOKUP(B2007,[1]RESTAURANTS!$C$2:$E$3144,3,)</f>
        <v>17</v>
      </c>
      <c r="L2007">
        <f>VLOOKUP(B2007,[1]HEALTH!$C$2:$E$3144,3,)</f>
        <v>14.9</v>
      </c>
      <c r="M2007">
        <f>VLOOKUP(B2007,[1]HEALTH!$C$2:$G$3144,5,)</f>
        <v>33.299999999999997</v>
      </c>
    </row>
    <row r="2008" spans="1:13" x14ac:dyDescent="0.3">
      <c r="A2008" s="3" t="s">
        <v>1239</v>
      </c>
      <c r="B2008" s="3" t="s">
        <v>1297</v>
      </c>
      <c r="C2008" s="4">
        <v>6</v>
      </c>
      <c r="D2008" s="4">
        <v>15</v>
      </c>
      <c r="E2008" s="4">
        <v>22</v>
      </c>
      <c r="F2008" s="4">
        <v>10</v>
      </c>
      <c r="G2008" s="4">
        <v>23.8</v>
      </c>
      <c r="H2008" s="4">
        <v>40652</v>
      </c>
      <c r="I2008" s="4">
        <f>VLOOKUP(B2008,[1]STORES!$C$2:$E$3144,3,)</f>
        <v>7</v>
      </c>
      <c r="J2008" s="4">
        <f>VLOOKUP(B2008,[1]STORES!$C$2:$Q$3144,15,)</f>
        <v>16</v>
      </c>
      <c r="K2008">
        <f>VLOOKUP(B2008,[1]RESTAURANTS!$C$2:$E$3144,3,)</f>
        <v>18</v>
      </c>
      <c r="L2008">
        <f>VLOOKUP(B2008,[1]HEALTH!$C$2:$E$3144,3,)</f>
        <v>11.3</v>
      </c>
      <c r="M2008">
        <f>VLOOKUP(B2008,[1]HEALTH!$C$2:$G$3144,5,)</f>
        <v>24.3</v>
      </c>
    </row>
    <row r="2009" spans="1:13" x14ac:dyDescent="0.3">
      <c r="A2009" s="3" t="s">
        <v>1239</v>
      </c>
      <c r="B2009" s="3" t="s">
        <v>1298</v>
      </c>
      <c r="C2009" s="4">
        <v>2</v>
      </c>
      <c r="D2009" s="4">
        <v>4</v>
      </c>
      <c r="E2009" s="4">
        <v>0</v>
      </c>
      <c r="F2009" s="4">
        <v>12</v>
      </c>
      <c r="G2009" s="4">
        <v>31.9</v>
      </c>
      <c r="H2009" s="4">
        <v>31732</v>
      </c>
      <c r="I2009" s="4">
        <f>VLOOKUP(B2009,[1]STORES!$C$2:$E$3144,3,)</f>
        <v>1</v>
      </c>
      <c r="J2009" s="4">
        <f>VLOOKUP(B2009,[1]STORES!$C$2:$Q$3144,15,)</f>
        <v>5</v>
      </c>
      <c r="K2009">
        <f>VLOOKUP(B2009,[1]RESTAURANTS!$C$2:$E$3144,3,)</f>
        <v>4</v>
      </c>
      <c r="L2009">
        <f>VLOOKUP(B2009,[1]HEALTH!$C$2:$E$3144,3,)</f>
        <v>13.6</v>
      </c>
      <c r="M2009">
        <f>VLOOKUP(B2009,[1]HEALTH!$C$2:$G$3144,5,)</f>
        <v>30.8</v>
      </c>
    </row>
    <row r="2010" spans="1:13" x14ac:dyDescent="0.3">
      <c r="A2010" s="3" t="s">
        <v>1239</v>
      </c>
      <c r="B2010" s="3" t="s">
        <v>164</v>
      </c>
      <c r="C2010" s="4">
        <v>10</v>
      </c>
      <c r="D2010" s="4">
        <v>42</v>
      </c>
      <c r="E2010" s="4">
        <v>24</v>
      </c>
      <c r="F2010" s="4">
        <v>11.6</v>
      </c>
      <c r="G2010" s="4">
        <v>30.8</v>
      </c>
      <c r="H2010" s="4">
        <v>36934</v>
      </c>
      <c r="I2010" s="4">
        <f>VLOOKUP(B2010,[1]STORES!$C$2:$E$3144,3,)</f>
        <v>6</v>
      </c>
      <c r="J2010" s="4">
        <f>VLOOKUP(B2010,[1]STORES!$C$2:$Q$3144,15,)</f>
        <v>35</v>
      </c>
      <c r="K2010">
        <f>VLOOKUP(B2010,[1]RESTAURANTS!$C$2:$E$3144,3,)</f>
        <v>27</v>
      </c>
      <c r="L2010">
        <f>VLOOKUP(B2010,[1]HEALTH!$C$2:$E$3144,3,)</f>
        <v>13.5</v>
      </c>
      <c r="M2010">
        <f>VLOOKUP(B2010,[1]HEALTH!$C$2:$G$3144,5,)</f>
        <v>39.4</v>
      </c>
    </row>
    <row r="2011" spans="1:13" x14ac:dyDescent="0.3">
      <c r="A2011" s="3" t="s">
        <v>1239</v>
      </c>
      <c r="B2011" s="3" t="s">
        <v>1299</v>
      </c>
      <c r="C2011" s="4">
        <v>8</v>
      </c>
      <c r="D2011" s="4">
        <v>54</v>
      </c>
      <c r="E2011" s="4">
        <v>31</v>
      </c>
      <c r="F2011" s="4">
        <v>13.6</v>
      </c>
      <c r="G2011" s="4">
        <v>32.700000000000003</v>
      </c>
      <c r="H2011" s="4">
        <v>34000</v>
      </c>
      <c r="I2011" s="4">
        <f>VLOOKUP(B2011,[1]STORES!$C$2:$E$3144,3,)</f>
        <v>10</v>
      </c>
      <c r="J2011" s="4">
        <f>VLOOKUP(B2011,[1]STORES!$C$2:$Q$3144,15,)</f>
        <v>50</v>
      </c>
      <c r="K2011">
        <f>VLOOKUP(B2011,[1]RESTAURANTS!$C$2:$E$3144,3,)</f>
        <v>28</v>
      </c>
      <c r="L2011">
        <f>VLOOKUP(B2011,[1]HEALTH!$C$2:$E$3144,3,)</f>
        <v>14</v>
      </c>
      <c r="M2011">
        <f>VLOOKUP(B2011,[1]HEALTH!$C$2:$G$3144,5,)</f>
        <v>38.200000000000003</v>
      </c>
    </row>
    <row r="2012" spans="1:13" x14ac:dyDescent="0.3">
      <c r="A2012" s="3" t="s">
        <v>1239</v>
      </c>
      <c r="B2012" s="3" t="s">
        <v>1300</v>
      </c>
      <c r="C2012" s="4">
        <v>167</v>
      </c>
      <c r="D2012" s="4">
        <v>344</v>
      </c>
      <c r="E2012" s="4">
        <v>737</v>
      </c>
      <c r="F2012" s="4">
        <v>7.2</v>
      </c>
      <c r="G2012" s="4">
        <v>26</v>
      </c>
      <c r="H2012" s="4">
        <v>61594</v>
      </c>
      <c r="I2012" s="4">
        <f>VLOOKUP(B2012,[1]STORES!$C$2:$E$3144,3,)</f>
        <v>185</v>
      </c>
      <c r="J2012" s="4">
        <f>VLOOKUP(B2012,[1]STORES!$C$2:$Q$3144,15,)</f>
        <v>335</v>
      </c>
      <c r="K2012">
        <f>VLOOKUP(B2012,[1]RESTAURANTS!$C$2:$E$3144,3,)</f>
        <v>848</v>
      </c>
      <c r="L2012">
        <f>VLOOKUP(B2012,[1]HEALTH!$C$2:$E$3144,3,)</f>
        <v>8.1999999999999993</v>
      </c>
      <c r="M2012">
        <f>VLOOKUP(B2012,[1]HEALTH!$C$2:$G$3144,5,)</f>
        <v>24.8</v>
      </c>
    </row>
    <row r="2013" spans="1:13" x14ac:dyDescent="0.3">
      <c r="A2013" s="3" t="s">
        <v>1239</v>
      </c>
      <c r="B2013" s="3" t="s">
        <v>448</v>
      </c>
      <c r="C2013" s="4">
        <v>1</v>
      </c>
      <c r="D2013" s="4">
        <v>6</v>
      </c>
      <c r="E2013" s="4">
        <v>1</v>
      </c>
      <c r="F2013" s="4">
        <v>14.7</v>
      </c>
      <c r="G2013" s="4">
        <v>35.1</v>
      </c>
      <c r="H2013" s="4">
        <v>29764</v>
      </c>
      <c r="I2013" s="4">
        <f>VLOOKUP(B2013,[1]STORES!$C$2:$E$3144,3,)</f>
        <v>1</v>
      </c>
      <c r="J2013" s="4">
        <f>VLOOKUP(B2013,[1]STORES!$C$2:$Q$3144,15,)</f>
        <v>5</v>
      </c>
      <c r="K2013">
        <f>VLOOKUP(B2013,[1]RESTAURANTS!$C$2:$E$3144,3,)</f>
        <v>1</v>
      </c>
      <c r="L2013">
        <f>VLOOKUP(B2013,[1]HEALTH!$C$2:$E$3144,3,)</f>
        <v>15.8</v>
      </c>
      <c r="M2013">
        <f>VLOOKUP(B2013,[1]HEALTH!$C$2:$G$3144,5,)</f>
        <v>32</v>
      </c>
    </row>
    <row r="2014" spans="1:13" x14ac:dyDescent="0.3">
      <c r="A2014" s="3" t="s">
        <v>1239</v>
      </c>
      <c r="B2014" s="3" t="s">
        <v>67</v>
      </c>
      <c r="C2014" s="4">
        <v>3</v>
      </c>
      <c r="D2014" s="4">
        <v>10</v>
      </c>
      <c r="E2014" s="4">
        <v>4</v>
      </c>
      <c r="F2014" s="4">
        <v>12.9</v>
      </c>
      <c r="G2014" s="4">
        <v>36.200000000000003</v>
      </c>
      <c r="H2014" s="4">
        <v>37639</v>
      </c>
      <c r="I2014" s="4">
        <f>VLOOKUP(B2014,[1]STORES!$C$2:$E$3144,3,)</f>
        <v>2</v>
      </c>
      <c r="J2014" s="4">
        <f>VLOOKUP(B2014,[1]STORES!$C$2:$Q$3144,15,)</f>
        <v>9</v>
      </c>
      <c r="K2014">
        <f>VLOOKUP(B2014,[1]RESTAURANTS!$C$2:$E$3144,3,)</f>
        <v>3</v>
      </c>
      <c r="L2014">
        <f>VLOOKUP(B2014,[1]HEALTH!$C$2:$E$3144,3,)</f>
        <v>17.8</v>
      </c>
      <c r="M2014">
        <f>VLOOKUP(B2014,[1]HEALTH!$C$2:$G$3144,5,)</f>
        <v>40.200000000000003</v>
      </c>
    </row>
    <row r="2015" spans="1:13" x14ac:dyDescent="0.3">
      <c r="A2015" s="3" t="s">
        <v>1239</v>
      </c>
      <c r="B2015" s="3" t="s">
        <v>1301</v>
      </c>
      <c r="C2015" s="4">
        <v>10</v>
      </c>
      <c r="D2015" s="4">
        <v>23</v>
      </c>
      <c r="E2015" s="4">
        <v>39</v>
      </c>
      <c r="F2015" s="4">
        <v>8.5</v>
      </c>
      <c r="G2015" s="4">
        <v>24.9</v>
      </c>
      <c r="H2015" s="4">
        <v>38923</v>
      </c>
      <c r="I2015" s="4">
        <f>VLOOKUP(B2015,[1]STORES!$C$2:$E$3144,3,)</f>
        <v>11</v>
      </c>
      <c r="J2015" s="4">
        <f>VLOOKUP(B2015,[1]STORES!$C$2:$Q$3144,15,)</f>
        <v>23</v>
      </c>
      <c r="K2015">
        <f>VLOOKUP(B2015,[1]RESTAURANTS!$C$2:$E$3144,3,)</f>
        <v>39</v>
      </c>
      <c r="L2015">
        <f>VLOOKUP(B2015,[1]HEALTH!$C$2:$E$3144,3,)</f>
        <v>8.6</v>
      </c>
      <c r="M2015">
        <f>VLOOKUP(B2015,[1]HEALTH!$C$2:$G$3144,5,)</f>
        <v>26.4</v>
      </c>
    </row>
    <row r="2016" spans="1:13" x14ac:dyDescent="0.3">
      <c r="A2016" s="3" t="s">
        <v>1239</v>
      </c>
      <c r="B2016" s="3" t="s">
        <v>449</v>
      </c>
      <c r="C2016" s="4">
        <v>4</v>
      </c>
      <c r="D2016" s="4">
        <v>24</v>
      </c>
      <c r="E2016" s="4">
        <v>26</v>
      </c>
      <c r="F2016" s="4">
        <v>10</v>
      </c>
      <c r="G2016" s="4">
        <v>32.299999999999997</v>
      </c>
      <c r="H2016" s="4">
        <v>36562</v>
      </c>
      <c r="I2016" s="4">
        <f>VLOOKUP(B2016,[1]STORES!$C$2:$E$3144,3,)</f>
        <v>2</v>
      </c>
      <c r="J2016" s="4">
        <f>VLOOKUP(B2016,[1]STORES!$C$2:$Q$3144,15,)</f>
        <v>25</v>
      </c>
      <c r="K2016">
        <f>VLOOKUP(B2016,[1]RESTAURANTS!$C$2:$E$3144,3,)</f>
        <v>21</v>
      </c>
      <c r="L2016">
        <f>VLOOKUP(B2016,[1]HEALTH!$C$2:$E$3144,3,)</f>
        <v>13.1</v>
      </c>
      <c r="M2016">
        <f>VLOOKUP(B2016,[1]HEALTH!$C$2:$G$3144,5,)</f>
        <v>31.8</v>
      </c>
    </row>
    <row r="2017" spans="1:13" x14ac:dyDescent="0.3">
      <c r="A2017" s="3" t="s">
        <v>1239</v>
      </c>
      <c r="B2017" s="3" t="s">
        <v>453</v>
      </c>
      <c r="C2017" s="4">
        <v>4</v>
      </c>
      <c r="D2017" s="4">
        <v>7</v>
      </c>
      <c r="E2017" s="4">
        <v>6</v>
      </c>
      <c r="F2017" s="4">
        <v>15.1</v>
      </c>
      <c r="G2017" s="4">
        <v>31</v>
      </c>
      <c r="H2017" s="4">
        <v>30451</v>
      </c>
      <c r="I2017" s="4">
        <f>VLOOKUP(B2017,[1]STORES!$C$2:$E$3144,3,)</f>
        <v>3</v>
      </c>
      <c r="J2017" s="4">
        <f>VLOOKUP(B2017,[1]STORES!$C$2:$Q$3144,15,)</f>
        <v>6</v>
      </c>
      <c r="K2017">
        <f>VLOOKUP(B2017,[1]RESTAURANTS!$C$2:$E$3144,3,)</f>
        <v>4</v>
      </c>
      <c r="L2017">
        <f>VLOOKUP(B2017,[1]HEALTH!$C$2:$E$3144,3,)</f>
        <v>15.5</v>
      </c>
      <c r="M2017">
        <f>VLOOKUP(B2017,[1]HEALTH!$C$2:$G$3144,5,)</f>
        <v>32.9</v>
      </c>
    </row>
    <row r="2018" spans="1:13" x14ac:dyDescent="0.3">
      <c r="A2018" s="3" t="s">
        <v>1239</v>
      </c>
      <c r="B2018" s="3" t="s">
        <v>732</v>
      </c>
      <c r="C2018" s="4">
        <v>2</v>
      </c>
      <c r="D2018" s="4">
        <v>9</v>
      </c>
      <c r="E2018" s="4">
        <v>6</v>
      </c>
      <c r="F2018" s="4">
        <v>11.1</v>
      </c>
      <c r="G2018" s="4">
        <v>34.6</v>
      </c>
      <c r="H2018" s="4">
        <v>37078</v>
      </c>
      <c r="I2018" s="4">
        <f>VLOOKUP(B2018,[1]STORES!$C$2:$E$3144,3,)</f>
        <v>2</v>
      </c>
      <c r="J2018" s="4">
        <f>VLOOKUP(B2018,[1]STORES!$C$2:$Q$3144,15,)</f>
        <v>11</v>
      </c>
      <c r="K2018">
        <f>VLOOKUP(B2018,[1]RESTAURANTS!$C$2:$E$3144,3,)</f>
        <v>5</v>
      </c>
      <c r="L2018">
        <f>VLOOKUP(B2018,[1]HEALTH!$C$2:$E$3144,3,)</f>
        <v>13.6</v>
      </c>
      <c r="M2018">
        <f>VLOOKUP(B2018,[1]HEALTH!$C$2:$G$3144,5,)</f>
        <v>32.9</v>
      </c>
    </row>
    <row r="2019" spans="1:13" x14ac:dyDescent="0.3">
      <c r="A2019" s="3" t="s">
        <v>1239</v>
      </c>
      <c r="B2019" s="3" t="s">
        <v>1302</v>
      </c>
      <c r="C2019" s="4">
        <v>9</v>
      </c>
      <c r="D2019" s="4">
        <v>23</v>
      </c>
      <c r="E2019" s="4">
        <v>19</v>
      </c>
      <c r="F2019" s="4">
        <v>10.8</v>
      </c>
      <c r="G2019" s="4">
        <v>30</v>
      </c>
      <c r="H2019" s="4">
        <v>41095</v>
      </c>
      <c r="I2019" s="4">
        <f>VLOOKUP(B2019,[1]STORES!$C$2:$E$3144,3,)</f>
        <v>8</v>
      </c>
      <c r="J2019" s="4">
        <f>VLOOKUP(B2019,[1]STORES!$C$2:$Q$3144,15,)</f>
        <v>18</v>
      </c>
      <c r="K2019">
        <f>VLOOKUP(B2019,[1]RESTAURANTS!$C$2:$E$3144,3,)</f>
        <v>18</v>
      </c>
      <c r="L2019">
        <f>VLOOKUP(B2019,[1]HEALTH!$C$2:$E$3144,3,)</f>
        <v>10.5</v>
      </c>
      <c r="M2019">
        <f>VLOOKUP(B2019,[1]HEALTH!$C$2:$G$3144,5,)</f>
        <v>31</v>
      </c>
    </row>
    <row r="2020" spans="1:13" x14ac:dyDescent="0.3">
      <c r="A2020" s="3" t="s">
        <v>1239</v>
      </c>
      <c r="B2020" s="3" t="s">
        <v>1303</v>
      </c>
      <c r="C2020" s="4">
        <v>3</v>
      </c>
      <c r="D2020" s="4">
        <v>10</v>
      </c>
      <c r="E2020" s="4">
        <v>8</v>
      </c>
      <c r="F2020" s="4">
        <v>9.6999999999999993</v>
      </c>
      <c r="G2020" s="4">
        <v>27.4</v>
      </c>
      <c r="H2020" s="4">
        <v>36934</v>
      </c>
      <c r="I2020" s="4">
        <f>VLOOKUP(B2020,[1]STORES!$C$2:$E$3144,3,)</f>
        <v>3</v>
      </c>
      <c r="J2020" s="4">
        <f>VLOOKUP(B2020,[1]STORES!$C$2:$Q$3144,15,)</f>
        <v>9</v>
      </c>
      <c r="K2020">
        <f>VLOOKUP(B2020,[1]RESTAURANTS!$C$2:$E$3144,3,)</f>
        <v>7</v>
      </c>
      <c r="L2020">
        <f>VLOOKUP(B2020,[1]HEALTH!$C$2:$E$3144,3,)</f>
        <v>11.2</v>
      </c>
      <c r="M2020">
        <f>VLOOKUP(B2020,[1]HEALTH!$C$2:$G$3144,5,)</f>
        <v>27</v>
      </c>
    </row>
    <row r="2021" spans="1:13" x14ac:dyDescent="0.3">
      <c r="A2021" s="3" t="s">
        <v>1304</v>
      </c>
      <c r="B2021" s="3" t="s">
        <v>227</v>
      </c>
      <c r="C2021" s="4">
        <v>49</v>
      </c>
      <c r="D2021" s="4">
        <v>114</v>
      </c>
      <c r="E2021" s="4">
        <v>270</v>
      </c>
      <c r="F2021" s="4">
        <v>6.3</v>
      </c>
      <c r="G2021" s="4">
        <v>24.8</v>
      </c>
      <c r="H2021" s="4">
        <v>52785</v>
      </c>
      <c r="I2021" s="4">
        <f>VLOOKUP(B2021,[1]STORES!$C$2:$E$3144,3,)</f>
        <v>66</v>
      </c>
      <c r="J2021" s="4">
        <f>VLOOKUP(B2021,[1]STORES!$C$2:$Q$3144,15,)</f>
        <v>122</v>
      </c>
      <c r="K2021">
        <f>VLOOKUP(B2021,[1]RESTAURANTS!$C$2:$E$3144,3,)</f>
        <v>316</v>
      </c>
      <c r="L2021">
        <f>VLOOKUP(B2021,[1]HEALTH!$C$2:$E$3144,3,)</f>
        <v>7.2</v>
      </c>
      <c r="M2021">
        <f>VLOOKUP(B2021,[1]HEALTH!$C$2:$G$3144,5,)</f>
        <v>26.3</v>
      </c>
    </row>
    <row r="2022" spans="1:13" x14ac:dyDescent="0.3">
      <c r="A2022" s="3" t="s">
        <v>1304</v>
      </c>
      <c r="B2022" s="3" t="s">
        <v>1305</v>
      </c>
      <c r="C2022" s="4">
        <v>4</v>
      </c>
      <c r="D2022" s="4">
        <v>5</v>
      </c>
      <c r="E2022" s="4">
        <v>7</v>
      </c>
      <c r="F2022" s="4">
        <v>7.1</v>
      </c>
      <c r="G2022" s="4">
        <v>26.8</v>
      </c>
      <c r="H2022" s="4">
        <v>45884</v>
      </c>
      <c r="I2022" s="4">
        <f>VLOOKUP(B2022,[1]STORES!$C$2:$E$3144,3,)</f>
        <v>3</v>
      </c>
      <c r="J2022" s="4">
        <f>VLOOKUP(B2022,[1]STORES!$C$2:$Q$3144,15,)</f>
        <v>3</v>
      </c>
      <c r="K2022">
        <f>VLOOKUP(B2022,[1]RESTAURANTS!$C$2:$E$3144,3,)</f>
        <v>8</v>
      </c>
      <c r="L2022">
        <f>VLOOKUP(B2022,[1]HEALTH!$C$2:$E$3144,3,)</f>
        <v>10.5</v>
      </c>
      <c r="M2022">
        <f>VLOOKUP(B2022,[1]HEALTH!$C$2:$G$3144,5,)</f>
        <v>34.700000000000003</v>
      </c>
    </row>
    <row r="2023" spans="1:13" x14ac:dyDescent="0.3">
      <c r="A2023" s="3" t="s">
        <v>1304</v>
      </c>
      <c r="B2023" s="3" t="s">
        <v>1306</v>
      </c>
      <c r="C2023" s="4">
        <v>2</v>
      </c>
      <c r="D2023" s="4">
        <v>2</v>
      </c>
      <c r="E2023" s="4">
        <v>0</v>
      </c>
      <c r="F2023" s="4">
        <v>10.5</v>
      </c>
      <c r="G2023" s="4">
        <v>33.200000000000003</v>
      </c>
      <c r="H2023" s="4">
        <v>32884</v>
      </c>
      <c r="I2023" s="4">
        <f>VLOOKUP(B2023,[1]STORES!$C$2:$E$3144,3,)</f>
        <v>4</v>
      </c>
      <c r="J2023" s="4">
        <f>VLOOKUP(B2023,[1]STORES!$C$2:$Q$3144,15,)</f>
        <v>2</v>
      </c>
      <c r="K2023">
        <f>VLOOKUP(B2023,[1]RESTAURANTS!$C$2:$E$3144,3,)</f>
        <v>0</v>
      </c>
      <c r="L2023">
        <f>VLOOKUP(B2023,[1]HEALTH!$C$2:$E$3144,3,)</f>
        <v>11.7</v>
      </c>
      <c r="M2023">
        <f>VLOOKUP(B2023,[1]HEALTH!$C$2:$G$3144,5,)</f>
        <v>31</v>
      </c>
    </row>
    <row r="2024" spans="1:13" x14ac:dyDescent="0.3">
      <c r="A2024" s="3" t="s">
        <v>1304</v>
      </c>
      <c r="B2024" s="3" t="s">
        <v>1307</v>
      </c>
      <c r="C2024" s="4">
        <v>0</v>
      </c>
      <c r="D2024" s="4">
        <v>2</v>
      </c>
      <c r="E2024" s="4">
        <v>1</v>
      </c>
      <c r="F2024" s="4">
        <v>8.4</v>
      </c>
      <c r="G2024" s="4">
        <v>29.8</v>
      </c>
      <c r="H2024" s="4">
        <v>50921</v>
      </c>
      <c r="I2024" s="4">
        <f>VLOOKUP(B2024,[1]STORES!$C$2:$E$3144,3,)</f>
        <v>0</v>
      </c>
      <c r="J2024" s="4">
        <f>VLOOKUP(B2024,[1]STORES!$C$2:$Q$3144,15,)</f>
        <v>1</v>
      </c>
      <c r="K2024">
        <f>VLOOKUP(B2024,[1]RESTAURANTS!$C$2:$E$3144,3,)</f>
        <v>0</v>
      </c>
      <c r="L2024">
        <f>VLOOKUP(B2024,[1]HEALTH!$C$2:$E$3144,3,)</f>
        <v>7.8</v>
      </c>
      <c r="M2024">
        <f>VLOOKUP(B2024,[1]HEALTH!$C$2:$G$3144,5,)</f>
        <v>28.3</v>
      </c>
    </row>
    <row r="2025" spans="1:13" x14ac:dyDescent="0.3">
      <c r="A2025" s="3" t="s">
        <v>1304</v>
      </c>
      <c r="B2025" s="3" t="s">
        <v>1308</v>
      </c>
      <c r="C2025" s="4">
        <v>3</v>
      </c>
      <c r="D2025" s="4">
        <v>7</v>
      </c>
      <c r="E2025" s="4">
        <v>4</v>
      </c>
      <c r="F2025" s="4">
        <v>10.9</v>
      </c>
      <c r="G2025" s="4">
        <v>31.5</v>
      </c>
      <c r="H2025" s="4">
        <v>48504</v>
      </c>
      <c r="I2025" s="4">
        <f>VLOOKUP(B2025,[1]STORES!$C$2:$E$3144,3,)</f>
        <v>1</v>
      </c>
      <c r="J2025" s="4">
        <f>VLOOKUP(B2025,[1]STORES!$C$2:$Q$3144,15,)</f>
        <v>5</v>
      </c>
      <c r="K2025">
        <f>VLOOKUP(B2025,[1]RESTAURANTS!$C$2:$E$3144,3,)</f>
        <v>5</v>
      </c>
      <c r="L2025">
        <f>VLOOKUP(B2025,[1]HEALTH!$C$2:$E$3144,3,)</f>
        <v>9.8000000000000007</v>
      </c>
      <c r="M2025">
        <f>VLOOKUP(B2025,[1]HEALTH!$C$2:$G$3144,5,)</f>
        <v>31</v>
      </c>
    </row>
    <row r="2026" spans="1:13" x14ac:dyDescent="0.3">
      <c r="A2026" s="3" t="s">
        <v>1304</v>
      </c>
      <c r="B2026" s="3" t="s">
        <v>1309</v>
      </c>
      <c r="C2026" s="4">
        <v>4</v>
      </c>
      <c r="D2026" s="4">
        <v>3</v>
      </c>
      <c r="E2026" s="4">
        <v>2</v>
      </c>
      <c r="F2026" s="4">
        <v>10.199999999999999</v>
      </c>
      <c r="G2026" s="4">
        <v>30</v>
      </c>
      <c r="H2026" s="4">
        <v>49656</v>
      </c>
      <c r="I2026" s="4">
        <f>VLOOKUP(B2026,[1]STORES!$C$2:$E$3144,3,)</f>
        <v>3</v>
      </c>
      <c r="J2026" s="4">
        <f>VLOOKUP(B2026,[1]STORES!$C$2:$Q$3144,15,)</f>
        <v>1</v>
      </c>
      <c r="K2026">
        <f>VLOOKUP(B2026,[1]RESTAURANTS!$C$2:$E$3144,3,)</f>
        <v>4</v>
      </c>
      <c r="L2026">
        <f>VLOOKUP(B2026,[1]HEALTH!$C$2:$E$3144,3,)</f>
        <v>9.1</v>
      </c>
      <c r="M2026">
        <f>VLOOKUP(B2026,[1]HEALTH!$C$2:$G$3144,5,)</f>
        <v>30.3</v>
      </c>
    </row>
    <row r="2027" spans="1:13" x14ac:dyDescent="0.3">
      <c r="A2027" s="3" t="s">
        <v>1304</v>
      </c>
      <c r="B2027" s="3" t="s">
        <v>361</v>
      </c>
      <c r="C2027" s="4">
        <v>3</v>
      </c>
      <c r="D2027" s="4">
        <v>18</v>
      </c>
      <c r="E2027" s="4">
        <v>6</v>
      </c>
      <c r="F2027" s="4">
        <v>12.4</v>
      </c>
      <c r="G2027" s="4">
        <v>37.4</v>
      </c>
      <c r="H2027" s="4">
        <v>30688</v>
      </c>
      <c r="I2027" s="4">
        <f>VLOOKUP(B2027,[1]STORES!$C$2:$E$3144,3,)</f>
        <v>4</v>
      </c>
      <c r="J2027" s="4">
        <f>VLOOKUP(B2027,[1]STORES!$C$2:$Q$3144,15,)</f>
        <v>17</v>
      </c>
      <c r="K2027">
        <f>VLOOKUP(B2027,[1]RESTAURANTS!$C$2:$E$3144,3,)</f>
        <v>8</v>
      </c>
      <c r="L2027">
        <f>VLOOKUP(B2027,[1]HEALTH!$C$2:$E$3144,3,)</f>
        <v>14.7</v>
      </c>
      <c r="M2027">
        <f>VLOOKUP(B2027,[1]HEALTH!$C$2:$G$3144,5,)</f>
        <v>32</v>
      </c>
    </row>
    <row r="2028" spans="1:13" x14ac:dyDescent="0.3">
      <c r="A2028" s="3" t="s">
        <v>1304</v>
      </c>
      <c r="B2028" s="3" t="s">
        <v>1310</v>
      </c>
      <c r="C2028" s="4">
        <v>7</v>
      </c>
      <c r="D2028" s="4">
        <v>26</v>
      </c>
      <c r="E2028" s="4">
        <v>48</v>
      </c>
      <c r="F2028" s="4">
        <v>7.2</v>
      </c>
      <c r="G2028" s="4">
        <v>25.2</v>
      </c>
      <c r="H2028" s="4">
        <v>55565</v>
      </c>
      <c r="I2028" s="4">
        <f>VLOOKUP(B2028,[1]STORES!$C$2:$E$3144,3,)</f>
        <v>8</v>
      </c>
      <c r="J2028" s="4">
        <f>VLOOKUP(B2028,[1]STORES!$C$2:$Q$3144,15,)</f>
        <v>31</v>
      </c>
      <c r="K2028">
        <f>VLOOKUP(B2028,[1]RESTAURANTS!$C$2:$E$3144,3,)</f>
        <v>57</v>
      </c>
      <c r="L2028">
        <f>VLOOKUP(B2028,[1]HEALTH!$C$2:$E$3144,3,)</f>
        <v>7.5</v>
      </c>
      <c r="M2028">
        <f>VLOOKUP(B2028,[1]HEALTH!$C$2:$G$3144,5,)</f>
        <v>29.1</v>
      </c>
    </row>
    <row r="2029" spans="1:13" x14ac:dyDescent="0.3">
      <c r="A2029" s="3" t="s">
        <v>1304</v>
      </c>
      <c r="B2029" s="3" t="s">
        <v>501</v>
      </c>
      <c r="C2029" s="4">
        <v>5</v>
      </c>
      <c r="D2029" s="4">
        <v>10</v>
      </c>
      <c r="E2029" s="4">
        <v>7</v>
      </c>
      <c r="F2029" s="4">
        <v>9.1999999999999993</v>
      </c>
      <c r="G2029" s="4">
        <v>29.5</v>
      </c>
      <c r="H2029" s="4">
        <v>43183</v>
      </c>
      <c r="I2029" s="4">
        <f>VLOOKUP(B2029,[1]STORES!$C$2:$E$3144,3,)</f>
        <v>5</v>
      </c>
      <c r="J2029" s="4">
        <f>VLOOKUP(B2029,[1]STORES!$C$2:$Q$3144,15,)</f>
        <v>11</v>
      </c>
      <c r="K2029">
        <f>VLOOKUP(B2029,[1]RESTAURANTS!$C$2:$E$3144,3,)</f>
        <v>8</v>
      </c>
      <c r="L2029">
        <f>VLOOKUP(B2029,[1]HEALTH!$C$2:$E$3144,3,)</f>
        <v>10.6</v>
      </c>
      <c r="M2029">
        <f>VLOOKUP(B2029,[1]HEALTH!$C$2:$G$3144,5,)</f>
        <v>28</v>
      </c>
    </row>
    <row r="2030" spans="1:13" x14ac:dyDescent="0.3">
      <c r="A2030" s="3" t="s">
        <v>1304</v>
      </c>
      <c r="B2030" s="3" t="s">
        <v>1311</v>
      </c>
      <c r="C2030" s="4">
        <v>4</v>
      </c>
      <c r="D2030" s="4">
        <v>2</v>
      </c>
      <c r="E2030" s="4">
        <v>3</v>
      </c>
      <c r="F2030" s="4">
        <v>10.199999999999999</v>
      </c>
      <c r="G2030" s="4">
        <v>31.2</v>
      </c>
      <c r="H2030" s="4">
        <v>47456</v>
      </c>
      <c r="I2030" s="4">
        <f>VLOOKUP(B2030,[1]STORES!$C$2:$E$3144,3,)</f>
        <v>3</v>
      </c>
      <c r="J2030" s="4">
        <f>VLOOKUP(B2030,[1]STORES!$C$2:$Q$3144,15,)</f>
        <v>2</v>
      </c>
      <c r="K2030">
        <f>VLOOKUP(B2030,[1]RESTAURANTS!$C$2:$E$3144,3,)</f>
        <v>2</v>
      </c>
      <c r="L2030">
        <f>VLOOKUP(B2030,[1]HEALTH!$C$2:$E$3144,3,)</f>
        <v>11.2</v>
      </c>
      <c r="M2030">
        <f>VLOOKUP(B2030,[1]HEALTH!$C$2:$G$3144,5,)</f>
        <v>32.1</v>
      </c>
    </row>
    <row r="2031" spans="1:13" x14ac:dyDescent="0.3">
      <c r="A2031" s="3" t="s">
        <v>1304</v>
      </c>
      <c r="B2031" s="3" t="s">
        <v>1312</v>
      </c>
      <c r="C2031" s="4">
        <v>4</v>
      </c>
      <c r="D2031" s="4">
        <v>3</v>
      </c>
      <c r="E2031" s="4">
        <v>3</v>
      </c>
      <c r="F2031" s="4">
        <v>9.8000000000000007</v>
      </c>
      <c r="G2031" s="4">
        <v>29.1</v>
      </c>
      <c r="H2031" s="4">
        <v>42517</v>
      </c>
      <c r="I2031" s="4">
        <f>VLOOKUP(B2031,[1]STORES!$C$2:$E$3144,3,)</f>
        <v>4</v>
      </c>
      <c r="J2031" s="4">
        <f>VLOOKUP(B2031,[1]STORES!$C$2:$Q$3144,15,)</f>
        <v>2</v>
      </c>
      <c r="K2031">
        <f>VLOOKUP(B2031,[1]RESTAURANTS!$C$2:$E$3144,3,)</f>
        <v>2</v>
      </c>
      <c r="L2031">
        <f>VLOOKUP(B2031,[1]HEALTH!$C$2:$E$3144,3,)</f>
        <v>11.2</v>
      </c>
      <c r="M2031">
        <f>VLOOKUP(B2031,[1]HEALTH!$C$2:$G$3144,5,)</f>
        <v>33.4</v>
      </c>
    </row>
    <row r="2032" spans="1:13" x14ac:dyDescent="0.3">
      <c r="A2032" s="3" t="s">
        <v>1304</v>
      </c>
      <c r="B2032" s="3" t="s">
        <v>1313</v>
      </c>
      <c r="C2032" s="4">
        <v>1</v>
      </c>
      <c r="D2032" s="4">
        <v>0</v>
      </c>
      <c r="E2032" s="4">
        <v>0</v>
      </c>
      <c r="F2032" s="4">
        <v>9.3000000000000007</v>
      </c>
      <c r="G2032" s="4">
        <v>29.8</v>
      </c>
      <c r="H2032" s="4">
        <v>48992</v>
      </c>
      <c r="I2032" s="4">
        <f>VLOOKUP(B2032,[1]STORES!$C$2:$E$3144,3,)</f>
        <v>1</v>
      </c>
      <c r="J2032" s="4">
        <f>VLOOKUP(B2032,[1]STORES!$C$2:$Q$3144,15,)</f>
        <v>3</v>
      </c>
      <c r="K2032">
        <f>VLOOKUP(B2032,[1]RESTAURANTS!$C$2:$E$3144,3,)</f>
        <v>1</v>
      </c>
      <c r="L2032">
        <f>VLOOKUP(B2032,[1]HEALTH!$C$2:$E$3144,3,)</f>
        <v>10.1</v>
      </c>
      <c r="M2032">
        <f>VLOOKUP(B2032,[1]HEALTH!$C$2:$G$3144,5,)</f>
        <v>27.1</v>
      </c>
    </row>
    <row r="2033" spans="1:13" x14ac:dyDescent="0.3">
      <c r="A2033" s="3" t="s">
        <v>1304</v>
      </c>
      <c r="B2033" s="3" t="s">
        <v>1314</v>
      </c>
      <c r="C2033" s="4">
        <v>1</v>
      </c>
      <c r="D2033" s="4">
        <v>2</v>
      </c>
      <c r="E2033" s="4">
        <v>1</v>
      </c>
      <c r="F2033" s="4">
        <v>10.9</v>
      </c>
      <c r="G2033" s="4">
        <v>30.6</v>
      </c>
      <c r="H2033" s="4">
        <v>49682</v>
      </c>
      <c r="I2033" s="4">
        <f>VLOOKUP(B2033,[1]STORES!$C$2:$E$3144,3,)</f>
        <v>1</v>
      </c>
      <c r="J2033" s="4">
        <f>VLOOKUP(B2033,[1]STORES!$C$2:$Q$3144,15,)</f>
        <v>3</v>
      </c>
      <c r="K2033">
        <f>VLOOKUP(B2033,[1]RESTAURANTS!$C$2:$E$3144,3,)</f>
        <v>1</v>
      </c>
      <c r="L2033">
        <f>VLOOKUP(B2033,[1]HEALTH!$C$2:$E$3144,3,)</f>
        <v>9.1999999999999993</v>
      </c>
      <c r="M2033">
        <f>VLOOKUP(B2033,[1]HEALTH!$C$2:$G$3144,5,)</f>
        <v>33.5</v>
      </c>
    </row>
    <row r="2034" spans="1:13" x14ac:dyDescent="0.3">
      <c r="A2034" s="3" t="s">
        <v>1304</v>
      </c>
      <c r="B2034" s="3" t="s">
        <v>1192</v>
      </c>
      <c r="C2034" s="4">
        <v>6</v>
      </c>
      <c r="D2034" s="4">
        <v>30</v>
      </c>
      <c r="E2034" s="4">
        <v>32</v>
      </c>
      <c r="F2034" s="4">
        <v>10.9</v>
      </c>
      <c r="G2034" s="4">
        <v>30.8</v>
      </c>
      <c r="H2034" s="4">
        <v>43240</v>
      </c>
      <c r="I2034" s="4">
        <f>VLOOKUP(B2034,[1]STORES!$C$2:$E$3144,3,)</f>
        <v>6</v>
      </c>
      <c r="J2034" s="4">
        <f>VLOOKUP(B2034,[1]STORES!$C$2:$Q$3144,15,)</f>
        <v>36</v>
      </c>
      <c r="K2034">
        <f>VLOOKUP(B2034,[1]RESTAURANTS!$C$2:$E$3144,3,)</f>
        <v>37</v>
      </c>
      <c r="L2034">
        <f>VLOOKUP(B2034,[1]HEALTH!$C$2:$E$3144,3,)</f>
        <v>9.6999999999999993</v>
      </c>
      <c r="M2034">
        <f>VLOOKUP(B2034,[1]HEALTH!$C$2:$G$3144,5,)</f>
        <v>31.2</v>
      </c>
    </row>
    <row r="2035" spans="1:13" x14ac:dyDescent="0.3">
      <c r="A2035" s="3" t="s">
        <v>1304</v>
      </c>
      <c r="B2035" s="3" t="s">
        <v>1315</v>
      </c>
      <c r="C2035" s="4">
        <v>4</v>
      </c>
      <c r="D2035" s="4">
        <v>2</v>
      </c>
      <c r="E2035" s="4">
        <v>3</v>
      </c>
      <c r="F2035" s="4">
        <v>11.3</v>
      </c>
      <c r="G2035" s="4">
        <v>31.7</v>
      </c>
      <c r="H2035" s="4">
        <v>36823</v>
      </c>
      <c r="I2035" s="4">
        <f>VLOOKUP(B2035,[1]STORES!$C$2:$E$3144,3,)</f>
        <v>4</v>
      </c>
      <c r="J2035" s="4">
        <f>VLOOKUP(B2035,[1]STORES!$C$2:$Q$3144,15,)</f>
        <v>2</v>
      </c>
      <c r="K2035">
        <f>VLOOKUP(B2035,[1]RESTAURANTS!$C$2:$E$3144,3,)</f>
        <v>2</v>
      </c>
      <c r="L2035">
        <f>VLOOKUP(B2035,[1]HEALTH!$C$2:$E$3144,3,)</f>
        <v>11.3</v>
      </c>
      <c r="M2035">
        <f>VLOOKUP(B2035,[1]HEALTH!$C$2:$G$3144,5,)</f>
        <v>30.9</v>
      </c>
    </row>
    <row r="2036" spans="1:13" x14ac:dyDescent="0.3">
      <c r="A2036" s="3" t="s">
        <v>1304</v>
      </c>
      <c r="B2036" s="3" t="s">
        <v>1316</v>
      </c>
      <c r="C2036" s="4">
        <v>1</v>
      </c>
      <c r="D2036" s="4">
        <v>2</v>
      </c>
      <c r="E2036" s="4">
        <v>2</v>
      </c>
      <c r="F2036" s="4">
        <v>9.5</v>
      </c>
      <c r="G2036" s="4">
        <v>28.3</v>
      </c>
      <c r="H2036" s="4">
        <v>46599</v>
      </c>
      <c r="I2036" s="4">
        <f>VLOOKUP(B2036,[1]STORES!$C$2:$E$3144,3,)</f>
        <v>1</v>
      </c>
      <c r="J2036" s="4">
        <f>VLOOKUP(B2036,[1]STORES!$C$2:$Q$3144,15,)</f>
        <v>1</v>
      </c>
      <c r="K2036">
        <f>VLOOKUP(B2036,[1]RESTAURANTS!$C$2:$E$3144,3,)</f>
        <v>4</v>
      </c>
      <c r="L2036">
        <f>VLOOKUP(B2036,[1]HEALTH!$C$2:$E$3144,3,)</f>
        <v>10.7</v>
      </c>
      <c r="M2036">
        <f>VLOOKUP(B2036,[1]HEALTH!$C$2:$G$3144,5,)</f>
        <v>30.5</v>
      </c>
    </row>
    <row r="2037" spans="1:13" x14ac:dyDescent="0.3">
      <c r="A2037" s="3" t="s">
        <v>1304</v>
      </c>
      <c r="B2037" s="3" t="s">
        <v>1087</v>
      </c>
      <c r="C2037" s="4">
        <v>0</v>
      </c>
      <c r="D2037" s="4">
        <v>1</v>
      </c>
      <c r="E2037" s="4">
        <v>0</v>
      </c>
      <c r="F2037" s="4">
        <v>8.1999999999999993</v>
      </c>
      <c r="G2037" s="4">
        <v>27.6</v>
      </c>
      <c r="H2037" s="4">
        <v>33265</v>
      </c>
      <c r="I2037" s="4">
        <f>VLOOKUP(B2037,[1]STORES!$C$2:$E$3144,3,)</f>
        <v>0</v>
      </c>
      <c r="J2037" s="4">
        <f>VLOOKUP(B2037,[1]STORES!$C$2:$Q$3144,15,)</f>
        <v>1</v>
      </c>
      <c r="K2037">
        <f>VLOOKUP(B2037,[1]RESTAURANTS!$C$2:$E$3144,3,)</f>
        <v>1</v>
      </c>
      <c r="L2037">
        <f>VLOOKUP(B2037,[1]HEALTH!$C$2:$E$3144,3,)</f>
        <v>9.6999999999999993</v>
      </c>
      <c r="M2037">
        <f>VLOOKUP(B2037,[1]HEALTH!$C$2:$G$3144,5,)</f>
        <v>24.4</v>
      </c>
    </row>
    <row r="2038" spans="1:13" x14ac:dyDescent="0.3">
      <c r="A2038" s="3" t="s">
        <v>1304</v>
      </c>
      <c r="B2038" s="3" t="s">
        <v>1317</v>
      </c>
      <c r="C2038" s="4">
        <v>8</v>
      </c>
      <c r="D2038" s="4">
        <v>28</v>
      </c>
      <c r="E2038" s="4">
        <v>46</v>
      </c>
      <c r="F2038" s="4">
        <v>6.9</v>
      </c>
      <c r="G2038" s="4">
        <v>31</v>
      </c>
      <c r="H2038" s="4">
        <v>45258</v>
      </c>
      <c r="I2038" s="4">
        <f>VLOOKUP(B2038,[1]STORES!$C$2:$E$3144,3,)</f>
        <v>8</v>
      </c>
      <c r="J2038" s="4">
        <f>VLOOKUP(B2038,[1]STORES!$C$2:$Q$3144,15,)</f>
        <v>26</v>
      </c>
      <c r="K2038">
        <f>VLOOKUP(B2038,[1]RESTAURANTS!$C$2:$E$3144,3,)</f>
        <v>50</v>
      </c>
      <c r="L2038">
        <f>VLOOKUP(B2038,[1]HEALTH!$C$2:$E$3144,3,)</f>
        <v>7.3</v>
      </c>
      <c r="M2038">
        <f>VLOOKUP(B2038,[1]HEALTH!$C$2:$G$3144,5,)</f>
        <v>30.1</v>
      </c>
    </row>
    <row r="2039" spans="1:13" x14ac:dyDescent="0.3">
      <c r="A2039" s="3" t="s">
        <v>1304</v>
      </c>
      <c r="B2039" s="3" t="s">
        <v>133</v>
      </c>
      <c r="C2039" s="4">
        <v>3</v>
      </c>
      <c r="D2039" s="4">
        <v>8</v>
      </c>
      <c r="E2039" s="4">
        <v>9</v>
      </c>
      <c r="F2039" s="4">
        <v>10.1</v>
      </c>
      <c r="G2039" s="4">
        <v>35.799999999999997</v>
      </c>
      <c r="H2039" s="4">
        <v>45347</v>
      </c>
      <c r="I2039" s="4">
        <f>VLOOKUP(B2039,[1]STORES!$C$2:$E$3144,3,)</f>
        <v>2</v>
      </c>
      <c r="J2039" s="4">
        <f>VLOOKUP(B2039,[1]STORES!$C$2:$Q$3144,15,)</f>
        <v>11</v>
      </c>
      <c r="K2039">
        <f>VLOOKUP(B2039,[1]RESTAURANTS!$C$2:$E$3144,3,)</f>
        <v>6</v>
      </c>
      <c r="L2039">
        <f>VLOOKUP(B2039,[1]HEALTH!$C$2:$E$3144,3,)</f>
        <v>11.1</v>
      </c>
      <c r="M2039">
        <f>VLOOKUP(B2039,[1]HEALTH!$C$2:$G$3144,5,)</f>
        <v>38.299999999999997</v>
      </c>
    </row>
    <row r="2040" spans="1:13" x14ac:dyDescent="0.3">
      <c r="A2040" s="3" t="s">
        <v>1304</v>
      </c>
      <c r="B2040" s="3" t="s">
        <v>1318</v>
      </c>
      <c r="C2040" s="4">
        <v>0</v>
      </c>
      <c r="D2040" s="4">
        <v>1</v>
      </c>
      <c r="E2040" s="4">
        <v>2</v>
      </c>
      <c r="F2040" s="4">
        <v>9.3000000000000007</v>
      </c>
      <c r="G2040" s="4">
        <v>28.2</v>
      </c>
      <c r="H2040" s="4">
        <v>42126</v>
      </c>
      <c r="I2040" s="4">
        <f>VLOOKUP(B2040,[1]STORES!$C$2:$E$3144,3,)</f>
        <v>1</v>
      </c>
      <c r="J2040" s="4">
        <f>VLOOKUP(B2040,[1]STORES!$C$2:$Q$3144,15,)</f>
        <v>2</v>
      </c>
      <c r="K2040">
        <f>VLOOKUP(B2040,[1]RESTAURANTS!$C$2:$E$3144,3,)</f>
        <v>1</v>
      </c>
      <c r="L2040">
        <f>VLOOKUP(B2040,[1]HEALTH!$C$2:$E$3144,3,)</f>
        <v>10.199999999999999</v>
      </c>
      <c r="M2040">
        <f>VLOOKUP(B2040,[1]HEALTH!$C$2:$G$3144,5,)</f>
        <v>26.9</v>
      </c>
    </row>
    <row r="2041" spans="1:13" x14ac:dyDescent="0.3">
      <c r="A2041" s="3" t="s">
        <v>1304</v>
      </c>
      <c r="B2041" s="3" t="s">
        <v>1319</v>
      </c>
      <c r="C2041" s="4">
        <v>3</v>
      </c>
      <c r="D2041" s="4">
        <v>3</v>
      </c>
      <c r="E2041" s="4">
        <v>1</v>
      </c>
      <c r="F2041" s="4">
        <v>9.8000000000000007</v>
      </c>
      <c r="G2041" s="4">
        <v>26.9</v>
      </c>
      <c r="H2041" s="4">
        <v>42943</v>
      </c>
      <c r="I2041" s="4">
        <f>VLOOKUP(B2041,[1]STORES!$C$2:$E$3144,3,)</f>
        <v>3</v>
      </c>
      <c r="J2041" s="4">
        <f>VLOOKUP(B2041,[1]STORES!$C$2:$Q$3144,15,)</f>
        <v>1</v>
      </c>
      <c r="K2041">
        <f>VLOOKUP(B2041,[1]RESTAURANTS!$C$2:$E$3144,3,)</f>
        <v>1</v>
      </c>
      <c r="L2041">
        <f>VLOOKUP(B2041,[1]HEALTH!$C$2:$E$3144,3,)</f>
        <v>9.5</v>
      </c>
      <c r="M2041">
        <f>VLOOKUP(B2041,[1]HEALTH!$C$2:$G$3144,5,)</f>
        <v>29.1</v>
      </c>
    </row>
    <row r="2042" spans="1:13" x14ac:dyDescent="0.3">
      <c r="A2042" s="3" t="s">
        <v>1304</v>
      </c>
      <c r="B2042" s="3" t="s">
        <v>1320</v>
      </c>
      <c r="C2042" s="4">
        <v>3</v>
      </c>
      <c r="D2042" s="4">
        <v>0</v>
      </c>
      <c r="E2042" s="4">
        <v>1</v>
      </c>
      <c r="F2042" s="4">
        <v>10</v>
      </c>
      <c r="G2042" s="4">
        <v>30.8</v>
      </c>
      <c r="H2042" s="4">
        <v>34978</v>
      </c>
      <c r="I2042" s="4">
        <f>VLOOKUP(B2042,[1]STORES!$C$2:$E$3144,3,)</f>
        <v>2</v>
      </c>
      <c r="J2042" s="4">
        <f>VLOOKUP(B2042,[1]STORES!$C$2:$Q$3144,15,)</f>
        <v>0</v>
      </c>
      <c r="K2042">
        <f>VLOOKUP(B2042,[1]RESTAURANTS!$C$2:$E$3144,3,)</f>
        <v>0</v>
      </c>
      <c r="L2042">
        <f>VLOOKUP(B2042,[1]HEALTH!$C$2:$E$3144,3,)</f>
        <v>8.9</v>
      </c>
      <c r="M2042">
        <f>VLOOKUP(B2042,[1]HEALTH!$C$2:$G$3144,5,)</f>
        <v>30.1</v>
      </c>
    </row>
    <row r="2043" spans="1:13" x14ac:dyDescent="0.3">
      <c r="A2043" s="3" t="s">
        <v>1304</v>
      </c>
      <c r="B2043" s="3" t="s">
        <v>1321</v>
      </c>
      <c r="C2043" s="4">
        <v>4</v>
      </c>
      <c r="D2043" s="4">
        <v>3</v>
      </c>
      <c r="E2043" s="4">
        <v>1</v>
      </c>
      <c r="F2043" s="4">
        <v>9.3000000000000007</v>
      </c>
      <c r="G2043" s="4">
        <v>26.6</v>
      </c>
      <c r="H2043" s="4">
        <v>50019</v>
      </c>
      <c r="I2043" s="4">
        <f>VLOOKUP(B2043,[1]STORES!$C$2:$E$3144,3,)</f>
        <v>4</v>
      </c>
      <c r="J2043" s="4">
        <f>VLOOKUP(B2043,[1]STORES!$C$2:$Q$3144,15,)</f>
        <v>2</v>
      </c>
      <c r="K2043">
        <f>VLOOKUP(B2043,[1]RESTAURANTS!$C$2:$E$3144,3,)</f>
        <v>1</v>
      </c>
      <c r="L2043">
        <f>VLOOKUP(B2043,[1]HEALTH!$C$2:$E$3144,3,)</f>
        <v>11.2</v>
      </c>
      <c r="M2043">
        <f>VLOOKUP(B2043,[1]HEALTH!$C$2:$G$3144,5,)</f>
        <v>33.4</v>
      </c>
    </row>
    <row r="2044" spans="1:13" x14ac:dyDescent="0.3">
      <c r="A2044" s="3" t="s">
        <v>1304</v>
      </c>
      <c r="B2044" s="3" t="s">
        <v>143</v>
      </c>
      <c r="C2044" s="4">
        <v>3</v>
      </c>
      <c r="D2044" s="4">
        <v>14</v>
      </c>
      <c r="E2044" s="4">
        <v>12</v>
      </c>
      <c r="F2044" s="4">
        <v>11.8</v>
      </c>
      <c r="G2044" s="4">
        <v>28.8</v>
      </c>
      <c r="H2044" s="4">
        <v>36015</v>
      </c>
      <c r="I2044" s="4">
        <f>VLOOKUP(B2044,[1]STORES!$C$2:$E$3144,3,)</f>
        <v>2</v>
      </c>
      <c r="J2044" s="4">
        <f>VLOOKUP(B2044,[1]STORES!$C$2:$Q$3144,15,)</f>
        <v>19</v>
      </c>
      <c r="K2044">
        <f>VLOOKUP(B2044,[1]RESTAURANTS!$C$2:$E$3144,3,)</f>
        <v>13</v>
      </c>
      <c r="L2044">
        <f>VLOOKUP(B2044,[1]HEALTH!$C$2:$E$3144,3,)</f>
        <v>13.8</v>
      </c>
      <c r="M2044">
        <f>VLOOKUP(B2044,[1]HEALTH!$C$2:$G$3144,5,)</f>
        <v>37.5</v>
      </c>
    </row>
    <row r="2045" spans="1:13" x14ac:dyDescent="0.3">
      <c r="A2045" s="3" t="s">
        <v>1304</v>
      </c>
      <c r="B2045" s="3" t="s">
        <v>526</v>
      </c>
      <c r="C2045" s="4">
        <v>43</v>
      </c>
      <c r="D2045" s="4">
        <v>82</v>
      </c>
      <c r="E2045" s="4">
        <v>183</v>
      </c>
      <c r="F2045" s="4">
        <v>6.6</v>
      </c>
      <c r="G2045" s="4">
        <v>24.4</v>
      </c>
      <c r="H2045" s="4">
        <v>69290</v>
      </c>
      <c r="I2045" s="4">
        <f>VLOOKUP(B2045,[1]STORES!$C$2:$E$3144,3,)</f>
        <v>45</v>
      </c>
      <c r="J2045" s="4">
        <f>VLOOKUP(B2045,[1]STORES!$C$2:$Q$3144,15,)</f>
        <v>88</v>
      </c>
      <c r="K2045">
        <f>VLOOKUP(B2045,[1]RESTAURANTS!$C$2:$E$3144,3,)</f>
        <v>214</v>
      </c>
      <c r="L2045">
        <f>VLOOKUP(B2045,[1]HEALTH!$C$2:$E$3144,3,)</f>
        <v>10.1</v>
      </c>
      <c r="M2045">
        <f>VLOOKUP(B2045,[1]HEALTH!$C$2:$G$3144,5,)</f>
        <v>27.7</v>
      </c>
    </row>
    <row r="2046" spans="1:13" x14ac:dyDescent="0.3">
      <c r="A2046" s="3" t="s">
        <v>1304</v>
      </c>
      <c r="B2046" s="3" t="s">
        <v>414</v>
      </c>
      <c r="C2046" s="4">
        <v>2</v>
      </c>
      <c r="D2046" s="4">
        <v>11</v>
      </c>
      <c r="E2046" s="4">
        <v>8</v>
      </c>
      <c r="F2046" s="4">
        <v>13.4</v>
      </c>
      <c r="G2046" s="4">
        <v>31.5</v>
      </c>
      <c r="H2046" s="4">
        <v>35681</v>
      </c>
      <c r="I2046" s="4">
        <f>VLOOKUP(B2046,[1]STORES!$C$2:$E$3144,3,)</f>
        <v>2</v>
      </c>
      <c r="J2046" s="4">
        <f>VLOOKUP(B2046,[1]STORES!$C$2:$Q$3144,15,)</f>
        <v>16</v>
      </c>
      <c r="K2046">
        <f>VLOOKUP(B2046,[1]RESTAURANTS!$C$2:$E$3144,3,)</f>
        <v>10</v>
      </c>
      <c r="L2046">
        <f>VLOOKUP(B2046,[1]HEALTH!$C$2:$E$3144,3,)</f>
        <v>15.2</v>
      </c>
      <c r="M2046">
        <f>VLOOKUP(B2046,[1]HEALTH!$C$2:$G$3144,5,)</f>
        <v>30.9</v>
      </c>
    </row>
    <row r="2047" spans="1:13" x14ac:dyDescent="0.3">
      <c r="A2047" s="3" t="s">
        <v>1304</v>
      </c>
      <c r="B2047" s="3" t="s">
        <v>1322</v>
      </c>
      <c r="C2047" s="4">
        <v>2</v>
      </c>
      <c r="D2047" s="4">
        <v>4</v>
      </c>
      <c r="E2047" s="4">
        <v>1</v>
      </c>
      <c r="F2047" s="4">
        <v>9.8000000000000007</v>
      </c>
      <c r="G2047" s="4">
        <v>33.6</v>
      </c>
      <c r="H2047" s="4">
        <v>51641</v>
      </c>
      <c r="I2047" s="4">
        <f>VLOOKUP(B2047,[1]STORES!$C$2:$E$3144,3,)</f>
        <v>2</v>
      </c>
      <c r="J2047" s="4">
        <f>VLOOKUP(B2047,[1]STORES!$C$2:$Q$3144,15,)</f>
        <v>5</v>
      </c>
      <c r="K2047">
        <f>VLOOKUP(B2047,[1]RESTAURANTS!$C$2:$E$3144,3,)</f>
        <v>1</v>
      </c>
      <c r="L2047">
        <f>VLOOKUP(B2047,[1]HEALTH!$C$2:$E$3144,3,)</f>
        <v>9.5</v>
      </c>
      <c r="M2047">
        <f>VLOOKUP(B2047,[1]HEALTH!$C$2:$G$3144,5,)</f>
        <v>32.799999999999997</v>
      </c>
    </row>
    <row r="2048" spans="1:13" x14ac:dyDescent="0.3">
      <c r="A2048" s="3" t="s">
        <v>1304</v>
      </c>
      <c r="B2048" s="3" t="s">
        <v>527</v>
      </c>
      <c r="C2048" s="4">
        <v>28</v>
      </c>
      <c r="D2048" s="4">
        <v>70</v>
      </c>
      <c r="E2048" s="4">
        <v>99</v>
      </c>
      <c r="F2048" s="4">
        <v>7.3</v>
      </c>
      <c r="G2048" s="4">
        <v>30.4</v>
      </c>
      <c r="H2048" s="4">
        <v>59719</v>
      </c>
      <c r="I2048" s="4">
        <f>VLOOKUP(B2048,[1]STORES!$C$2:$E$3144,3,)</f>
        <v>28</v>
      </c>
      <c r="J2048" s="4">
        <f>VLOOKUP(B2048,[1]STORES!$C$2:$Q$3144,15,)</f>
        <v>68</v>
      </c>
      <c r="K2048">
        <f>VLOOKUP(B2048,[1]RESTAURANTS!$C$2:$E$3144,3,)</f>
        <v>127</v>
      </c>
      <c r="L2048">
        <f>VLOOKUP(B2048,[1]HEALTH!$C$2:$E$3144,3,)</f>
        <v>7</v>
      </c>
      <c r="M2048">
        <f>VLOOKUP(B2048,[1]HEALTH!$C$2:$G$3144,5,)</f>
        <v>29.3</v>
      </c>
    </row>
    <row r="2049" spans="1:13" x14ac:dyDescent="0.3">
      <c r="A2049" s="3" t="s">
        <v>1304</v>
      </c>
      <c r="B2049" s="3" t="s">
        <v>532</v>
      </c>
      <c r="C2049" s="4">
        <v>2</v>
      </c>
      <c r="D2049" s="4">
        <v>8</v>
      </c>
      <c r="E2049" s="4">
        <v>5</v>
      </c>
      <c r="F2049" s="4">
        <v>9.1999999999999993</v>
      </c>
      <c r="G2049" s="4">
        <v>30.9</v>
      </c>
      <c r="H2049" s="4">
        <v>46871</v>
      </c>
      <c r="I2049" s="4">
        <f>VLOOKUP(B2049,[1]STORES!$C$2:$E$3144,3,)</f>
        <v>2</v>
      </c>
      <c r="J2049" s="4">
        <f>VLOOKUP(B2049,[1]STORES!$C$2:$Q$3144,15,)</f>
        <v>11</v>
      </c>
      <c r="K2049">
        <f>VLOOKUP(B2049,[1]RESTAURANTS!$C$2:$E$3144,3,)</f>
        <v>5</v>
      </c>
      <c r="L2049">
        <f>VLOOKUP(B2049,[1]HEALTH!$C$2:$E$3144,3,)</f>
        <v>11.4</v>
      </c>
      <c r="M2049">
        <f>VLOOKUP(B2049,[1]HEALTH!$C$2:$G$3144,5,)</f>
        <v>31.2</v>
      </c>
    </row>
    <row r="2050" spans="1:13" x14ac:dyDescent="0.3">
      <c r="A2050" s="3" t="s">
        <v>1304</v>
      </c>
      <c r="B2050" s="3" t="s">
        <v>698</v>
      </c>
      <c r="C2050" s="4">
        <v>1</v>
      </c>
      <c r="D2050" s="4">
        <v>4</v>
      </c>
      <c r="E2050" s="4">
        <v>1</v>
      </c>
      <c r="F2050" s="4">
        <v>9.9</v>
      </c>
      <c r="G2050" s="4">
        <v>33</v>
      </c>
      <c r="H2050" s="4">
        <v>49526</v>
      </c>
      <c r="I2050" s="4">
        <f>VLOOKUP(B2050,[1]STORES!$C$2:$E$3144,3,)</f>
        <v>2</v>
      </c>
      <c r="J2050" s="4">
        <f>VLOOKUP(B2050,[1]STORES!$C$2:$Q$3144,15,)</f>
        <v>2</v>
      </c>
      <c r="K2050">
        <f>VLOOKUP(B2050,[1]RESTAURANTS!$C$2:$E$3144,3,)</f>
        <v>3</v>
      </c>
      <c r="L2050">
        <f>VLOOKUP(B2050,[1]HEALTH!$C$2:$E$3144,3,)</f>
        <v>11.1</v>
      </c>
      <c r="M2050">
        <f>VLOOKUP(B2050,[1]HEALTH!$C$2:$G$3144,5,)</f>
        <v>31.9</v>
      </c>
    </row>
    <row r="2051" spans="1:13" x14ac:dyDescent="0.3">
      <c r="A2051" s="3" t="s">
        <v>1304</v>
      </c>
      <c r="B2051" s="3" t="s">
        <v>1323</v>
      </c>
      <c r="C2051" s="4">
        <v>5</v>
      </c>
      <c r="D2051" s="4">
        <v>5</v>
      </c>
      <c r="E2051" s="4">
        <v>3</v>
      </c>
      <c r="F2051" s="4">
        <v>9.8000000000000007</v>
      </c>
      <c r="G2051" s="4">
        <v>34.799999999999997</v>
      </c>
      <c r="H2051" s="4">
        <v>49694</v>
      </c>
      <c r="I2051" s="4">
        <f>VLOOKUP(B2051,[1]STORES!$C$2:$E$3144,3,)</f>
        <v>5</v>
      </c>
      <c r="J2051" s="4">
        <f>VLOOKUP(B2051,[1]STORES!$C$2:$Q$3144,15,)</f>
        <v>1</v>
      </c>
      <c r="K2051">
        <f>VLOOKUP(B2051,[1]RESTAURANTS!$C$2:$E$3144,3,)</f>
        <v>6</v>
      </c>
      <c r="L2051">
        <f>VLOOKUP(B2051,[1]HEALTH!$C$2:$E$3144,3,)</f>
        <v>12.6</v>
      </c>
      <c r="M2051">
        <f>VLOOKUP(B2051,[1]HEALTH!$C$2:$G$3144,5,)</f>
        <v>35.9</v>
      </c>
    </row>
    <row r="2052" spans="1:13" x14ac:dyDescent="0.3">
      <c r="A2052" s="3" t="s">
        <v>1304</v>
      </c>
      <c r="B2052" s="3" t="s">
        <v>776</v>
      </c>
      <c r="C2052" s="4">
        <v>4</v>
      </c>
      <c r="D2052" s="4">
        <v>30</v>
      </c>
      <c r="E2052" s="4">
        <v>24</v>
      </c>
      <c r="F2052" s="4">
        <v>10.8</v>
      </c>
      <c r="G2052" s="4">
        <v>30.4</v>
      </c>
      <c r="H2052" s="4">
        <v>43330</v>
      </c>
      <c r="I2052" s="4">
        <f>VLOOKUP(B2052,[1]STORES!$C$2:$E$3144,3,)</f>
        <v>5</v>
      </c>
      <c r="J2052" s="4">
        <f>VLOOKUP(B2052,[1]STORES!$C$2:$Q$3144,15,)</f>
        <v>24</v>
      </c>
      <c r="K2052">
        <f>VLOOKUP(B2052,[1]RESTAURANTS!$C$2:$E$3144,3,)</f>
        <v>24</v>
      </c>
      <c r="L2052">
        <f>VLOOKUP(B2052,[1]HEALTH!$C$2:$E$3144,3,)</f>
        <v>11.3</v>
      </c>
      <c r="M2052">
        <f>VLOOKUP(B2052,[1]HEALTH!$C$2:$G$3144,5,)</f>
        <v>32.4</v>
      </c>
    </row>
    <row r="2053" spans="1:13" x14ac:dyDescent="0.3">
      <c r="A2053" s="3" t="s">
        <v>1304</v>
      </c>
      <c r="B2053" s="3" t="s">
        <v>1324</v>
      </c>
      <c r="C2053" s="4">
        <v>0</v>
      </c>
      <c r="D2053" s="4">
        <v>1</v>
      </c>
      <c r="E2053" s="4">
        <v>0</v>
      </c>
      <c r="F2053" s="4">
        <v>9.3000000000000007</v>
      </c>
      <c r="G2053" s="4">
        <v>29.6</v>
      </c>
      <c r="H2053" s="4">
        <v>55742</v>
      </c>
      <c r="I2053" s="4">
        <f>VLOOKUP(B2053,[1]STORES!$C$2:$E$3144,3,)</f>
        <v>0</v>
      </c>
      <c r="J2053" s="4">
        <f>VLOOKUP(B2053,[1]STORES!$C$2:$Q$3144,15,)</f>
        <v>1</v>
      </c>
      <c r="K2053">
        <f>VLOOKUP(B2053,[1]RESTAURANTS!$C$2:$E$3144,3,)</f>
        <v>0</v>
      </c>
      <c r="L2053">
        <f>VLOOKUP(B2053,[1]HEALTH!$C$2:$E$3144,3,)</f>
        <v>10.9</v>
      </c>
      <c r="M2053">
        <f>VLOOKUP(B2053,[1]HEALTH!$C$2:$G$3144,5,)</f>
        <v>32.1</v>
      </c>
    </row>
    <row r="2054" spans="1:13" x14ac:dyDescent="0.3">
      <c r="A2054" s="3" t="s">
        <v>1304</v>
      </c>
      <c r="B2054" s="3" t="s">
        <v>1325</v>
      </c>
      <c r="C2054" s="4">
        <v>5</v>
      </c>
      <c r="D2054" s="4">
        <v>5</v>
      </c>
      <c r="E2054" s="4">
        <v>5</v>
      </c>
      <c r="F2054" s="4">
        <v>10.199999999999999</v>
      </c>
      <c r="G2054" s="4">
        <v>33</v>
      </c>
      <c r="H2054" s="4">
        <v>48378</v>
      </c>
      <c r="I2054" s="4">
        <f>VLOOKUP(B2054,[1]STORES!$C$2:$E$3144,3,)</f>
        <v>5</v>
      </c>
      <c r="J2054" s="4">
        <f>VLOOKUP(B2054,[1]STORES!$C$2:$Q$3144,15,)</f>
        <v>5</v>
      </c>
      <c r="K2054">
        <f>VLOOKUP(B2054,[1]RESTAURANTS!$C$2:$E$3144,3,)</f>
        <v>1</v>
      </c>
      <c r="L2054">
        <f>VLOOKUP(B2054,[1]HEALTH!$C$2:$E$3144,3,)</f>
        <v>12.1</v>
      </c>
      <c r="M2054">
        <f>VLOOKUP(B2054,[1]HEALTH!$C$2:$G$3144,5,)</f>
        <v>32.1</v>
      </c>
    </row>
    <row r="2055" spans="1:13" x14ac:dyDescent="0.3">
      <c r="A2055" s="3" t="s">
        <v>1304</v>
      </c>
      <c r="B2055" s="3" t="s">
        <v>423</v>
      </c>
      <c r="C2055" s="4">
        <v>4</v>
      </c>
      <c r="D2055" s="4">
        <v>16</v>
      </c>
      <c r="E2055" s="4">
        <v>10</v>
      </c>
      <c r="F2055" s="4">
        <v>11.7</v>
      </c>
      <c r="G2055" s="4">
        <v>28.9</v>
      </c>
      <c r="H2055" s="4">
        <v>37262</v>
      </c>
      <c r="I2055" s="4">
        <f>VLOOKUP(B2055,[1]STORES!$C$2:$E$3144,3,)</f>
        <v>4</v>
      </c>
      <c r="J2055" s="4">
        <f>VLOOKUP(B2055,[1]STORES!$C$2:$Q$3144,15,)</f>
        <v>16</v>
      </c>
      <c r="K2055">
        <f>VLOOKUP(B2055,[1]RESTAURANTS!$C$2:$E$3144,3,)</f>
        <v>13</v>
      </c>
      <c r="L2055">
        <f>VLOOKUP(B2055,[1]HEALTH!$C$2:$E$3144,3,)</f>
        <v>11.3</v>
      </c>
      <c r="M2055">
        <f>VLOOKUP(B2055,[1]HEALTH!$C$2:$G$3144,5,)</f>
        <v>28.5</v>
      </c>
    </row>
    <row r="2056" spans="1:13" x14ac:dyDescent="0.3">
      <c r="A2056" s="3" t="s">
        <v>1304</v>
      </c>
      <c r="B2056" s="3" t="s">
        <v>983</v>
      </c>
      <c r="C2056" s="4">
        <v>97</v>
      </c>
      <c r="D2056" s="4">
        <v>154</v>
      </c>
      <c r="E2056" s="4">
        <v>363</v>
      </c>
      <c r="F2056" s="4">
        <v>7.4</v>
      </c>
      <c r="G2056" s="4">
        <v>24.2</v>
      </c>
      <c r="H2056" s="4">
        <v>50224</v>
      </c>
      <c r="I2056" s="4">
        <f>VLOOKUP(B2056,[1]STORES!$C$2:$E$3144,3,)</f>
        <v>108</v>
      </c>
      <c r="J2056" s="4">
        <f>VLOOKUP(B2056,[1]STORES!$C$2:$Q$3144,15,)</f>
        <v>161</v>
      </c>
      <c r="K2056">
        <f>VLOOKUP(B2056,[1]RESTAURANTS!$C$2:$E$3144,3,)</f>
        <v>371</v>
      </c>
      <c r="L2056">
        <f>VLOOKUP(B2056,[1]HEALTH!$C$2:$E$3144,3,)</f>
        <v>8.1999999999999993</v>
      </c>
      <c r="M2056">
        <f>VLOOKUP(B2056,[1]HEALTH!$C$2:$G$3144,5,)</f>
        <v>25.8</v>
      </c>
    </row>
    <row r="2057" spans="1:13" x14ac:dyDescent="0.3">
      <c r="A2057" s="3" t="s">
        <v>1304</v>
      </c>
      <c r="B2057" s="3" t="s">
        <v>1326</v>
      </c>
      <c r="C2057" s="4">
        <v>2</v>
      </c>
      <c r="D2057" s="4">
        <v>6</v>
      </c>
      <c r="E2057" s="4">
        <v>1</v>
      </c>
      <c r="F2057" s="4">
        <v>9.5</v>
      </c>
      <c r="G2057" s="4">
        <v>31.4</v>
      </c>
      <c r="H2057" s="4">
        <v>48302</v>
      </c>
      <c r="I2057" s="4">
        <f>VLOOKUP(B2057,[1]STORES!$C$2:$E$3144,3,)</f>
        <v>1</v>
      </c>
      <c r="J2057" s="4">
        <f>VLOOKUP(B2057,[1]STORES!$C$2:$Q$3144,15,)</f>
        <v>4</v>
      </c>
      <c r="K2057">
        <f>VLOOKUP(B2057,[1]RESTAURANTS!$C$2:$E$3144,3,)</f>
        <v>3</v>
      </c>
      <c r="L2057">
        <f>VLOOKUP(B2057,[1]HEALTH!$C$2:$E$3144,3,)</f>
        <v>10.4</v>
      </c>
      <c r="M2057">
        <f>VLOOKUP(B2057,[1]HEALTH!$C$2:$G$3144,5,)</f>
        <v>33.1</v>
      </c>
    </row>
    <row r="2058" spans="1:13" x14ac:dyDescent="0.3">
      <c r="A2058" s="3" t="s">
        <v>1304</v>
      </c>
      <c r="B2058" s="3" t="s">
        <v>986</v>
      </c>
      <c r="C2058" s="4">
        <v>6</v>
      </c>
      <c r="D2058" s="4">
        <v>9</v>
      </c>
      <c r="E2058" s="4">
        <v>6</v>
      </c>
      <c r="F2058" s="4">
        <v>9.1999999999999993</v>
      </c>
      <c r="G2058" s="4">
        <v>32.4</v>
      </c>
      <c r="H2058" s="4">
        <v>49896</v>
      </c>
      <c r="I2058" s="4">
        <f>VLOOKUP(B2058,[1]STORES!$C$2:$E$3144,3,)</f>
        <v>6</v>
      </c>
      <c r="J2058" s="4">
        <f>VLOOKUP(B2058,[1]STORES!$C$2:$Q$3144,15,)</f>
        <v>8</v>
      </c>
      <c r="K2058">
        <f>VLOOKUP(B2058,[1]RESTAURANTS!$C$2:$E$3144,3,)</f>
        <v>6</v>
      </c>
      <c r="L2058">
        <f>VLOOKUP(B2058,[1]HEALTH!$C$2:$E$3144,3,)</f>
        <v>8.1999999999999993</v>
      </c>
      <c r="M2058">
        <f>VLOOKUP(B2058,[1]HEALTH!$C$2:$G$3144,5,)</f>
        <v>29.5</v>
      </c>
    </row>
    <row r="2059" spans="1:13" x14ac:dyDescent="0.3">
      <c r="A2059" s="3" t="s">
        <v>1304</v>
      </c>
      <c r="B2059" s="3" t="s">
        <v>537</v>
      </c>
      <c r="C2059" s="4">
        <v>3</v>
      </c>
      <c r="D2059" s="4">
        <v>4</v>
      </c>
      <c r="E2059" s="4">
        <v>14</v>
      </c>
      <c r="F2059" s="4">
        <v>9.9</v>
      </c>
      <c r="G2059" s="4">
        <v>29.9</v>
      </c>
      <c r="H2059" s="4">
        <v>40893</v>
      </c>
      <c r="I2059" s="4">
        <f>VLOOKUP(B2059,[1]STORES!$C$2:$E$3144,3,)</f>
        <v>3</v>
      </c>
      <c r="J2059" s="4">
        <f>VLOOKUP(B2059,[1]STORES!$C$2:$Q$3144,15,)</f>
        <v>6</v>
      </c>
      <c r="K2059">
        <f>VLOOKUP(B2059,[1]RESTAURANTS!$C$2:$E$3144,3,)</f>
        <v>16</v>
      </c>
      <c r="L2059">
        <f>VLOOKUP(B2059,[1]HEALTH!$C$2:$E$3144,3,)</f>
        <v>11</v>
      </c>
      <c r="M2059">
        <f>VLOOKUP(B2059,[1]HEALTH!$C$2:$G$3144,5,)</f>
        <v>28.8</v>
      </c>
    </row>
    <row r="2060" spans="1:13" x14ac:dyDescent="0.3">
      <c r="A2060" s="3" t="s">
        <v>1304</v>
      </c>
      <c r="B2060" s="3" t="s">
        <v>1327</v>
      </c>
      <c r="C2060" s="4">
        <v>6</v>
      </c>
      <c r="D2060" s="4">
        <v>7</v>
      </c>
      <c r="E2060" s="4">
        <v>6</v>
      </c>
      <c r="F2060" s="4">
        <v>13.8</v>
      </c>
      <c r="G2060" s="4">
        <v>39.700000000000003</v>
      </c>
      <c r="H2060" s="4">
        <v>31725</v>
      </c>
      <c r="I2060" s="4">
        <f>VLOOKUP(B2060,[1]STORES!$C$2:$E$3144,3,)</f>
        <v>5</v>
      </c>
      <c r="J2060" s="4">
        <f>VLOOKUP(B2060,[1]STORES!$C$2:$Q$3144,15,)</f>
        <v>8</v>
      </c>
      <c r="K2060">
        <f>VLOOKUP(B2060,[1]RESTAURANTS!$C$2:$E$3144,3,)</f>
        <v>6</v>
      </c>
      <c r="L2060">
        <f>VLOOKUP(B2060,[1]HEALTH!$C$2:$E$3144,3,)</f>
        <v>12.9</v>
      </c>
      <c r="M2060">
        <f>VLOOKUP(B2060,[1]HEALTH!$C$2:$G$3144,5,)</f>
        <v>41.4</v>
      </c>
    </row>
    <row r="2061" spans="1:13" x14ac:dyDescent="0.3">
      <c r="A2061" s="3" t="s">
        <v>1304</v>
      </c>
      <c r="B2061" s="3" t="s">
        <v>1328</v>
      </c>
      <c r="C2061" s="4">
        <v>4</v>
      </c>
      <c r="D2061" s="4">
        <v>2</v>
      </c>
      <c r="E2061" s="4">
        <v>1</v>
      </c>
      <c r="F2061" s="4">
        <v>10.199999999999999</v>
      </c>
      <c r="G2061" s="4">
        <v>30.2</v>
      </c>
      <c r="H2061" s="4">
        <v>49830</v>
      </c>
      <c r="I2061" s="4">
        <f>VLOOKUP(B2061,[1]STORES!$C$2:$E$3144,3,)</f>
        <v>4</v>
      </c>
      <c r="J2061" s="4">
        <f>VLOOKUP(B2061,[1]STORES!$C$2:$Q$3144,15,)</f>
        <v>4</v>
      </c>
      <c r="K2061">
        <f>VLOOKUP(B2061,[1]RESTAURANTS!$C$2:$E$3144,3,)</f>
        <v>0</v>
      </c>
      <c r="L2061">
        <f>VLOOKUP(B2061,[1]HEALTH!$C$2:$E$3144,3,)</f>
        <v>9.4</v>
      </c>
      <c r="M2061">
        <f>VLOOKUP(B2061,[1]HEALTH!$C$2:$G$3144,5,)</f>
        <v>34.4</v>
      </c>
    </row>
    <row r="2062" spans="1:13" x14ac:dyDescent="0.3">
      <c r="A2062" s="3" t="s">
        <v>1304</v>
      </c>
      <c r="B2062" s="3" t="s">
        <v>607</v>
      </c>
      <c r="C2062" s="4">
        <v>1</v>
      </c>
      <c r="D2062" s="4">
        <v>3</v>
      </c>
      <c r="E2062" s="4">
        <v>1</v>
      </c>
      <c r="F2062" s="4">
        <v>10.4</v>
      </c>
      <c r="G2062" s="4">
        <v>29.8</v>
      </c>
      <c r="H2062" s="4">
        <v>46699</v>
      </c>
      <c r="I2062" s="4">
        <f>VLOOKUP(B2062,[1]STORES!$C$2:$E$3144,3,)</f>
        <v>2</v>
      </c>
      <c r="J2062" s="4">
        <f>VLOOKUP(B2062,[1]STORES!$C$2:$Q$3144,15,)</f>
        <v>3</v>
      </c>
      <c r="K2062">
        <f>VLOOKUP(B2062,[1]RESTAURANTS!$C$2:$E$3144,3,)</f>
        <v>1</v>
      </c>
      <c r="L2062">
        <f>VLOOKUP(B2062,[1]HEALTH!$C$2:$E$3144,3,)</f>
        <v>11.8</v>
      </c>
      <c r="M2062">
        <f>VLOOKUP(B2062,[1]HEALTH!$C$2:$G$3144,5,)</f>
        <v>31.5</v>
      </c>
    </row>
    <row r="2063" spans="1:13" x14ac:dyDescent="0.3">
      <c r="A2063" s="3" t="s">
        <v>1304</v>
      </c>
      <c r="B2063" s="3" t="s">
        <v>656</v>
      </c>
      <c r="C2063" s="4">
        <v>9</v>
      </c>
      <c r="D2063" s="4">
        <v>21</v>
      </c>
      <c r="E2063" s="4">
        <v>25</v>
      </c>
      <c r="F2063" s="4">
        <v>6.5</v>
      </c>
      <c r="G2063" s="4">
        <v>26.3</v>
      </c>
      <c r="H2063" s="4">
        <v>53705</v>
      </c>
      <c r="I2063" s="4">
        <f>VLOOKUP(B2063,[1]STORES!$C$2:$E$3144,3,)</f>
        <v>8</v>
      </c>
      <c r="J2063" s="4">
        <f>VLOOKUP(B2063,[1]STORES!$C$2:$Q$3144,15,)</f>
        <v>18</v>
      </c>
      <c r="K2063">
        <f>VLOOKUP(B2063,[1]RESTAURANTS!$C$2:$E$3144,3,)</f>
        <v>23</v>
      </c>
      <c r="L2063">
        <f>VLOOKUP(B2063,[1]HEALTH!$C$2:$E$3144,3,)</f>
        <v>8.9</v>
      </c>
      <c r="M2063">
        <f>VLOOKUP(B2063,[1]HEALTH!$C$2:$G$3144,5,)</f>
        <v>29</v>
      </c>
    </row>
    <row r="2064" spans="1:13" x14ac:dyDescent="0.3">
      <c r="A2064" s="3" t="s">
        <v>1304</v>
      </c>
      <c r="B2064" s="3" t="s">
        <v>1329</v>
      </c>
      <c r="C2064" s="4">
        <v>0</v>
      </c>
      <c r="D2064" s="4">
        <v>0</v>
      </c>
      <c r="E2064" s="4">
        <v>0</v>
      </c>
      <c r="F2064" s="4">
        <v>8.6</v>
      </c>
      <c r="G2064" s="4">
        <v>29.4</v>
      </c>
      <c r="H2064" s="4">
        <v>47210</v>
      </c>
      <c r="I2064" s="4">
        <f>VLOOKUP(B2064,[1]STORES!$C$2:$E$3144,3,)</f>
        <v>0</v>
      </c>
      <c r="J2064" s="4">
        <f>VLOOKUP(B2064,[1]STORES!$C$2:$Q$3144,15,)</f>
        <v>1</v>
      </c>
      <c r="K2064">
        <f>VLOOKUP(B2064,[1]RESTAURANTS!$C$2:$E$3144,3,)</f>
        <v>0</v>
      </c>
      <c r="L2064">
        <f>VLOOKUP(B2064,[1]HEALTH!$C$2:$E$3144,3,)</f>
        <v>9.3000000000000007</v>
      </c>
      <c r="M2064">
        <f>VLOOKUP(B2064,[1]HEALTH!$C$2:$G$3144,5,)</f>
        <v>26.9</v>
      </c>
    </row>
    <row r="2065" spans="1:13" x14ac:dyDescent="0.3">
      <c r="A2065" s="3" t="s">
        <v>1304</v>
      </c>
      <c r="B2065" s="3" t="s">
        <v>541</v>
      </c>
      <c r="C2065" s="4">
        <v>2</v>
      </c>
      <c r="D2065" s="4">
        <v>3</v>
      </c>
      <c r="E2065" s="4">
        <v>0</v>
      </c>
      <c r="F2065" s="4">
        <v>9.5</v>
      </c>
      <c r="G2065" s="4">
        <v>29.5</v>
      </c>
      <c r="H2065" s="4">
        <v>49280</v>
      </c>
      <c r="I2065" s="4">
        <f>VLOOKUP(B2065,[1]STORES!$C$2:$E$3144,3,)</f>
        <v>1</v>
      </c>
      <c r="J2065" s="4">
        <f>VLOOKUP(B2065,[1]STORES!$C$2:$Q$3144,15,)</f>
        <v>3</v>
      </c>
      <c r="K2065">
        <f>VLOOKUP(B2065,[1]RESTAURANTS!$C$2:$E$3144,3,)</f>
        <v>0</v>
      </c>
      <c r="L2065">
        <f>VLOOKUP(B2065,[1]HEALTH!$C$2:$E$3144,3,)</f>
        <v>12.2</v>
      </c>
      <c r="M2065">
        <f>VLOOKUP(B2065,[1]HEALTH!$C$2:$G$3144,5,)</f>
        <v>30.2</v>
      </c>
    </row>
    <row r="2066" spans="1:13" x14ac:dyDescent="0.3">
      <c r="A2066" s="3" t="s">
        <v>1304</v>
      </c>
      <c r="B2066" s="3" t="s">
        <v>993</v>
      </c>
      <c r="C2066" s="4">
        <v>8</v>
      </c>
      <c r="D2066" s="4">
        <v>14</v>
      </c>
      <c r="E2066" s="4">
        <v>21</v>
      </c>
      <c r="F2066" s="4">
        <v>7.2</v>
      </c>
      <c r="G2066" s="4">
        <v>29.9</v>
      </c>
      <c r="H2066" s="4">
        <v>51069</v>
      </c>
      <c r="I2066" s="4">
        <f>VLOOKUP(B2066,[1]STORES!$C$2:$E$3144,3,)</f>
        <v>6</v>
      </c>
      <c r="J2066" s="4">
        <f>VLOOKUP(B2066,[1]STORES!$C$2:$Q$3144,15,)</f>
        <v>11</v>
      </c>
      <c r="K2066">
        <f>VLOOKUP(B2066,[1]RESTAURANTS!$C$2:$E$3144,3,)</f>
        <v>28</v>
      </c>
      <c r="L2066">
        <f>VLOOKUP(B2066,[1]HEALTH!$C$2:$E$3144,3,)</f>
        <v>8</v>
      </c>
      <c r="M2066">
        <f>VLOOKUP(B2066,[1]HEALTH!$C$2:$G$3144,5,)</f>
        <v>30.5</v>
      </c>
    </row>
    <row r="2067" spans="1:13" x14ac:dyDescent="0.3">
      <c r="A2067" s="3" t="s">
        <v>1304</v>
      </c>
      <c r="B2067" s="3" t="s">
        <v>1330</v>
      </c>
      <c r="C2067" s="4">
        <v>3</v>
      </c>
      <c r="D2067" s="4">
        <v>12</v>
      </c>
      <c r="E2067" s="4">
        <v>13</v>
      </c>
      <c r="F2067" s="4">
        <v>9.1999999999999993</v>
      </c>
      <c r="G2067" s="4">
        <v>30</v>
      </c>
      <c r="H2067" s="4">
        <v>46466</v>
      </c>
      <c r="I2067" s="4">
        <f>VLOOKUP(B2067,[1]STORES!$C$2:$E$3144,3,)</f>
        <v>3</v>
      </c>
      <c r="J2067" s="4">
        <f>VLOOKUP(B2067,[1]STORES!$C$2:$Q$3144,15,)</f>
        <v>9</v>
      </c>
      <c r="K2067">
        <f>VLOOKUP(B2067,[1]RESTAURANTS!$C$2:$E$3144,3,)</f>
        <v>19</v>
      </c>
      <c r="L2067">
        <f>VLOOKUP(B2067,[1]HEALTH!$C$2:$E$3144,3,)</f>
        <v>8.8000000000000007</v>
      </c>
      <c r="M2067">
        <f>VLOOKUP(B2067,[1]HEALTH!$C$2:$G$3144,5,)</f>
        <v>33</v>
      </c>
    </row>
    <row r="2068" spans="1:13" x14ac:dyDescent="0.3">
      <c r="A2068" s="3" t="s">
        <v>1304</v>
      </c>
      <c r="B2068" s="3" t="s">
        <v>1331</v>
      </c>
      <c r="C2068" s="4">
        <v>0</v>
      </c>
      <c r="D2068" s="4">
        <v>1</v>
      </c>
      <c r="E2068" s="4">
        <v>1</v>
      </c>
      <c r="F2068" s="4">
        <v>10.1</v>
      </c>
      <c r="G2068" s="4">
        <v>29.8</v>
      </c>
      <c r="H2068" s="4">
        <v>47502</v>
      </c>
      <c r="I2068" s="4">
        <f>VLOOKUP(B2068,[1]STORES!$C$2:$E$3144,3,)</f>
        <v>0</v>
      </c>
      <c r="J2068" s="4">
        <f>VLOOKUP(B2068,[1]STORES!$C$2:$Q$3144,15,)</f>
        <v>2</v>
      </c>
      <c r="K2068">
        <f>VLOOKUP(B2068,[1]RESTAURANTS!$C$2:$E$3144,3,)</f>
        <v>1</v>
      </c>
      <c r="L2068">
        <f>VLOOKUP(B2068,[1]HEALTH!$C$2:$E$3144,3,)</f>
        <v>11.2</v>
      </c>
      <c r="M2068">
        <f>VLOOKUP(B2068,[1]HEALTH!$C$2:$G$3144,5,)</f>
        <v>30.1</v>
      </c>
    </row>
    <row r="2069" spans="1:13" x14ac:dyDescent="0.3">
      <c r="A2069" s="3" t="s">
        <v>1304</v>
      </c>
      <c r="B2069" s="3" t="s">
        <v>1332</v>
      </c>
      <c r="C2069" s="4">
        <v>6</v>
      </c>
      <c r="D2069" s="4">
        <v>4</v>
      </c>
      <c r="E2069" s="4">
        <v>5</v>
      </c>
      <c r="F2069" s="4">
        <v>7.9</v>
      </c>
      <c r="G2069" s="4">
        <v>32.299999999999997</v>
      </c>
      <c r="H2069" s="4">
        <v>50061</v>
      </c>
      <c r="I2069" s="4">
        <f>VLOOKUP(B2069,[1]STORES!$C$2:$E$3144,3,)</f>
        <v>7</v>
      </c>
      <c r="J2069" s="4">
        <f>VLOOKUP(B2069,[1]STORES!$C$2:$Q$3144,15,)</f>
        <v>8</v>
      </c>
      <c r="K2069">
        <f>VLOOKUP(B2069,[1]RESTAURANTS!$C$2:$E$3144,3,)</f>
        <v>7</v>
      </c>
      <c r="L2069">
        <f>VLOOKUP(B2069,[1]HEALTH!$C$2:$E$3144,3,)</f>
        <v>8.5</v>
      </c>
      <c r="M2069">
        <f>VLOOKUP(B2069,[1]HEALTH!$C$2:$G$3144,5,)</f>
        <v>32.799999999999997</v>
      </c>
    </row>
    <row r="2070" spans="1:13" x14ac:dyDescent="0.3">
      <c r="A2070" s="3" t="s">
        <v>1304</v>
      </c>
      <c r="B2070" s="3" t="s">
        <v>1333</v>
      </c>
      <c r="C2070" s="4">
        <v>7</v>
      </c>
      <c r="D2070" s="4">
        <v>7</v>
      </c>
      <c r="E2070" s="4">
        <v>5</v>
      </c>
      <c r="F2070" s="4">
        <v>8.6</v>
      </c>
      <c r="G2070" s="4">
        <v>32.6</v>
      </c>
      <c r="H2070" s="4">
        <v>46938</v>
      </c>
      <c r="I2070" s="4">
        <f>VLOOKUP(B2070,[1]STORES!$C$2:$E$3144,3,)</f>
        <v>4</v>
      </c>
      <c r="J2070" s="4">
        <f>VLOOKUP(B2070,[1]STORES!$C$2:$Q$3144,15,)</f>
        <v>5</v>
      </c>
      <c r="K2070">
        <f>VLOOKUP(B2070,[1]RESTAURANTS!$C$2:$E$3144,3,)</f>
        <v>3</v>
      </c>
      <c r="L2070">
        <f>VLOOKUP(B2070,[1]HEALTH!$C$2:$E$3144,3,)</f>
        <v>9.5</v>
      </c>
      <c r="M2070">
        <f>VLOOKUP(B2070,[1]HEALTH!$C$2:$G$3144,5,)</f>
        <v>32.200000000000003</v>
      </c>
    </row>
    <row r="2071" spans="1:13" x14ac:dyDescent="0.3">
      <c r="A2071" s="3" t="s">
        <v>1304</v>
      </c>
      <c r="B2071" s="3" t="s">
        <v>1334</v>
      </c>
      <c r="C2071" s="4">
        <v>9</v>
      </c>
      <c r="D2071" s="4">
        <v>22</v>
      </c>
      <c r="E2071" s="4">
        <v>34</v>
      </c>
      <c r="F2071" s="4">
        <v>8.4</v>
      </c>
      <c r="G2071" s="4">
        <v>30.1</v>
      </c>
      <c r="H2071" s="4">
        <v>46952</v>
      </c>
      <c r="I2071" s="4">
        <f>VLOOKUP(B2071,[1]STORES!$C$2:$E$3144,3,)</f>
        <v>9</v>
      </c>
      <c r="J2071" s="4">
        <f>VLOOKUP(B2071,[1]STORES!$C$2:$Q$3144,15,)</f>
        <v>27</v>
      </c>
      <c r="K2071">
        <f>VLOOKUP(B2071,[1]RESTAURANTS!$C$2:$E$3144,3,)</f>
        <v>48</v>
      </c>
      <c r="L2071">
        <f>VLOOKUP(B2071,[1]HEALTH!$C$2:$E$3144,3,)</f>
        <v>7.8</v>
      </c>
      <c r="M2071">
        <f>VLOOKUP(B2071,[1]HEALTH!$C$2:$G$3144,5,)</f>
        <v>30.8</v>
      </c>
    </row>
    <row r="2072" spans="1:13" x14ac:dyDescent="0.3">
      <c r="A2072" s="3" t="s">
        <v>1304</v>
      </c>
      <c r="B2072" s="3" t="s">
        <v>615</v>
      </c>
      <c r="C2072" s="4">
        <v>3</v>
      </c>
      <c r="D2072" s="4">
        <v>9</v>
      </c>
      <c r="E2072" s="4">
        <v>18</v>
      </c>
      <c r="F2072" s="4">
        <v>10</v>
      </c>
      <c r="G2072" s="4">
        <v>31.9</v>
      </c>
      <c r="H2072" s="4">
        <v>45492</v>
      </c>
      <c r="I2072" s="4">
        <f>VLOOKUP(B2072,[1]STORES!$C$2:$E$3144,3,)</f>
        <v>2</v>
      </c>
      <c r="J2072" s="4">
        <f>VLOOKUP(B2072,[1]STORES!$C$2:$Q$3144,15,)</f>
        <v>10</v>
      </c>
      <c r="K2072">
        <f>VLOOKUP(B2072,[1]RESTAURANTS!$C$2:$E$3144,3,)</f>
        <v>13</v>
      </c>
      <c r="L2072">
        <f>VLOOKUP(B2072,[1]HEALTH!$C$2:$E$3144,3,)</f>
        <v>11.8</v>
      </c>
      <c r="M2072">
        <f>VLOOKUP(B2072,[1]HEALTH!$C$2:$G$3144,5,)</f>
        <v>28.4</v>
      </c>
    </row>
    <row r="2073" spans="1:13" x14ac:dyDescent="0.3">
      <c r="A2073" s="3" t="s">
        <v>1304</v>
      </c>
      <c r="B2073" s="3" t="s">
        <v>1335</v>
      </c>
      <c r="C2073" s="4">
        <v>5</v>
      </c>
      <c r="D2073" s="4">
        <v>16</v>
      </c>
      <c r="E2073" s="4">
        <v>19</v>
      </c>
      <c r="F2073" s="4">
        <v>8.4</v>
      </c>
      <c r="G2073" s="4">
        <v>30.4</v>
      </c>
      <c r="H2073" s="4">
        <v>56689</v>
      </c>
      <c r="I2073" s="4">
        <f>VLOOKUP(B2073,[1]STORES!$C$2:$E$3144,3,)</f>
        <v>4</v>
      </c>
      <c r="J2073" s="4">
        <f>VLOOKUP(B2073,[1]STORES!$C$2:$Q$3144,15,)</f>
        <v>19</v>
      </c>
      <c r="K2073">
        <f>VLOOKUP(B2073,[1]RESTAURANTS!$C$2:$E$3144,3,)</f>
        <v>28</v>
      </c>
      <c r="L2073">
        <f>VLOOKUP(B2073,[1]HEALTH!$C$2:$E$3144,3,)</f>
        <v>8.3000000000000007</v>
      </c>
      <c r="M2073">
        <f>VLOOKUP(B2073,[1]HEALTH!$C$2:$G$3144,5,)</f>
        <v>35.299999999999997</v>
      </c>
    </row>
    <row r="2074" spans="1:13" x14ac:dyDescent="0.3">
      <c r="A2074" s="3" t="s">
        <v>1336</v>
      </c>
      <c r="B2074" s="3" t="s">
        <v>227</v>
      </c>
      <c r="C2074" s="4">
        <v>49</v>
      </c>
      <c r="D2074" s="4">
        <v>114</v>
      </c>
      <c r="E2074" s="4">
        <v>270</v>
      </c>
      <c r="F2074" s="4">
        <v>6.3</v>
      </c>
      <c r="G2074" s="4">
        <v>24.8</v>
      </c>
      <c r="H2074" s="4">
        <v>52785</v>
      </c>
      <c r="I2074" s="4">
        <f>VLOOKUP(B2074,[1]STORES!$C$2:$E$3144,3,)</f>
        <v>66</v>
      </c>
      <c r="J2074" s="4">
        <f>VLOOKUP(B2074,[1]STORES!$C$2:$Q$3144,15,)</f>
        <v>122</v>
      </c>
      <c r="K2074">
        <f>VLOOKUP(B2074,[1]RESTAURANTS!$C$2:$E$3144,3,)</f>
        <v>316</v>
      </c>
      <c r="L2074">
        <f>VLOOKUP(B2074,[1]HEALTH!$C$2:$E$3144,3,)</f>
        <v>7.2</v>
      </c>
      <c r="M2074">
        <f>VLOOKUP(B2074,[1]HEALTH!$C$2:$G$3144,5,)</f>
        <v>26.3</v>
      </c>
    </row>
    <row r="2075" spans="1:13" x14ac:dyDescent="0.3">
      <c r="A2075" s="3" t="s">
        <v>1336</v>
      </c>
      <c r="B2075" s="3" t="s">
        <v>552</v>
      </c>
      <c r="C2075" s="4">
        <v>45</v>
      </c>
      <c r="D2075" s="4">
        <v>112</v>
      </c>
      <c r="E2075" s="4">
        <v>216</v>
      </c>
      <c r="F2075" s="4">
        <v>10.3</v>
      </c>
      <c r="G2075" s="4">
        <v>33.1</v>
      </c>
      <c r="H2075" s="4">
        <v>47014</v>
      </c>
      <c r="I2075" s="4">
        <f>VLOOKUP(B2075,[1]STORES!$C$2:$E$3144,3,)</f>
        <v>50</v>
      </c>
      <c r="J2075" s="4">
        <f>VLOOKUP(B2075,[1]STORES!$C$2:$Q$3144,15,)</f>
        <v>125</v>
      </c>
      <c r="K2075">
        <f>VLOOKUP(B2075,[1]RESTAURANTS!$C$2:$E$3144,3,)</f>
        <v>240</v>
      </c>
      <c r="L2075">
        <f>VLOOKUP(B2075,[1]HEALTH!$C$2:$E$3144,3,)</f>
        <v>10.3</v>
      </c>
      <c r="M2075">
        <f>VLOOKUP(B2075,[1]HEALTH!$C$2:$G$3144,5,)</f>
        <v>30.1</v>
      </c>
    </row>
    <row r="2076" spans="1:13" x14ac:dyDescent="0.3">
      <c r="A2076" s="3" t="s">
        <v>1336</v>
      </c>
      <c r="B2076" s="3" t="s">
        <v>1337</v>
      </c>
      <c r="C2076" s="4">
        <v>10</v>
      </c>
      <c r="D2076" s="4">
        <v>22</v>
      </c>
      <c r="E2076" s="4">
        <v>26</v>
      </c>
      <c r="F2076" s="4">
        <v>11.3</v>
      </c>
      <c r="G2076" s="4">
        <v>30.4</v>
      </c>
      <c r="H2076" s="4">
        <v>41734</v>
      </c>
      <c r="I2076" s="4">
        <f>VLOOKUP(B2076,[1]STORES!$C$2:$E$3144,3,)</f>
        <v>13</v>
      </c>
      <c r="J2076" s="4">
        <f>VLOOKUP(B2076,[1]STORES!$C$2:$Q$3144,15,)</f>
        <v>23</v>
      </c>
      <c r="K2076">
        <f>VLOOKUP(B2076,[1]RESTAURANTS!$C$2:$E$3144,3,)</f>
        <v>31</v>
      </c>
      <c r="L2076">
        <f>VLOOKUP(B2076,[1]HEALTH!$C$2:$E$3144,3,)</f>
        <v>11.6</v>
      </c>
      <c r="M2076">
        <f>VLOOKUP(B2076,[1]HEALTH!$C$2:$G$3144,5,)</f>
        <v>27.9</v>
      </c>
    </row>
    <row r="2077" spans="1:13" x14ac:dyDescent="0.3">
      <c r="A2077" s="3" t="s">
        <v>1336</v>
      </c>
      <c r="B2077" s="3" t="s">
        <v>1338</v>
      </c>
      <c r="C2077" s="4">
        <v>19</v>
      </c>
      <c r="D2077" s="4">
        <v>46</v>
      </c>
      <c r="E2077" s="4">
        <v>73</v>
      </c>
      <c r="F2077" s="4">
        <v>10.4</v>
      </c>
      <c r="G2077" s="4">
        <v>31</v>
      </c>
      <c r="H2077" s="4">
        <v>38762</v>
      </c>
      <c r="I2077" s="4">
        <f>VLOOKUP(B2077,[1]STORES!$C$2:$E$3144,3,)</f>
        <v>15</v>
      </c>
      <c r="J2077" s="4">
        <f>VLOOKUP(B2077,[1]STORES!$C$2:$Q$3144,15,)</f>
        <v>51</v>
      </c>
      <c r="K2077">
        <f>VLOOKUP(B2077,[1]RESTAURANTS!$C$2:$E$3144,3,)</f>
        <v>86</v>
      </c>
      <c r="L2077">
        <f>VLOOKUP(B2077,[1]HEALTH!$C$2:$E$3144,3,)</f>
        <v>13.3</v>
      </c>
      <c r="M2077">
        <f>VLOOKUP(B2077,[1]HEALTH!$C$2:$G$3144,5,)</f>
        <v>33.5</v>
      </c>
    </row>
    <row r="2078" spans="1:13" x14ac:dyDescent="0.3">
      <c r="A2078" s="3" t="s">
        <v>1336</v>
      </c>
      <c r="B2078" s="3" t="s">
        <v>1339</v>
      </c>
      <c r="C2078" s="4">
        <v>12</v>
      </c>
      <c r="D2078" s="4">
        <v>25</v>
      </c>
      <c r="E2078" s="4">
        <v>62</v>
      </c>
      <c r="F2078" s="4">
        <v>10.4</v>
      </c>
      <c r="G2078" s="4">
        <v>32</v>
      </c>
      <c r="H2078" s="4">
        <v>35557</v>
      </c>
      <c r="I2078" s="4">
        <f>VLOOKUP(B2078,[1]STORES!$C$2:$E$3144,3,)</f>
        <v>11</v>
      </c>
      <c r="J2078" s="4">
        <f>VLOOKUP(B2078,[1]STORES!$C$2:$Q$3144,15,)</f>
        <v>28</v>
      </c>
      <c r="K2078">
        <f>VLOOKUP(B2078,[1]RESTAURANTS!$C$2:$E$3144,3,)</f>
        <v>59</v>
      </c>
      <c r="L2078">
        <f>VLOOKUP(B2078,[1]HEALTH!$C$2:$E$3144,3,)</f>
        <v>11.1</v>
      </c>
      <c r="M2078">
        <f>VLOOKUP(B2078,[1]HEALTH!$C$2:$G$3144,5,)</f>
        <v>28.3</v>
      </c>
    </row>
    <row r="2079" spans="1:13" x14ac:dyDescent="0.3">
      <c r="A2079" s="3" t="s">
        <v>1336</v>
      </c>
      <c r="B2079" s="3" t="s">
        <v>1340</v>
      </c>
      <c r="C2079" s="4">
        <v>12</v>
      </c>
      <c r="D2079" s="4">
        <v>16</v>
      </c>
      <c r="E2079" s="4">
        <v>38</v>
      </c>
      <c r="F2079" s="4">
        <v>10.4</v>
      </c>
      <c r="G2079" s="4">
        <v>34.700000000000003</v>
      </c>
      <c r="H2079" s="4">
        <v>50103</v>
      </c>
      <c r="I2079" s="4">
        <f>VLOOKUP(B2079,[1]STORES!$C$2:$E$3144,3,)</f>
        <v>6</v>
      </c>
      <c r="J2079" s="4">
        <f>VLOOKUP(B2079,[1]STORES!$C$2:$Q$3144,15,)</f>
        <v>19</v>
      </c>
      <c r="K2079">
        <f>VLOOKUP(B2079,[1]RESTAURANTS!$C$2:$E$3144,3,)</f>
        <v>34</v>
      </c>
      <c r="L2079">
        <f>VLOOKUP(B2079,[1]HEALTH!$C$2:$E$3144,3,)</f>
        <v>11.1</v>
      </c>
      <c r="M2079">
        <f>VLOOKUP(B2079,[1]HEALTH!$C$2:$G$3144,5,)</f>
        <v>34.700000000000003</v>
      </c>
    </row>
    <row r="2080" spans="1:13" x14ac:dyDescent="0.3">
      <c r="A2080" s="3" t="s">
        <v>1336</v>
      </c>
      <c r="B2080" s="3" t="s">
        <v>1341</v>
      </c>
      <c r="C2080" s="4">
        <v>17</v>
      </c>
      <c r="D2080" s="4">
        <v>39</v>
      </c>
      <c r="E2080" s="4">
        <v>51</v>
      </c>
      <c r="F2080" s="4">
        <v>11.5</v>
      </c>
      <c r="G2080" s="4">
        <v>30.9</v>
      </c>
      <c r="H2080" s="4">
        <v>37913</v>
      </c>
      <c r="I2080" s="4">
        <f>VLOOKUP(B2080,[1]STORES!$C$2:$E$3144,3,)</f>
        <v>19</v>
      </c>
      <c r="J2080" s="4">
        <f>VLOOKUP(B2080,[1]STORES!$C$2:$Q$3144,15,)</f>
        <v>42</v>
      </c>
      <c r="K2080">
        <f>VLOOKUP(B2080,[1]RESTAURANTS!$C$2:$E$3144,3,)</f>
        <v>54</v>
      </c>
      <c r="L2080">
        <f>VLOOKUP(B2080,[1]HEALTH!$C$2:$E$3144,3,)</f>
        <v>15.1</v>
      </c>
      <c r="M2080">
        <f>VLOOKUP(B2080,[1]HEALTH!$C$2:$G$3144,5,)</f>
        <v>33.5</v>
      </c>
    </row>
    <row r="2081" spans="1:13" x14ac:dyDescent="0.3">
      <c r="A2081" s="3" t="s">
        <v>1336</v>
      </c>
      <c r="B2081" s="3" t="s">
        <v>499</v>
      </c>
      <c r="C2081" s="4">
        <v>2</v>
      </c>
      <c r="D2081" s="4">
        <v>4</v>
      </c>
      <c r="E2081" s="4">
        <v>2</v>
      </c>
      <c r="F2081" s="4">
        <v>7.9</v>
      </c>
      <c r="G2081" s="4">
        <v>29.6</v>
      </c>
      <c r="H2081" s="4">
        <v>43640</v>
      </c>
      <c r="I2081" s="4">
        <f>VLOOKUP(B2081,[1]STORES!$C$2:$E$3144,3,)</f>
        <v>2</v>
      </c>
      <c r="J2081" s="4">
        <f>VLOOKUP(B2081,[1]STORES!$C$2:$Q$3144,15,)</f>
        <v>3</v>
      </c>
      <c r="K2081">
        <f>VLOOKUP(B2081,[1]RESTAURANTS!$C$2:$E$3144,3,)</f>
        <v>3</v>
      </c>
      <c r="L2081">
        <f>VLOOKUP(B2081,[1]HEALTH!$C$2:$E$3144,3,)</f>
        <v>8.1999999999999993</v>
      </c>
      <c r="M2081">
        <f>VLOOKUP(B2081,[1]HEALTH!$C$2:$G$3144,5,)</f>
        <v>27.6</v>
      </c>
    </row>
    <row r="2082" spans="1:13" x14ac:dyDescent="0.3">
      <c r="A2082" s="3" t="s">
        <v>1336</v>
      </c>
      <c r="B2082" s="3" t="s">
        <v>9</v>
      </c>
      <c r="C2082" s="4">
        <v>3</v>
      </c>
      <c r="D2082" s="4">
        <v>24</v>
      </c>
      <c r="E2082" s="4">
        <v>17</v>
      </c>
      <c r="F2082" s="4">
        <v>16.600000000000001</v>
      </c>
      <c r="G2082" s="4">
        <v>40.799999999999997</v>
      </c>
      <c r="H2082" s="4">
        <v>29500</v>
      </c>
      <c r="I2082" s="4">
        <f>VLOOKUP(B2082,[1]STORES!$C$2:$E$3144,3,)</f>
        <v>3</v>
      </c>
      <c r="J2082" s="4">
        <f>VLOOKUP(B2082,[1]STORES!$C$2:$Q$3144,15,)</f>
        <v>21</v>
      </c>
      <c r="K2082">
        <f>VLOOKUP(B2082,[1]RESTAURANTS!$C$2:$E$3144,3,)</f>
        <v>17</v>
      </c>
      <c r="L2082">
        <f>VLOOKUP(B2082,[1]HEALTH!$C$2:$E$3144,3,)</f>
        <v>17.7</v>
      </c>
      <c r="M2082">
        <f>VLOOKUP(B2082,[1]HEALTH!$C$2:$G$3144,5,)</f>
        <v>36.299999999999997</v>
      </c>
    </row>
    <row r="2083" spans="1:13" x14ac:dyDescent="0.3">
      <c r="A2083" s="3" t="s">
        <v>1336</v>
      </c>
      <c r="B2083" s="3" t="s">
        <v>118</v>
      </c>
      <c r="C2083" s="4">
        <v>5</v>
      </c>
      <c r="D2083" s="4">
        <v>15</v>
      </c>
      <c r="E2083" s="4">
        <v>19</v>
      </c>
      <c r="F2083" s="4">
        <v>10.7</v>
      </c>
      <c r="G2083" s="4">
        <v>26.3</v>
      </c>
      <c r="H2083" s="4">
        <v>33789</v>
      </c>
      <c r="I2083" s="4">
        <f>VLOOKUP(B2083,[1]STORES!$C$2:$E$3144,3,)</f>
        <v>5</v>
      </c>
      <c r="J2083" s="4">
        <f>VLOOKUP(B2083,[1]STORES!$C$2:$Q$3144,15,)</f>
        <v>17</v>
      </c>
      <c r="K2083">
        <f>VLOOKUP(B2083,[1]RESTAURANTS!$C$2:$E$3144,3,)</f>
        <v>15</v>
      </c>
      <c r="L2083">
        <f>VLOOKUP(B2083,[1]HEALTH!$C$2:$E$3144,3,)</f>
        <v>13</v>
      </c>
      <c r="M2083">
        <f>VLOOKUP(B2083,[1]HEALTH!$C$2:$G$3144,5,)</f>
        <v>35.799999999999997</v>
      </c>
    </row>
    <row r="2084" spans="1:13" x14ac:dyDescent="0.3">
      <c r="A2084" s="3" t="s">
        <v>1336</v>
      </c>
      <c r="B2084" s="3" t="s">
        <v>502</v>
      </c>
      <c r="C2084" s="4">
        <v>31</v>
      </c>
      <c r="D2084" s="4">
        <v>67</v>
      </c>
      <c r="E2084" s="4">
        <v>155</v>
      </c>
      <c r="F2084" s="4">
        <v>7.1</v>
      </c>
      <c r="G2084" s="4">
        <v>26.5</v>
      </c>
      <c r="H2084" s="4">
        <v>45803</v>
      </c>
      <c r="I2084" s="4">
        <f>VLOOKUP(B2084,[1]STORES!$C$2:$E$3144,3,)</f>
        <v>35</v>
      </c>
      <c r="J2084" s="4">
        <f>VLOOKUP(B2084,[1]STORES!$C$2:$Q$3144,15,)</f>
        <v>68</v>
      </c>
      <c r="K2084">
        <f>VLOOKUP(B2084,[1]RESTAURANTS!$C$2:$E$3144,3,)</f>
        <v>172</v>
      </c>
      <c r="L2084">
        <f>VLOOKUP(B2084,[1]HEALTH!$C$2:$E$3144,3,)</f>
        <v>7.4</v>
      </c>
      <c r="M2084">
        <f>VLOOKUP(B2084,[1]HEALTH!$C$2:$G$3144,5,)</f>
        <v>25.1</v>
      </c>
    </row>
    <row r="2085" spans="1:13" x14ac:dyDescent="0.3">
      <c r="A2085" s="3" t="s">
        <v>1336</v>
      </c>
      <c r="B2085" s="3" t="s">
        <v>120</v>
      </c>
      <c r="C2085" s="4">
        <v>5</v>
      </c>
      <c r="D2085" s="4">
        <v>10</v>
      </c>
      <c r="E2085" s="4">
        <v>20</v>
      </c>
      <c r="F2085" s="4">
        <v>11.1</v>
      </c>
      <c r="G2085" s="4">
        <v>33.799999999999997</v>
      </c>
      <c r="H2085" s="4">
        <v>33433</v>
      </c>
      <c r="I2085" s="4">
        <f>VLOOKUP(B2085,[1]STORES!$C$2:$E$3144,3,)</f>
        <v>2</v>
      </c>
      <c r="J2085" s="4">
        <f>VLOOKUP(B2085,[1]STORES!$C$2:$Q$3144,15,)</f>
        <v>11</v>
      </c>
      <c r="K2085">
        <f>VLOOKUP(B2085,[1]RESTAURANTS!$C$2:$E$3144,3,)</f>
        <v>19</v>
      </c>
      <c r="L2085">
        <f>VLOOKUP(B2085,[1]HEALTH!$C$2:$E$3144,3,)</f>
        <v>11.6</v>
      </c>
      <c r="M2085">
        <f>VLOOKUP(B2085,[1]HEALTH!$C$2:$G$3144,5,)</f>
        <v>34.299999999999997</v>
      </c>
    </row>
    <row r="2086" spans="1:13" x14ac:dyDescent="0.3">
      <c r="A2086" s="3" t="s">
        <v>1336</v>
      </c>
      <c r="B2086" s="3" t="s">
        <v>1342</v>
      </c>
      <c r="C2086" s="4">
        <v>21</v>
      </c>
      <c r="D2086" s="4">
        <v>79</v>
      </c>
      <c r="E2086" s="4">
        <v>118</v>
      </c>
      <c r="F2086" s="4">
        <v>9.6</v>
      </c>
      <c r="G2086" s="4">
        <v>29.9</v>
      </c>
      <c r="H2086" s="4">
        <v>56628</v>
      </c>
      <c r="I2086" s="4">
        <f>VLOOKUP(B2086,[1]STORES!$C$2:$E$3144,3,)</f>
        <v>26</v>
      </c>
      <c r="J2086" s="4">
        <f>VLOOKUP(B2086,[1]STORES!$C$2:$Q$3144,15,)</f>
        <v>77</v>
      </c>
      <c r="K2086">
        <f>VLOOKUP(B2086,[1]RESTAURANTS!$C$2:$E$3144,3,)</f>
        <v>132</v>
      </c>
      <c r="L2086">
        <f>VLOOKUP(B2086,[1]HEALTH!$C$2:$E$3144,3,)</f>
        <v>11.7</v>
      </c>
      <c r="M2086">
        <f>VLOOKUP(B2086,[1]HEALTH!$C$2:$G$3144,5,)</f>
        <v>30.3</v>
      </c>
    </row>
    <row r="2087" spans="1:13" x14ac:dyDescent="0.3">
      <c r="A2087" s="3" t="s">
        <v>1336</v>
      </c>
      <c r="B2087" s="3" t="s">
        <v>504</v>
      </c>
      <c r="C2087" s="4">
        <v>11</v>
      </c>
      <c r="D2087" s="4">
        <v>24</v>
      </c>
      <c r="E2087" s="4">
        <v>21</v>
      </c>
      <c r="F2087" s="4">
        <v>8.6999999999999993</v>
      </c>
      <c r="G2087" s="4">
        <v>28.4</v>
      </c>
      <c r="H2087" s="4">
        <v>52650</v>
      </c>
      <c r="I2087" s="4">
        <f>VLOOKUP(B2087,[1]STORES!$C$2:$E$3144,3,)</f>
        <v>9</v>
      </c>
      <c r="J2087" s="4">
        <f>VLOOKUP(B2087,[1]STORES!$C$2:$Q$3144,15,)</f>
        <v>23</v>
      </c>
      <c r="K2087">
        <f>VLOOKUP(B2087,[1]RESTAURANTS!$C$2:$E$3144,3,)</f>
        <v>18</v>
      </c>
      <c r="L2087">
        <f>VLOOKUP(B2087,[1]HEALTH!$C$2:$E$3144,3,)</f>
        <v>8.6999999999999993</v>
      </c>
      <c r="M2087">
        <f>VLOOKUP(B2087,[1]HEALTH!$C$2:$G$3144,5,)</f>
        <v>29.5</v>
      </c>
    </row>
    <row r="2088" spans="1:13" x14ac:dyDescent="0.3">
      <c r="A2088" s="3" t="s">
        <v>1336</v>
      </c>
      <c r="B2088" s="3" t="s">
        <v>1343</v>
      </c>
      <c r="C2088" s="4">
        <v>19</v>
      </c>
      <c r="D2088" s="4">
        <v>55</v>
      </c>
      <c r="E2088" s="4">
        <v>74</v>
      </c>
      <c r="F2088" s="4">
        <v>13.1</v>
      </c>
      <c r="G2088" s="4">
        <v>35.799999999999997</v>
      </c>
      <c r="H2088" s="4">
        <v>36985</v>
      </c>
      <c r="I2088" s="4">
        <f>VLOOKUP(B2088,[1]STORES!$C$2:$E$3144,3,)</f>
        <v>16</v>
      </c>
      <c r="J2088" s="4">
        <f>VLOOKUP(B2088,[1]STORES!$C$2:$Q$3144,15,)</f>
        <v>48</v>
      </c>
      <c r="K2088">
        <f>VLOOKUP(B2088,[1]RESTAURANTS!$C$2:$E$3144,3,)</f>
        <v>76</v>
      </c>
      <c r="L2088">
        <f>VLOOKUP(B2088,[1]HEALTH!$C$2:$E$3144,3,)</f>
        <v>12.5</v>
      </c>
      <c r="M2088">
        <f>VLOOKUP(B2088,[1]HEALTH!$C$2:$G$3144,5,)</f>
        <v>33</v>
      </c>
    </row>
    <row r="2089" spans="1:13" x14ac:dyDescent="0.3">
      <c r="A2089" s="3" t="s">
        <v>1336</v>
      </c>
      <c r="B2089" s="3" t="s">
        <v>1344</v>
      </c>
      <c r="C2089" s="4">
        <v>6</v>
      </c>
      <c r="D2089" s="4">
        <v>15</v>
      </c>
      <c r="E2089" s="4">
        <v>20</v>
      </c>
      <c r="F2089" s="4">
        <v>10.9</v>
      </c>
      <c r="G2089" s="4">
        <v>31.5</v>
      </c>
      <c r="H2089" s="4">
        <v>37227</v>
      </c>
      <c r="I2089" s="4">
        <f>VLOOKUP(B2089,[1]STORES!$C$2:$E$3144,3,)</f>
        <v>8</v>
      </c>
      <c r="J2089" s="4">
        <f>VLOOKUP(B2089,[1]STORES!$C$2:$Q$3144,15,)</f>
        <v>14</v>
      </c>
      <c r="K2089">
        <f>VLOOKUP(B2089,[1]RESTAURANTS!$C$2:$E$3144,3,)</f>
        <v>21</v>
      </c>
      <c r="L2089">
        <f>VLOOKUP(B2089,[1]HEALTH!$C$2:$E$3144,3,)</f>
        <v>14.6</v>
      </c>
      <c r="M2089">
        <f>VLOOKUP(B2089,[1]HEALTH!$C$2:$G$3144,5,)</f>
        <v>34.299999999999997</v>
      </c>
    </row>
    <row r="2090" spans="1:13" x14ac:dyDescent="0.3">
      <c r="A2090" s="3" t="s">
        <v>1336</v>
      </c>
      <c r="B2090" s="3" t="s">
        <v>125</v>
      </c>
      <c r="C2090" s="4">
        <v>8</v>
      </c>
      <c r="D2090" s="4">
        <v>27</v>
      </c>
      <c r="E2090" s="4">
        <v>28</v>
      </c>
      <c r="F2090" s="4">
        <v>8.9</v>
      </c>
      <c r="G2090" s="4">
        <v>33.299999999999997</v>
      </c>
      <c r="H2090" s="4">
        <v>39672</v>
      </c>
      <c r="I2090" s="4">
        <f>VLOOKUP(B2090,[1]STORES!$C$2:$E$3144,3,)</f>
        <v>8</v>
      </c>
      <c r="J2090" s="4">
        <f>VLOOKUP(B2090,[1]STORES!$C$2:$Q$3144,15,)</f>
        <v>26</v>
      </c>
      <c r="K2090">
        <f>VLOOKUP(B2090,[1]RESTAURANTS!$C$2:$E$3144,3,)</f>
        <v>28</v>
      </c>
      <c r="L2090">
        <f>VLOOKUP(B2090,[1]HEALTH!$C$2:$E$3144,3,)</f>
        <v>11.4</v>
      </c>
      <c r="M2090">
        <f>VLOOKUP(B2090,[1]HEALTH!$C$2:$G$3144,5,)</f>
        <v>35.1</v>
      </c>
    </row>
    <row r="2091" spans="1:13" x14ac:dyDescent="0.3">
      <c r="A2091" s="3" t="s">
        <v>1336</v>
      </c>
      <c r="B2091" s="3" t="s">
        <v>1345</v>
      </c>
      <c r="C2091" s="4">
        <v>317</v>
      </c>
      <c r="D2091" s="4">
        <v>504</v>
      </c>
      <c r="E2091" s="4">
        <v>1037</v>
      </c>
      <c r="F2091" s="4">
        <v>10.7</v>
      </c>
      <c r="G2091" s="4">
        <v>28.1</v>
      </c>
      <c r="H2091" s="4">
        <v>41407</v>
      </c>
      <c r="I2091" s="4">
        <f>VLOOKUP(B2091,[1]STORES!$C$2:$E$3144,3,)</f>
        <v>294</v>
      </c>
      <c r="J2091" s="4">
        <f>VLOOKUP(B2091,[1]STORES!$C$2:$Q$3144,15,)</f>
        <v>554</v>
      </c>
      <c r="K2091">
        <f>VLOOKUP(B2091,[1]RESTAURANTS!$C$2:$E$3144,3,)</f>
        <v>1102</v>
      </c>
      <c r="L2091">
        <f>VLOOKUP(B2091,[1]HEALTH!$C$2:$E$3144,3,)</f>
        <v>12</v>
      </c>
      <c r="M2091">
        <f>VLOOKUP(B2091,[1]HEALTH!$C$2:$G$3144,5,)</f>
        <v>30</v>
      </c>
    </row>
    <row r="2092" spans="1:13" x14ac:dyDescent="0.3">
      <c r="A2092" s="3" t="s">
        <v>1336</v>
      </c>
      <c r="B2092" s="3" t="s">
        <v>1346</v>
      </c>
      <c r="C2092" s="4">
        <v>8</v>
      </c>
      <c r="D2092" s="4">
        <v>19</v>
      </c>
      <c r="E2092" s="4">
        <v>31</v>
      </c>
      <c r="F2092" s="4">
        <v>10.9</v>
      </c>
      <c r="G2092" s="4">
        <v>31.8</v>
      </c>
      <c r="H2092" s="4">
        <v>42023</v>
      </c>
      <c r="I2092" s="4">
        <f>VLOOKUP(B2092,[1]STORES!$C$2:$E$3144,3,)</f>
        <v>11</v>
      </c>
      <c r="J2092" s="4">
        <f>VLOOKUP(B2092,[1]STORES!$C$2:$Q$3144,15,)</f>
        <v>19</v>
      </c>
      <c r="K2092">
        <f>VLOOKUP(B2092,[1]RESTAURANTS!$C$2:$E$3144,3,)</f>
        <v>29</v>
      </c>
      <c r="L2092">
        <f>VLOOKUP(B2092,[1]HEALTH!$C$2:$E$3144,3,)</f>
        <v>12.8</v>
      </c>
      <c r="M2092">
        <f>VLOOKUP(B2092,[1]HEALTH!$C$2:$G$3144,5,)</f>
        <v>32.299999999999997</v>
      </c>
    </row>
    <row r="2093" spans="1:13" x14ac:dyDescent="0.3">
      <c r="A2093" s="3" t="s">
        <v>1336</v>
      </c>
      <c r="B2093" s="3" t="s">
        <v>1347</v>
      </c>
      <c r="C2093" s="4">
        <v>5</v>
      </c>
      <c r="D2093" s="4">
        <v>21</v>
      </c>
      <c r="E2093" s="4">
        <v>24</v>
      </c>
      <c r="F2093" s="4">
        <v>11.4</v>
      </c>
      <c r="G2093" s="4">
        <v>29.1</v>
      </c>
      <c r="H2093" s="4">
        <v>45792</v>
      </c>
      <c r="I2093" s="4">
        <f>VLOOKUP(B2093,[1]STORES!$C$2:$E$3144,3,)</f>
        <v>5</v>
      </c>
      <c r="J2093" s="4">
        <f>VLOOKUP(B2093,[1]STORES!$C$2:$Q$3144,15,)</f>
        <v>18</v>
      </c>
      <c r="K2093">
        <f>VLOOKUP(B2093,[1]RESTAURANTS!$C$2:$E$3144,3,)</f>
        <v>27</v>
      </c>
      <c r="L2093">
        <f>VLOOKUP(B2093,[1]HEALTH!$C$2:$E$3144,3,)</f>
        <v>11.6</v>
      </c>
      <c r="M2093">
        <f>VLOOKUP(B2093,[1]HEALTH!$C$2:$G$3144,5,)</f>
        <v>32.9</v>
      </c>
    </row>
    <row r="2094" spans="1:13" x14ac:dyDescent="0.3">
      <c r="A2094" s="3" t="s">
        <v>1336</v>
      </c>
      <c r="B2094" s="3" t="s">
        <v>557</v>
      </c>
      <c r="C2094" s="4">
        <v>13</v>
      </c>
      <c r="D2094" s="4">
        <v>56</v>
      </c>
      <c r="E2094" s="4">
        <v>74</v>
      </c>
      <c r="F2094" s="4">
        <v>10.1</v>
      </c>
      <c r="G2094" s="4">
        <v>32.700000000000003</v>
      </c>
      <c r="H2094" s="4">
        <v>36362</v>
      </c>
      <c r="I2094" s="4">
        <f>VLOOKUP(B2094,[1]STORES!$C$2:$E$3144,3,)</f>
        <v>13</v>
      </c>
      <c r="J2094" s="4">
        <f>VLOOKUP(B2094,[1]STORES!$C$2:$Q$3144,15,)</f>
        <v>40</v>
      </c>
      <c r="K2094">
        <f>VLOOKUP(B2094,[1]RESTAURANTS!$C$2:$E$3144,3,)</f>
        <v>77</v>
      </c>
      <c r="L2094">
        <f>VLOOKUP(B2094,[1]HEALTH!$C$2:$E$3144,3,)</f>
        <v>12.5</v>
      </c>
      <c r="M2094">
        <f>VLOOKUP(B2094,[1]HEALTH!$C$2:$G$3144,5,)</f>
        <v>31.5</v>
      </c>
    </row>
    <row r="2095" spans="1:13" x14ac:dyDescent="0.3">
      <c r="A2095" s="3" t="s">
        <v>1336</v>
      </c>
      <c r="B2095" s="3" t="s">
        <v>1218</v>
      </c>
      <c r="C2095" s="4">
        <v>234</v>
      </c>
      <c r="D2095" s="4">
        <v>327</v>
      </c>
      <c r="E2095" s="4">
        <v>691</v>
      </c>
      <c r="F2095" s="4">
        <v>10.3</v>
      </c>
      <c r="G2095" s="4">
        <v>28.6</v>
      </c>
      <c r="H2095" s="4">
        <v>46773</v>
      </c>
      <c r="I2095" s="4">
        <f>VLOOKUP(B2095,[1]STORES!$C$2:$E$3144,3,)</f>
        <v>303</v>
      </c>
      <c r="J2095" s="4">
        <f>VLOOKUP(B2095,[1]STORES!$C$2:$Q$3144,15,)</f>
        <v>358</v>
      </c>
      <c r="K2095">
        <f>VLOOKUP(B2095,[1]RESTAURANTS!$C$2:$E$3144,3,)</f>
        <v>770</v>
      </c>
      <c r="L2095">
        <f>VLOOKUP(B2095,[1]HEALTH!$C$2:$E$3144,3,)</f>
        <v>9.4</v>
      </c>
      <c r="M2095">
        <f>VLOOKUP(B2095,[1]HEALTH!$C$2:$G$3144,5,)</f>
        <v>26.7</v>
      </c>
    </row>
    <row r="2096" spans="1:13" x14ac:dyDescent="0.3">
      <c r="A2096" s="3" t="s">
        <v>1336</v>
      </c>
      <c r="B2096" s="3" t="s">
        <v>283</v>
      </c>
      <c r="C2096" s="4">
        <v>197</v>
      </c>
      <c r="D2096" s="4">
        <v>226</v>
      </c>
      <c r="E2096" s="4">
        <v>525</v>
      </c>
      <c r="F2096" s="4">
        <v>6.4</v>
      </c>
      <c r="G2096" s="4">
        <v>18.3</v>
      </c>
      <c r="H2096" s="4">
        <v>74634</v>
      </c>
      <c r="I2096" s="4">
        <f>VLOOKUP(B2096,[1]STORES!$C$2:$E$3144,3,)</f>
        <v>216</v>
      </c>
      <c r="J2096" s="4">
        <f>VLOOKUP(B2096,[1]STORES!$C$2:$Q$3144,15,)</f>
        <v>248</v>
      </c>
      <c r="K2096">
        <f>VLOOKUP(B2096,[1]RESTAURANTS!$C$2:$E$3144,3,)</f>
        <v>659</v>
      </c>
      <c r="L2096">
        <f>VLOOKUP(B2096,[1]HEALTH!$C$2:$E$3144,3,)</f>
        <v>7.6</v>
      </c>
      <c r="M2096">
        <f>VLOOKUP(B2096,[1]HEALTH!$C$2:$G$3144,5,)</f>
        <v>21.4</v>
      </c>
    </row>
    <row r="2097" spans="1:13" x14ac:dyDescent="0.3">
      <c r="A2097" s="3" t="s">
        <v>1336</v>
      </c>
      <c r="B2097" s="3" t="s">
        <v>31</v>
      </c>
      <c r="C2097" s="4">
        <v>5</v>
      </c>
      <c r="D2097" s="4">
        <v>7</v>
      </c>
      <c r="E2097" s="4">
        <v>12</v>
      </c>
      <c r="F2097" s="4">
        <v>14.1</v>
      </c>
      <c r="G2097" s="4">
        <v>36.5</v>
      </c>
      <c r="H2097" s="4">
        <v>32643</v>
      </c>
      <c r="I2097" s="4">
        <f>VLOOKUP(B2097,[1]STORES!$C$2:$E$3144,3,)</f>
        <v>5</v>
      </c>
      <c r="J2097" s="4">
        <f>VLOOKUP(B2097,[1]STORES!$C$2:$Q$3144,15,)</f>
        <v>8</v>
      </c>
      <c r="K2097">
        <f>VLOOKUP(B2097,[1]RESTAURANTS!$C$2:$E$3144,3,)</f>
        <v>9</v>
      </c>
      <c r="L2097">
        <f>VLOOKUP(B2097,[1]HEALTH!$C$2:$E$3144,3,)</f>
        <v>15.1</v>
      </c>
      <c r="M2097">
        <f>VLOOKUP(B2097,[1]HEALTH!$C$2:$G$3144,5,)</f>
        <v>33.700000000000003</v>
      </c>
    </row>
    <row r="2098" spans="1:13" x14ac:dyDescent="0.3">
      <c r="A2098" s="3" t="s">
        <v>1336</v>
      </c>
      <c r="B2098" s="3" t="s">
        <v>32</v>
      </c>
      <c r="C2098" s="4">
        <v>6</v>
      </c>
      <c r="D2098" s="4">
        <v>23</v>
      </c>
      <c r="E2098" s="4">
        <v>22</v>
      </c>
      <c r="F2098" s="4">
        <v>14.6</v>
      </c>
      <c r="G2098" s="4">
        <v>31.2</v>
      </c>
      <c r="H2098" s="4">
        <v>33649</v>
      </c>
      <c r="I2098" s="4">
        <f>VLOOKUP(B2098,[1]STORES!$C$2:$E$3144,3,)</f>
        <v>8</v>
      </c>
      <c r="J2098" s="4">
        <f>VLOOKUP(B2098,[1]STORES!$C$2:$Q$3144,15,)</f>
        <v>16</v>
      </c>
      <c r="K2098">
        <f>VLOOKUP(B2098,[1]RESTAURANTS!$C$2:$E$3144,3,)</f>
        <v>18</v>
      </c>
      <c r="L2098">
        <f>VLOOKUP(B2098,[1]HEALTH!$C$2:$E$3144,3,)</f>
        <v>13.9</v>
      </c>
      <c r="M2098">
        <f>VLOOKUP(B2098,[1]HEALTH!$C$2:$G$3144,5,)</f>
        <v>33.200000000000003</v>
      </c>
    </row>
    <row r="2099" spans="1:13" x14ac:dyDescent="0.3">
      <c r="A2099" s="3" t="s">
        <v>1336</v>
      </c>
      <c r="B2099" s="3" t="s">
        <v>131</v>
      </c>
      <c r="C2099" s="4">
        <v>1</v>
      </c>
      <c r="D2099" s="4">
        <v>5</v>
      </c>
      <c r="E2099" s="4">
        <v>7</v>
      </c>
      <c r="F2099" s="4">
        <v>11.8</v>
      </c>
      <c r="G2099" s="4">
        <v>30.7</v>
      </c>
      <c r="H2099" s="4">
        <v>30191</v>
      </c>
      <c r="I2099" s="4">
        <f>VLOOKUP(B2099,[1]STORES!$C$2:$E$3144,3,)</f>
        <v>1</v>
      </c>
      <c r="J2099" s="4">
        <f>VLOOKUP(B2099,[1]STORES!$C$2:$Q$3144,15,)</f>
        <v>6</v>
      </c>
      <c r="K2099">
        <f>VLOOKUP(B2099,[1]RESTAURANTS!$C$2:$E$3144,3,)</f>
        <v>4</v>
      </c>
      <c r="L2099">
        <f>VLOOKUP(B2099,[1]HEALTH!$C$2:$E$3144,3,)</f>
        <v>15.6</v>
      </c>
      <c r="M2099">
        <f>VLOOKUP(B2099,[1]HEALTH!$C$2:$G$3144,5,)</f>
        <v>32.9</v>
      </c>
    </row>
    <row r="2100" spans="1:13" x14ac:dyDescent="0.3">
      <c r="A2100" s="3" t="s">
        <v>1336</v>
      </c>
      <c r="B2100" s="3" t="s">
        <v>1348</v>
      </c>
      <c r="C2100" s="4">
        <v>6</v>
      </c>
      <c r="D2100" s="4">
        <v>21</v>
      </c>
      <c r="E2100" s="4">
        <v>25</v>
      </c>
      <c r="F2100" s="4">
        <v>11.8</v>
      </c>
      <c r="G2100" s="4">
        <v>32.700000000000003</v>
      </c>
      <c r="H2100" s="4">
        <v>37923</v>
      </c>
      <c r="I2100" s="4">
        <f>VLOOKUP(B2100,[1]STORES!$C$2:$E$3144,3,)</f>
        <v>5</v>
      </c>
      <c r="J2100" s="4">
        <f>VLOOKUP(B2100,[1]STORES!$C$2:$Q$3144,15,)</f>
        <v>18</v>
      </c>
      <c r="K2100">
        <f>VLOOKUP(B2100,[1]RESTAURANTS!$C$2:$E$3144,3,)</f>
        <v>31</v>
      </c>
      <c r="L2100">
        <f>VLOOKUP(B2100,[1]HEALTH!$C$2:$E$3144,3,)</f>
        <v>14.5</v>
      </c>
      <c r="M2100">
        <f>VLOOKUP(B2100,[1]HEALTH!$C$2:$G$3144,5,)</f>
        <v>32.299999999999997</v>
      </c>
    </row>
    <row r="2101" spans="1:13" x14ac:dyDescent="0.3">
      <c r="A2101" s="3" t="s">
        <v>1336</v>
      </c>
      <c r="B2101" s="3" t="s">
        <v>1349</v>
      </c>
      <c r="C2101" s="4">
        <v>9</v>
      </c>
      <c r="D2101" s="4">
        <v>34</v>
      </c>
      <c r="E2101" s="4">
        <v>56</v>
      </c>
      <c r="F2101" s="4">
        <v>9.6999999999999993</v>
      </c>
      <c r="G2101" s="4">
        <v>24.4</v>
      </c>
      <c r="H2101" s="4">
        <v>63172</v>
      </c>
      <c r="I2101" s="4">
        <f>VLOOKUP(B2101,[1]STORES!$C$2:$E$3144,3,)</f>
        <v>12</v>
      </c>
      <c r="J2101" s="4">
        <f>VLOOKUP(B2101,[1]STORES!$C$2:$Q$3144,15,)</f>
        <v>32</v>
      </c>
      <c r="K2101">
        <f>VLOOKUP(B2101,[1]RESTAURANTS!$C$2:$E$3144,3,)</f>
        <v>58</v>
      </c>
      <c r="L2101">
        <f>VLOOKUP(B2101,[1]HEALTH!$C$2:$E$3144,3,)</f>
        <v>11.8</v>
      </c>
      <c r="M2101">
        <f>VLOOKUP(B2101,[1]HEALTH!$C$2:$G$3144,5,)</f>
        <v>27</v>
      </c>
    </row>
    <row r="2102" spans="1:13" x14ac:dyDescent="0.3">
      <c r="A2102" s="3" t="s">
        <v>1336</v>
      </c>
      <c r="B2102" s="3" t="s">
        <v>34</v>
      </c>
      <c r="C2102" s="4">
        <v>5</v>
      </c>
      <c r="D2102" s="4">
        <v>8</v>
      </c>
      <c r="E2102" s="4">
        <v>1</v>
      </c>
      <c r="F2102" s="4">
        <v>18.8</v>
      </c>
      <c r="G2102" s="4">
        <v>47.6</v>
      </c>
      <c r="H2102" s="4">
        <v>27117</v>
      </c>
      <c r="I2102" s="4">
        <f>VLOOKUP(B2102,[1]STORES!$C$2:$E$3144,3,)</f>
        <v>2</v>
      </c>
      <c r="J2102" s="4">
        <f>VLOOKUP(B2102,[1]STORES!$C$2:$Q$3144,15,)</f>
        <v>12</v>
      </c>
      <c r="K2102">
        <f>VLOOKUP(B2102,[1]RESTAURANTS!$C$2:$E$3144,3,)</f>
        <v>1</v>
      </c>
      <c r="L2102">
        <f>VLOOKUP(B2102,[1]HEALTH!$C$2:$E$3144,3,)</f>
        <v>21</v>
      </c>
      <c r="M2102">
        <f>VLOOKUP(B2102,[1]HEALTH!$C$2:$G$3144,5,)</f>
        <v>46.3</v>
      </c>
    </row>
    <row r="2103" spans="1:13" x14ac:dyDescent="0.3">
      <c r="A2103" s="3" t="s">
        <v>1336</v>
      </c>
      <c r="B2103" s="3" t="s">
        <v>1350</v>
      </c>
      <c r="C2103" s="4">
        <v>11</v>
      </c>
      <c r="D2103" s="4">
        <v>23</v>
      </c>
      <c r="E2103" s="4">
        <v>36</v>
      </c>
      <c r="F2103" s="4">
        <v>11.1</v>
      </c>
      <c r="G2103" s="4">
        <v>30.5</v>
      </c>
      <c r="H2103" s="4">
        <v>35654</v>
      </c>
      <c r="I2103" s="4">
        <f>VLOOKUP(B2103,[1]STORES!$C$2:$E$3144,3,)</f>
        <v>12</v>
      </c>
      <c r="J2103" s="4">
        <f>VLOOKUP(B2103,[1]STORES!$C$2:$Q$3144,15,)</f>
        <v>25</v>
      </c>
      <c r="K2103">
        <f>VLOOKUP(B2103,[1]RESTAURANTS!$C$2:$E$3144,3,)</f>
        <v>38</v>
      </c>
      <c r="L2103">
        <f>VLOOKUP(B2103,[1]HEALTH!$C$2:$E$3144,3,)</f>
        <v>12.6</v>
      </c>
      <c r="M2103">
        <f>VLOOKUP(B2103,[1]HEALTH!$C$2:$G$3144,5,)</f>
        <v>36.4</v>
      </c>
    </row>
    <row r="2104" spans="1:13" x14ac:dyDescent="0.3">
      <c r="A2104" s="3" t="s">
        <v>1336</v>
      </c>
      <c r="B2104" s="3" t="s">
        <v>315</v>
      </c>
      <c r="C2104" s="4">
        <v>5</v>
      </c>
      <c r="D2104" s="4">
        <v>15</v>
      </c>
      <c r="E2104" s="4">
        <v>8</v>
      </c>
      <c r="F2104" s="4">
        <v>13.7</v>
      </c>
      <c r="G2104" s="4">
        <v>38.4</v>
      </c>
      <c r="H2104" s="4">
        <v>31820</v>
      </c>
      <c r="I2104" s="4">
        <f>VLOOKUP(B2104,[1]STORES!$C$2:$E$3144,3,)</f>
        <v>2</v>
      </c>
      <c r="J2104" s="4">
        <f>VLOOKUP(B2104,[1]STORES!$C$2:$Q$3144,15,)</f>
        <v>17</v>
      </c>
      <c r="K2104">
        <f>VLOOKUP(B2104,[1]RESTAURANTS!$C$2:$E$3144,3,)</f>
        <v>7</v>
      </c>
      <c r="L2104">
        <f>VLOOKUP(B2104,[1]HEALTH!$C$2:$E$3144,3,)</f>
        <v>13</v>
      </c>
      <c r="M2104">
        <f>VLOOKUP(B2104,[1]HEALTH!$C$2:$G$3144,5,)</f>
        <v>33.200000000000003</v>
      </c>
    </row>
    <row r="2105" spans="1:13" x14ac:dyDescent="0.3">
      <c r="A2105" s="3" t="s">
        <v>1336</v>
      </c>
      <c r="B2105" s="3" t="s">
        <v>399</v>
      </c>
      <c r="C2105" s="4">
        <v>1</v>
      </c>
      <c r="D2105" s="4">
        <v>9</v>
      </c>
      <c r="E2105" s="4">
        <v>5</v>
      </c>
      <c r="F2105" s="4">
        <v>15.7</v>
      </c>
      <c r="G2105" s="4">
        <v>37.1</v>
      </c>
      <c r="H2105" s="4">
        <v>23887</v>
      </c>
      <c r="I2105" s="4">
        <f>VLOOKUP(B2105,[1]STORES!$C$2:$E$3144,3,)</f>
        <v>2</v>
      </c>
      <c r="J2105" s="4">
        <f>VLOOKUP(B2105,[1]STORES!$C$2:$Q$3144,15,)</f>
        <v>8</v>
      </c>
      <c r="K2105">
        <f>VLOOKUP(B2105,[1]RESTAURANTS!$C$2:$E$3144,3,)</f>
        <v>7</v>
      </c>
      <c r="L2105">
        <f>VLOOKUP(B2105,[1]HEALTH!$C$2:$E$3144,3,)</f>
        <v>15.8</v>
      </c>
      <c r="M2105">
        <f>VLOOKUP(B2105,[1]HEALTH!$C$2:$G$3144,5,)</f>
        <v>31.2</v>
      </c>
    </row>
    <row r="2106" spans="1:13" x14ac:dyDescent="0.3">
      <c r="A2106" s="3" t="s">
        <v>1336</v>
      </c>
      <c r="B2106" s="3" t="s">
        <v>514</v>
      </c>
      <c r="C2106" s="4">
        <v>1</v>
      </c>
      <c r="D2106" s="4">
        <v>2</v>
      </c>
      <c r="E2106" s="4">
        <v>1</v>
      </c>
      <c r="F2106" s="4">
        <v>9.8000000000000007</v>
      </c>
      <c r="G2106" s="4">
        <v>30.3</v>
      </c>
      <c r="H2106" s="4">
        <v>34228</v>
      </c>
      <c r="I2106" s="4">
        <f>VLOOKUP(B2106,[1]STORES!$C$2:$E$3144,3,)</f>
        <v>1</v>
      </c>
      <c r="J2106" s="4">
        <f>VLOOKUP(B2106,[1]STORES!$C$2:$Q$3144,15,)</f>
        <v>4</v>
      </c>
      <c r="K2106">
        <f>VLOOKUP(B2106,[1]RESTAURANTS!$C$2:$E$3144,3,)</f>
        <v>0</v>
      </c>
      <c r="L2106">
        <f>VLOOKUP(B2106,[1]HEALTH!$C$2:$E$3144,3,)</f>
        <v>13</v>
      </c>
      <c r="M2106">
        <f>VLOOKUP(B2106,[1]HEALTH!$C$2:$G$3144,5,)</f>
        <v>30.6</v>
      </c>
    </row>
    <row r="2107" spans="1:13" x14ac:dyDescent="0.3">
      <c r="A2107" s="3" t="s">
        <v>1336</v>
      </c>
      <c r="B2107" s="3" t="s">
        <v>562</v>
      </c>
      <c r="C2107" s="4">
        <v>4</v>
      </c>
      <c r="D2107" s="4">
        <v>13</v>
      </c>
      <c r="E2107" s="4">
        <v>19</v>
      </c>
      <c r="F2107" s="4">
        <v>10.6</v>
      </c>
      <c r="G2107" s="4">
        <v>30.1</v>
      </c>
      <c r="H2107" s="4">
        <v>48775</v>
      </c>
      <c r="I2107" s="4">
        <f>VLOOKUP(B2107,[1]STORES!$C$2:$E$3144,3,)</f>
        <v>3</v>
      </c>
      <c r="J2107" s="4">
        <f>VLOOKUP(B2107,[1]STORES!$C$2:$Q$3144,15,)</f>
        <v>13</v>
      </c>
      <c r="K2107">
        <f>VLOOKUP(B2107,[1]RESTAURANTS!$C$2:$E$3144,3,)</f>
        <v>19</v>
      </c>
      <c r="L2107">
        <f>VLOOKUP(B2107,[1]HEALTH!$C$2:$E$3144,3,)</f>
        <v>12.8</v>
      </c>
      <c r="M2107">
        <f>VLOOKUP(B2107,[1]HEALTH!$C$2:$G$3144,5,)</f>
        <v>36</v>
      </c>
    </row>
    <row r="2108" spans="1:13" x14ac:dyDescent="0.3">
      <c r="A2108" s="3" t="s">
        <v>1336</v>
      </c>
      <c r="B2108" s="3" t="s">
        <v>36</v>
      </c>
      <c r="C2108" s="4">
        <v>4</v>
      </c>
      <c r="D2108" s="4">
        <v>13</v>
      </c>
      <c r="E2108" s="4">
        <v>10</v>
      </c>
      <c r="F2108" s="4">
        <v>14.8</v>
      </c>
      <c r="G2108" s="4">
        <v>33.700000000000003</v>
      </c>
      <c r="H2108" s="4">
        <v>37851</v>
      </c>
      <c r="I2108" s="4">
        <f>VLOOKUP(B2108,[1]STORES!$C$2:$E$3144,3,)</f>
        <v>3</v>
      </c>
      <c r="J2108" s="4">
        <f>VLOOKUP(B2108,[1]STORES!$C$2:$Q$3144,15,)</f>
        <v>15</v>
      </c>
      <c r="K2108">
        <f>VLOOKUP(B2108,[1]RESTAURANTS!$C$2:$E$3144,3,)</f>
        <v>10</v>
      </c>
      <c r="L2108">
        <f>VLOOKUP(B2108,[1]HEALTH!$C$2:$E$3144,3,)</f>
        <v>18.7</v>
      </c>
      <c r="M2108">
        <f>VLOOKUP(B2108,[1]HEALTH!$C$2:$G$3144,5,)</f>
        <v>35.799999999999997</v>
      </c>
    </row>
    <row r="2109" spans="1:13" x14ac:dyDescent="0.3">
      <c r="A2109" s="3" t="s">
        <v>1336</v>
      </c>
      <c r="B2109" s="3" t="s">
        <v>1351</v>
      </c>
      <c r="C2109" s="4">
        <v>6</v>
      </c>
      <c r="D2109" s="4">
        <v>31</v>
      </c>
      <c r="E2109" s="4">
        <v>27</v>
      </c>
      <c r="F2109" s="4">
        <v>10.3</v>
      </c>
      <c r="G2109" s="4">
        <v>32.200000000000003</v>
      </c>
      <c r="H2109" s="4">
        <v>38643</v>
      </c>
      <c r="I2109" s="4">
        <f>VLOOKUP(B2109,[1]STORES!$C$2:$E$3144,3,)</f>
        <v>8</v>
      </c>
      <c r="J2109" s="4">
        <f>VLOOKUP(B2109,[1]STORES!$C$2:$Q$3144,15,)</f>
        <v>25</v>
      </c>
      <c r="K2109">
        <f>VLOOKUP(B2109,[1]RESTAURANTS!$C$2:$E$3144,3,)</f>
        <v>27</v>
      </c>
      <c r="L2109">
        <f>VLOOKUP(B2109,[1]HEALTH!$C$2:$E$3144,3,)</f>
        <v>11</v>
      </c>
      <c r="M2109">
        <f>VLOOKUP(B2109,[1]HEALTH!$C$2:$G$3144,5,)</f>
        <v>32.1</v>
      </c>
    </row>
    <row r="2110" spans="1:13" x14ac:dyDescent="0.3">
      <c r="A2110" s="3" t="s">
        <v>1336</v>
      </c>
      <c r="B2110" s="3" t="s">
        <v>1352</v>
      </c>
      <c r="C2110" s="4">
        <v>7</v>
      </c>
      <c r="D2110" s="4">
        <v>11</v>
      </c>
      <c r="E2110" s="4">
        <v>12</v>
      </c>
      <c r="F2110" s="4">
        <v>12.3</v>
      </c>
      <c r="G2110" s="4">
        <v>34.5</v>
      </c>
      <c r="H2110" s="4">
        <v>40017</v>
      </c>
      <c r="I2110" s="4">
        <f>VLOOKUP(B2110,[1]STORES!$C$2:$E$3144,3,)</f>
        <v>4</v>
      </c>
      <c r="J2110" s="4">
        <f>VLOOKUP(B2110,[1]STORES!$C$2:$Q$3144,15,)</f>
        <v>12</v>
      </c>
      <c r="K2110">
        <f>VLOOKUP(B2110,[1]RESTAURANTS!$C$2:$E$3144,3,)</f>
        <v>19</v>
      </c>
      <c r="L2110">
        <f>VLOOKUP(B2110,[1]HEALTH!$C$2:$E$3144,3,)</f>
        <v>14.6</v>
      </c>
      <c r="M2110">
        <f>VLOOKUP(B2110,[1]HEALTH!$C$2:$G$3144,5,)</f>
        <v>37.5</v>
      </c>
    </row>
    <row r="2111" spans="1:13" x14ac:dyDescent="0.3">
      <c r="A2111" s="3" t="s">
        <v>1336</v>
      </c>
      <c r="B2111" s="3" t="s">
        <v>321</v>
      </c>
      <c r="C2111" s="4">
        <v>4</v>
      </c>
      <c r="D2111" s="4">
        <v>13</v>
      </c>
      <c r="E2111" s="4">
        <v>3</v>
      </c>
      <c r="F2111" s="4">
        <v>14.1</v>
      </c>
      <c r="G2111" s="4">
        <v>30.2</v>
      </c>
      <c r="H2111" s="4">
        <v>33696</v>
      </c>
      <c r="I2111" s="4">
        <f>VLOOKUP(B2111,[1]STORES!$C$2:$E$3144,3,)</f>
        <v>3</v>
      </c>
      <c r="J2111" s="4">
        <f>VLOOKUP(B2111,[1]STORES!$C$2:$Q$3144,15,)</f>
        <v>15</v>
      </c>
      <c r="K2111">
        <f>VLOOKUP(B2111,[1]RESTAURANTS!$C$2:$E$3144,3,)</f>
        <v>4</v>
      </c>
      <c r="L2111">
        <f>VLOOKUP(B2111,[1]HEALTH!$C$2:$E$3144,3,)</f>
        <v>14.2</v>
      </c>
      <c r="M2111">
        <f>VLOOKUP(B2111,[1]HEALTH!$C$2:$G$3144,5,)</f>
        <v>31.6</v>
      </c>
    </row>
    <row r="2112" spans="1:13" x14ac:dyDescent="0.3">
      <c r="A2112" s="3" t="s">
        <v>1336</v>
      </c>
      <c r="B2112" s="3" t="s">
        <v>901</v>
      </c>
      <c r="C2112" s="4">
        <v>9</v>
      </c>
      <c r="D2112" s="4">
        <v>31</v>
      </c>
      <c r="E2112" s="4">
        <v>26</v>
      </c>
      <c r="F2112" s="4">
        <v>10.199999999999999</v>
      </c>
      <c r="G2112" s="4">
        <v>30.9</v>
      </c>
      <c r="H2112" s="4">
        <v>38274</v>
      </c>
      <c r="I2112" s="4">
        <f>VLOOKUP(B2112,[1]STORES!$C$2:$E$3144,3,)</f>
        <v>7</v>
      </c>
      <c r="J2112" s="4">
        <f>VLOOKUP(B2112,[1]STORES!$C$2:$Q$3144,15,)</f>
        <v>27</v>
      </c>
      <c r="K2112">
        <f>VLOOKUP(B2112,[1]RESTAURANTS!$C$2:$E$3144,3,)</f>
        <v>31</v>
      </c>
      <c r="L2112">
        <f>VLOOKUP(B2112,[1]HEALTH!$C$2:$E$3144,3,)</f>
        <v>10.8</v>
      </c>
      <c r="M2112">
        <f>VLOOKUP(B2112,[1]HEALTH!$C$2:$G$3144,5,)</f>
        <v>31.5</v>
      </c>
    </row>
    <row r="2113" spans="1:13" x14ac:dyDescent="0.3">
      <c r="A2113" s="3" t="s">
        <v>1336</v>
      </c>
      <c r="B2113" s="3" t="s">
        <v>38</v>
      </c>
      <c r="C2113" s="4">
        <v>15</v>
      </c>
      <c r="D2113" s="4">
        <v>34</v>
      </c>
      <c r="E2113" s="4">
        <v>30</v>
      </c>
      <c r="F2113" s="4">
        <v>13.6</v>
      </c>
      <c r="G2113" s="4">
        <v>30.5</v>
      </c>
      <c r="H2113" s="4">
        <v>36158</v>
      </c>
      <c r="I2113" s="4">
        <f>VLOOKUP(B2113,[1]STORES!$C$2:$E$3144,3,)</f>
        <v>11</v>
      </c>
      <c r="J2113" s="4">
        <f>VLOOKUP(B2113,[1]STORES!$C$2:$Q$3144,15,)</f>
        <v>47</v>
      </c>
      <c r="K2113">
        <f>VLOOKUP(B2113,[1]RESTAURANTS!$C$2:$E$3144,3,)</f>
        <v>29</v>
      </c>
      <c r="L2113">
        <f>VLOOKUP(B2113,[1]HEALTH!$C$2:$E$3144,3,)</f>
        <v>14.9</v>
      </c>
      <c r="M2113">
        <f>VLOOKUP(B2113,[1]HEALTH!$C$2:$G$3144,5,)</f>
        <v>32</v>
      </c>
    </row>
    <row r="2114" spans="1:13" x14ac:dyDescent="0.3">
      <c r="A2114" s="3" t="s">
        <v>1336</v>
      </c>
      <c r="B2114" s="3" t="s">
        <v>39</v>
      </c>
      <c r="C2114" s="4">
        <v>108</v>
      </c>
      <c r="D2114" s="4">
        <v>433</v>
      </c>
      <c r="E2114" s="4">
        <v>578</v>
      </c>
      <c r="F2114" s="4">
        <v>12.4</v>
      </c>
      <c r="G2114" s="4">
        <v>32</v>
      </c>
      <c r="H2114" s="4">
        <v>41740</v>
      </c>
      <c r="I2114" s="4">
        <f>VLOOKUP(B2114,[1]STORES!$C$2:$E$3144,3,)</f>
        <v>108</v>
      </c>
      <c r="J2114" s="4">
        <f>VLOOKUP(B2114,[1]STORES!$C$2:$Q$3144,15,)</f>
        <v>459</v>
      </c>
      <c r="K2114">
        <f>VLOOKUP(B2114,[1]RESTAURANTS!$C$2:$E$3144,3,)</f>
        <v>642</v>
      </c>
      <c r="L2114">
        <f>VLOOKUP(B2114,[1]HEALTH!$C$2:$E$3144,3,)</f>
        <v>13</v>
      </c>
      <c r="M2114">
        <f>VLOOKUP(B2114,[1]HEALTH!$C$2:$G$3144,5,)</f>
        <v>33.200000000000003</v>
      </c>
    </row>
    <row r="2115" spans="1:13" x14ac:dyDescent="0.3">
      <c r="A2115" s="3" t="s">
        <v>1336</v>
      </c>
      <c r="B2115" s="3" t="s">
        <v>522</v>
      </c>
      <c r="C2115" s="4">
        <v>9</v>
      </c>
      <c r="D2115" s="4">
        <v>17</v>
      </c>
      <c r="E2115" s="4">
        <v>37</v>
      </c>
      <c r="F2115" s="4">
        <v>9.5</v>
      </c>
      <c r="G2115" s="4">
        <v>32.799999999999997</v>
      </c>
      <c r="H2115" s="4">
        <v>39409</v>
      </c>
      <c r="I2115" s="4">
        <f>VLOOKUP(B2115,[1]STORES!$C$2:$E$3144,3,)</f>
        <v>10</v>
      </c>
      <c r="J2115" s="4">
        <f>VLOOKUP(B2115,[1]STORES!$C$2:$Q$3144,15,)</f>
        <v>16</v>
      </c>
      <c r="K2115">
        <f>VLOOKUP(B2115,[1]RESTAURANTS!$C$2:$E$3144,3,)</f>
        <v>39</v>
      </c>
      <c r="L2115">
        <f>VLOOKUP(B2115,[1]HEALTH!$C$2:$E$3144,3,)</f>
        <v>9.8000000000000007</v>
      </c>
      <c r="M2115">
        <f>VLOOKUP(B2115,[1]HEALTH!$C$2:$G$3144,5,)</f>
        <v>26.2</v>
      </c>
    </row>
    <row r="2116" spans="1:13" x14ac:dyDescent="0.3">
      <c r="A2116" s="3" t="s">
        <v>1336</v>
      </c>
      <c r="B2116" s="3" t="s">
        <v>186</v>
      </c>
      <c r="C2116" s="4">
        <v>24</v>
      </c>
      <c r="D2116" s="4">
        <v>25</v>
      </c>
      <c r="E2116" s="4">
        <v>29</v>
      </c>
      <c r="F2116" s="4">
        <v>9.5</v>
      </c>
      <c r="G2116" s="4">
        <v>26.8</v>
      </c>
      <c r="H2116" s="4">
        <v>35914</v>
      </c>
      <c r="I2116" s="4">
        <f>VLOOKUP(B2116,[1]STORES!$C$2:$E$3144,3,)</f>
        <v>22</v>
      </c>
      <c r="J2116" s="4">
        <f>VLOOKUP(B2116,[1]STORES!$C$2:$Q$3144,15,)</f>
        <v>33</v>
      </c>
      <c r="K2116">
        <f>VLOOKUP(B2116,[1]RESTAURANTS!$C$2:$E$3144,3,)</f>
        <v>33</v>
      </c>
      <c r="L2116">
        <f>VLOOKUP(B2116,[1]HEALTH!$C$2:$E$3144,3,)</f>
        <v>10.1</v>
      </c>
      <c r="M2116">
        <f>VLOOKUP(B2116,[1]HEALTH!$C$2:$G$3144,5,)</f>
        <v>26.2</v>
      </c>
    </row>
    <row r="2117" spans="1:13" x14ac:dyDescent="0.3">
      <c r="A2117" s="3" t="s">
        <v>1336</v>
      </c>
      <c r="B2117" s="3" t="s">
        <v>42</v>
      </c>
      <c r="C2117" s="4">
        <v>7</v>
      </c>
      <c r="D2117" s="4">
        <v>18</v>
      </c>
      <c r="E2117" s="4">
        <v>25</v>
      </c>
      <c r="F2117" s="4">
        <v>13.6</v>
      </c>
      <c r="G2117" s="4">
        <v>38.1</v>
      </c>
      <c r="H2117" s="4">
        <v>37365</v>
      </c>
      <c r="I2117" s="4">
        <f>VLOOKUP(B2117,[1]STORES!$C$2:$E$3144,3,)</f>
        <v>5</v>
      </c>
      <c r="J2117" s="4">
        <f>VLOOKUP(B2117,[1]STORES!$C$2:$Q$3144,15,)</f>
        <v>19</v>
      </c>
      <c r="K2117">
        <f>VLOOKUP(B2117,[1]RESTAURANTS!$C$2:$E$3144,3,)</f>
        <v>16</v>
      </c>
      <c r="L2117">
        <f>VLOOKUP(B2117,[1]HEALTH!$C$2:$E$3144,3,)</f>
        <v>15.6</v>
      </c>
      <c r="M2117">
        <f>VLOOKUP(B2117,[1]HEALTH!$C$2:$G$3144,5,)</f>
        <v>35.5</v>
      </c>
    </row>
    <row r="2118" spans="1:13" x14ac:dyDescent="0.3">
      <c r="A2118" s="3" t="s">
        <v>1336</v>
      </c>
      <c r="B2118" s="3" t="s">
        <v>1353</v>
      </c>
      <c r="C2118" s="4">
        <v>24</v>
      </c>
      <c r="D2118" s="4">
        <v>53</v>
      </c>
      <c r="E2118" s="4">
        <v>122</v>
      </c>
      <c r="F2118" s="4">
        <v>12.4</v>
      </c>
      <c r="G2118" s="4">
        <v>32.299999999999997</v>
      </c>
      <c r="H2118" s="4">
        <v>51247</v>
      </c>
      <c r="I2118" s="4">
        <f>VLOOKUP(B2118,[1]STORES!$C$2:$E$3144,3,)</f>
        <v>20</v>
      </c>
      <c r="J2118" s="4">
        <f>VLOOKUP(B2118,[1]STORES!$C$2:$Q$3144,15,)</f>
        <v>63</v>
      </c>
      <c r="K2118">
        <f>VLOOKUP(B2118,[1]RESTAURANTS!$C$2:$E$3144,3,)</f>
        <v>121</v>
      </c>
      <c r="L2118">
        <f>VLOOKUP(B2118,[1]HEALTH!$C$2:$E$3144,3,)</f>
        <v>11</v>
      </c>
      <c r="M2118">
        <f>VLOOKUP(B2118,[1]HEALTH!$C$2:$G$3144,5,)</f>
        <v>31.4</v>
      </c>
    </row>
    <row r="2119" spans="1:13" x14ac:dyDescent="0.3">
      <c r="A2119" s="3" t="s">
        <v>1336</v>
      </c>
      <c r="B2119" s="3" t="s">
        <v>143</v>
      </c>
      <c r="C2119" s="4">
        <v>3</v>
      </c>
      <c r="D2119" s="4">
        <v>14</v>
      </c>
      <c r="E2119" s="4">
        <v>12</v>
      </c>
      <c r="F2119" s="4">
        <v>11.8</v>
      </c>
      <c r="G2119" s="4">
        <v>28.8</v>
      </c>
      <c r="H2119" s="4">
        <v>36015</v>
      </c>
      <c r="I2119" s="4">
        <f>VLOOKUP(B2119,[1]STORES!$C$2:$E$3144,3,)</f>
        <v>2</v>
      </c>
      <c r="J2119" s="4">
        <f>VLOOKUP(B2119,[1]STORES!$C$2:$Q$3144,15,)</f>
        <v>19</v>
      </c>
      <c r="K2119">
        <f>VLOOKUP(B2119,[1]RESTAURANTS!$C$2:$E$3144,3,)</f>
        <v>13</v>
      </c>
      <c r="L2119">
        <f>VLOOKUP(B2119,[1]HEALTH!$C$2:$E$3144,3,)</f>
        <v>13.8</v>
      </c>
      <c r="M2119">
        <f>VLOOKUP(B2119,[1]HEALTH!$C$2:$G$3144,5,)</f>
        <v>37.5</v>
      </c>
    </row>
    <row r="2120" spans="1:13" x14ac:dyDescent="0.3">
      <c r="A2120" s="3" t="s">
        <v>1336</v>
      </c>
      <c r="B2120" s="3" t="s">
        <v>1354</v>
      </c>
      <c r="C2120" s="4">
        <v>53</v>
      </c>
      <c r="D2120" s="4">
        <v>113</v>
      </c>
      <c r="E2120" s="4">
        <v>208</v>
      </c>
      <c r="F2120" s="4">
        <v>11.5</v>
      </c>
      <c r="G2120" s="4">
        <v>32.1</v>
      </c>
      <c r="H2120" s="4">
        <v>50092</v>
      </c>
      <c r="I2120" s="4">
        <f>VLOOKUP(B2120,[1]STORES!$C$2:$E$3144,3,)</f>
        <v>53</v>
      </c>
      <c r="J2120" s="4">
        <f>VLOOKUP(B2120,[1]STORES!$C$2:$Q$3144,15,)</f>
        <v>111</v>
      </c>
      <c r="K2120">
        <f>VLOOKUP(B2120,[1]RESTAURANTS!$C$2:$E$3144,3,)</f>
        <v>185</v>
      </c>
      <c r="L2120">
        <f>VLOOKUP(B2120,[1]HEALTH!$C$2:$E$3144,3,)</f>
        <v>11.5</v>
      </c>
      <c r="M2120">
        <f>VLOOKUP(B2120,[1]HEALTH!$C$2:$G$3144,5,)</f>
        <v>29.2</v>
      </c>
    </row>
    <row r="2121" spans="1:13" x14ac:dyDescent="0.3">
      <c r="A2121" s="3" t="s">
        <v>1336</v>
      </c>
      <c r="B2121" s="3" t="s">
        <v>641</v>
      </c>
      <c r="C2121" s="4">
        <v>1</v>
      </c>
      <c r="D2121" s="4">
        <v>6</v>
      </c>
      <c r="E2121" s="4">
        <v>3</v>
      </c>
      <c r="F2121" s="4">
        <v>8.1999999999999993</v>
      </c>
      <c r="G2121" s="4">
        <v>31.3</v>
      </c>
      <c r="H2121" s="4">
        <v>39207</v>
      </c>
      <c r="I2121" s="4">
        <f>VLOOKUP(B2121,[1]STORES!$C$2:$E$3144,3,)</f>
        <v>1</v>
      </c>
      <c r="J2121" s="4">
        <f>VLOOKUP(B2121,[1]STORES!$C$2:$Q$3144,15,)</f>
        <v>6</v>
      </c>
      <c r="K2121">
        <f>VLOOKUP(B2121,[1]RESTAURANTS!$C$2:$E$3144,3,)</f>
        <v>3</v>
      </c>
      <c r="L2121">
        <f>VLOOKUP(B2121,[1]HEALTH!$C$2:$E$3144,3,)</f>
        <v>11.6</v>
      </c>
      <c r="M2121">
        <f>VLOOKUP(B2121,[1]HEALTH!$C$2:$G$3144,5,)</f>
        <v>33.799999999999997</v>
      </c>
    </row>
    <row r="2122" spans="1:13" x14ac:dyDescent="0.3">
      <c r="A2122" s="3" t="s">
        <v>1336</v>
      </c>
      <c r="B2122" s="3" t="s">
        <v>47</v>
      </c>
      <c r="C2122" s="4">
        <v>35</v>
      </c>
      <c r="D2122" s="4">
        <v>211</v>
      </c>
      <c r="E2122" s="4">
        <v>300</v>
      </c>
      <c r="F2122" s="4">
        <v>11.8</v>
      </c>
      <c r="G2122" s="4">
        <v>31.4</v>
      </c>
      <c r="H2122" s="4">
        <v>54633</v>
      </c>
      <c r="I2122" s="4">
        <f>VLOOKUP(B2122,[1]STORES!$C$2:$E$3144,3,)</f>
        <v>44</v>
      </c>
      <c r="J2122" s="4">
        <f>VLOOKUP(B2122,[1]STORES!$C$2:$Q$3144,15,)</f>
        <v>213</v>
      </c>
      <c r="K2122">
        <f>VLOOKUP(B2122,[1]RESTAURANTS!$C$2:$E$3144,3,)</f>
        <v>330</v>
      </c>
      <c r="L2122">
        <f>VLOOKUP(B2122,[1]HEALTH!$C$2:$E$3144,3,)</f>
        <v>11.5</v>
      </c>
      <c r="M2122">
        <f>VLOOKUP(B2122,[1]HEALTH!$C$2:$G$3144,5,)</f>
        <v>32.299999999999997</v>
      </c>
    </row>
    <row r="2123" spans="1:13" x14ac:dyDescent="0.3">
      <c r="A2123" s="3" t="s">
        <v>1336</v>
      </c>
      <c r="B2123" s="3" t="s">
        <v>1355</v>
      </c>
      <c r="C2123" s="4">
        <v>55</v>
      </c>
      <c r="D2123" s="4">
        <v>99</v>
      </c>
      <c r="E2123" s="4">
        <v>173</v>
      </c>
      <c r="F2123" s="4">
        <v>11</v>
      </c>
      <c r="G2123" s="4">
        <v>29.3</v>
      </c>
      <c r="H2123" s="4">
        <v>38205</v>
      </c>
      <c r="I2123" s="4">
        <f>VLOOKUP(B2123,[1]STORES!$C$2:$E$3144,3,)</f>
        <v>42</v>
      </c>
      <c r="J2123" s="4">
        <f>VLOOKUP(B2123,[1]STORES!$C$2:$Q$3144,15,)</f>
        <v>90</v>
      </c>
      <c r="K2123">
        <f>VLOOKUP(B2123,[1]RESTAURANTS!$C$2:$E$3144,3,)</f>
        <v>201</v>
      </c>
      <c r="L2123">
        <f>VLOOKUP(B2123,[1]HEALTH!$C$2:$E$3144,3,)</f>
        <v>12.5</v>
      </c>
      <c r="M2123">
        <f>VLOOKUP(B2123,[1]HEALTH!$C$2:$G$3144,5,)</f>
        <v>31.3</v>
      </c>
    </row>
    <row r="2124" spans="1:13" x14ac:dyDescent="0.3">
      <c r="A2124" s="3" t="s">
        <v>1336</v>
      </c>
      <c r="B2124" s="3" t="s">
        <v>49</v>
      </c>
      <c r="C2124" s="4">
        <v>5</v>
      </c>
      <c r="D2124" s="4">
        <v>18</v>
      </c>
      <c r="E2124" s="4">
        <v>26</v>
      </c>
      <c r="F2124" s="4">
        <v>12.3</v>
      </c>
      <c r="G2124" s="4">
        <v>32.700000000000003</v>
      </c>
      <c r="H2124" s="4">
        <v>32080</v>
      </c>
      <c r="I2124" s="4">
        <f>VLOOKUP(B2124,[1]STORES!$C$2:$E$3144,3,)</f>
        <v>3</v>
      </c>
      <c r="J2124" s="4">
        <f>VLOOKUP(B2124,[1]STORES!$C$2:$Q$3144,15,)</f>
        <v>24</v>
      </c>
      <c r="K2124">
        <f>VLOOKUP(B2124,[1]RESTAURANTS!$C$2:$E$3144,3,)</f>
        <v>17</v>
      </c>
      <c r="L2124">
        <f>VLOOKUP(B2124,[1]HEALTH!$C$2:$E$3144,3,)</f>
        <v>18.7</v>
      </c>
      <c r="M2124">
        <f>VLOOKUP(B2124,[1]HEALTH!$C$2:$G$3144,5,)</f>
        <v>35.5</v>
      </c>
    </row>
    <row r="2125" spans="1:13" x14ac:dyDescent="0.3">
      <c r="A2125" s="3" t="s">
        <v>1336</v>
      </c>
      <c r="B2125" s="3" t="s">
        <v>1356</v>
      </c>
      <c r="C2125" s="4">
        <v>21</v>
      </c>
      <c r="D2125" s="4">
        <v>63</v>
      </c>
      <c r="E2125" s="4">
        <v>99</v>
      </c>
      <c r="F2125" s="4">
        <v>9.3000000000000007</v>
      </c>
      <c r="G2125" s="4">
        <v>27.7</v>
      </c>
      <c r="H2125" s="4">
        <v>63582</v>
      </c>
      <c r="I2125" s="4">
        <f>VLOOKUP(B2125,[1]STORES!$C$2:$E$3144,3,)</f>
        <v>21</v>
      </c>
      <c r="J2125" s="4">
        <f>VLOOKUP(B2125,[1]STORES!$C$2:$Q$3144,15,)</f>
        <v>60</v>
      </c>
      <c r="K2125">
        <f>VLOOKUP(B2125,[1]RESTAURANTS!$C$2:$E$3144,3,)</f>
        <v>118</v>
      </c>
      <c r="L2125">
        <f>VLOOKUP(B2125,[1]HEALTH!$C$2:$E$3144,3,)</f>
        <v>9.6</v>
      </c>
      <c r="M2125">
        <f>VLOOKUP(B2125,[1]HEALTH!$C$2:$G$3144,5,)</f>
        <v>29.1</v>
      </c>
    </row>
    <row r="2126" spans="1:13" x14ac:dyDescent="0.3">
      <c r="A2126" s="3" t="s">
        <v>1336</v>
      </c>
      <c r="B2126" s="3" t="s">
        <v>1357</v>
      </c>
      <c r="C2126" s="4">
        <v>3</v>
      </c>
      <c r="D2126" s="4">
        <v>15</v>
      </c>
      <c r="E2126" s="4">
        <v>14</v>
      </c>
      <c r="F2126" s="4">
        <v>10.8</v>
      </c>
      <c r="G2126" s="4">
        <v>31.6</v>
      </c>
      <c r="H2126" s="4">
        <v>33194</v>
      </c>
      <c r="I2126" s="4">
        <f>VLOOKUP(B2126,[1]STORES!$C$2:$E$3144,3,)</f>
        <v>2</v>
      </c>
      <c r="J2126" s="4">
        <f>VLOOKUP(B2126,[1]STORES!$C$2:$Q$3144,15,)</f>
        <v>16</v>
      </c>
      <c r="K2126">
        <f>VLOOKUP(B2126,[1]RESTAURANTS!$C$2:$E$3144,3,)</f>
        <v>16</v>
      </c>
      <c r="L2126">
        <f>VLOOKUP(B2126,[1]HEALTH!$C$2:$E$3144,3,)</f>
        <v>16.7</v>
      </c>
      <c r="M2126">
        <f>VLOOKUP(B2126,[1]HEALTH!$C$2:$G$3144,5,)</f>
        <v>34.299999999999997</v>
      </c>
    </row>
    <row r="2127" spans="1:13" x14ac:dyDescent="0.3">
      <c r="A2127" s="3" t="s">
        <v>1336</v>
      </c>
      <c r="B2127" s="3" t="s">
        <v>532</v>
      </c>
      <c r="C2127" s="4">
        <v>2</v>
      </c>
      <c r="D2127" s="4">
        <v>8</v>
      </c>
      <c r="E2127" s="4">
        <v>5</v>
      </c>
      <c r="F2127" s="4">
        <v>9.1999999999999993</v>
      </c>
      <c r="G2127" s="4">
        <v>30.9</v>
      </c>
      <c r="H2127" s="4">
        <v>46871</v>
      </c>
      <c r="I2127" s="4">
        <f>VLOOKUP(B2127,[1]STORES!$C$2:$E$3144,3,)</f>
        <v>2</v>
      </c>
      <c r="J2127" s="4">
        <f>VLOOKUP(B2127,[1]STORES!$C$2:$Q$3144,15,)</f>
        <v>11</v>
      </c>
      <c r="K2127">
        <f>VLOOKUP(B2127,[1]RESTAURANTS!$C$2:$E$3144,3,)</f>
        <v>5</v>
      </c>
      <c r="L2127">
        <f>VLOOKUP(B2127,[1]HEALTH!$C$2:$E$3144,3,)</f>
        <v>11.4</v>
      </c>
      <c r="M2127">
        <f>VLOOKUP(B2127,[1]HEALTH!$C$2:$G$3144,5,)</f>
        <v>31.2</v>
      </c>
    </row>
    <row r="2128" spans="1:13" x14ac:dyDescent="0.3">
      <c r="A2128" s="3" t="s">
        <v>1336</v>
      </c>
      <c r="B2128" s="3" t="s">
        <v>570</v>
      </c>
      <c r="C2128" s="4">
        <v>7</v>
      </c>
      <c r="D2128" s="4">
        <v>16</v>
      </c>
      <c r="E2128" s="4">
        <v>19</v>
      </c>
      <c r="F2128" s="4">
        <v>11.2</v>
      </c>
      <c r="G2128" s="4">
        <v>32.200000000000003</v>
      </c>
      <c r="H2128" s="4">
        <v>40466</v>
      </c>
      <c r="I2128" s="4">
        <f>VLOOKUP(B2128,[1]STORES!$C$2:$E$3144,3,)</f>
        <v>11</v>
      </c>
      <c r="J2128" s="4">
        <f>VLOOKUP(B2128,[1]STORES!$C$2:$Q$3144,15,)</f>
        <v>14</v>
      </c>
      <c r="K2128">
        <f>VLOOKUP(B2128,[1]RESTAURANTS!$C$2:$E$3144,3,)</f>
        <v>22</v>
      </c>
      <c r="L2128">
        <f>VLOOKUP(B2128,[1]HEALTH!$C$2:$E$3144,3,)</f>
        <v>11.6</v>
      </c>
      <c r="M2128">
        <f>VLOOKUP(B2128,[1]HEALTH!$C$2:$G$3144,5,)</f>
        <v>35.700000000000003</v>
      </c>
    </row>
    <row r="2129" spans="1:13" x14ac:dyDescent="0.3">
      <c r="A2129" s="3" t="s">
        <v>1336</v>
      </c>
      <c r="B2129" s="3" t="s">
        <v>52</v>
      </c>
      <c r="C2129" s="4">
        <v>7</v>
      </c>
      <c r="D2129" s="4">
        <v>15</v>
      </c>
      <c r="E2129" s="4">
        <v>10</v>
      </c>
      <c r="F2129" s="4">
        <v>13.8</v>
      </c>
      <c r="G2129" s="4">
        <v>35.5</v>
      </c>
      <c r="H2129" s="4">
        <v>31744</v>
      </c>
      <c r="I2129" s="4">
        <f>VLOOKUP(B2129,[1]STORES!$C$2:$E$3144,3,)</f>
        <v>6</v>
      </c>
      <c r="J2129" s="4">
        <f>VLOOKUP(B2129,[1]STORES!$C$2:$Q$3144,15,)</f>
        <v>15</v>
      </c>
      <c r="K2129">
        <f>VLOOKUP(B2129,[1]RESTAURANTS!$C$2:$E$3144,3,)</f>
        <v>9</v>
      </c>
      <c r="L2129">
        <f>VLOOKUP(B2129,[1]HEALTH!$C$2:$E$3144,3,)</f>
        <v>17.8</v>
      </c>
      <c r="M2129">
        <f>VLOOKUP(B2129,[1]HEALTH!$C$2:$G$3144,5,)</f>
        <v>35.299999999999997</v>
      </c>
    </row>
    <row r="2130" spans="1:13" x14ac:dyDescent="0.3">
      <c r="A2130" s="3" t="s">
        <v>1336</v>
      </c>
      <c r="B2130" s="3" t="s">
        <v>53</v>
      </c>
      <c r="C2130" s="4">
        <v>33</v>
      </c>
      <c r="D2130" s="4">
        <v>131</v>
      </c>
      <c r="E2130" s="4">
        <v>169</v>
      </c>
      <c r="F2130" s="4">
        <v>13.9</v>
      </c>
      <c r="G2130" s="4">
        <v>34.1</v>
      </c>
      <c r="H2130" s="4">
        <v>41556</v>
      </c>
      <c r="I2130" s="4">
        <f>VLOOKUP(B2130,[1]STORES!$C$2:$E$3144,3,)</f>
        <v>37</v>
      </c>
      <c r="J2130" s="4">
        <f>VLOOKUP(B2130,[1]STORES!$C$2:$Q$3144,15,)</f>
        <v>141</v>
      </c>
      <c r="K2130">
        <f>VLOOKUP(B2130,[1]RESTAURANTS!$C$2:$E$3144,3,)</f>
        <v>210</v>
      </c>
      <c r="L2130">
        <f>VLOOKUP(B2130,[1]HEALTH!$C$2:$E$3144,3,)</f>
        <v>13.5</v>
      </c>
      <c r="M2130">
        <f>VLOOKUP(B2130,[1]HEALTH!$C$2:$G$3144,5,)</f>
        <v>34.799999999999997</v>
      </c>
    </row>
    <row r="2131" spans="1:13" x14ac:dyDescent="0.3">
      <c r="A2131" s="3" t="s">
        <v>1336</v>
      </c>
      <c r="B2131" s="3" t="s">
        <v>54</v>
      </c>
      <c r="C2131" s="4">
        <v>22</v>
      </c>
      <c r="D2131" s="4">
        <v>91</v>
      </c>
      <c r="E2131" s="4">
        <v>100</v>
      </c>
      <c r="F2131" s="4">
        <v>11.2</v>
      </c>
      <c r="G2131" s="4">
        <v>32.9</v>
      </c>
      <c r="H2131" s="4">
        <v>44859</v>
      </c>
      <c r="I2131" s="4">
        <f>VLOOKUP(B2131,[1]STORES!$C$2:$E$3144,3,)</f>
        <v>16</v>
      </c>
      <c r="J2131" s="4">
        <f>VLOOKUP(B2131,[1]STORES!$C$2:$Q$3144,15,)</f>
        <v>95</v>
      </c>
      <c r="K2131">
        <f>VLOOKUP(B2131,[1]RESTAURANTS!$C$2:$E$3144,3,)</f>
        <v>99</v>
      </c>
      <c r="L2131">
        <f>VLOOKUP(B2131,[1]HEALTH!$C$2:$E$3144,3,)</f>
        <v>12.6</v>
      </c>
      <c r="M2131">
        <f>VLOOKUP(B2131,[1]HEALTH!$C$2:$G$3144,5,)</f>
        <v>31.6</v>
      </c>
    </row>
    <row r="2132" spans="1:13" x14ac:dyDescent="0.3">
      <c r="A2132" s="3" t="s">
        <v>1336</v>
      </c>
      <c r="B2132" s="3" t="s">
        <v>1358</v>
      </c>
      <c r="C2132" s="4">
        <v>7</v>
      </c>
      <c r="D2132" s="4">
        <v>12</v>
      </c>
      <c r="E2132" s="4">
        <v>13</v>
      </c>
      <c r="F2132" s="4">
        <v>9.6999999999999993</v>
      </c>
      <c r="G2132" s="4">
        <v>30.3</v>
      </c>
      <c r="H2132" s="4">
        <v>47080</v>
      </c>
      <c r="I2132" s="4">
        <f>VLOOKUP(B2132,[1]STORES!$C$2:$E$3144,3,)</f>
        <v>6</v>
      </c>
      <c r="J2132" s="4">
        <f>VLOOKUP(B2132,[1]STORES!$C$2:$Q$3144,15,)</f>
        <v>12</v>
      </c>
      <c r="K2132">
        <f>VLOOKUP(B2132,[1]RESTAURANTS!$C$2:$E$3144,3,)</f>
        <v>14</v>
      </c>
      <c r="L2132">
        <f>VLOOKUP(B2132,[1]HEALTH!$C$2:$E$3144,3,)</f>
        <v>12.2</v>
      </c>
      <c r="M2132">
        <f>VLOOKUP(B2132,[1]HEALTH!$C$2:$G$3144,5,)</f>
        <v>36.9</v>
      </c>
    </row>
    <row r="2133" spans="1:13" x14ac:dyDescent="0.3">
      <c r="A2133" s="3" t="s">
        <v>1336</v>
      </c>
      <c r="B2133" s="3" t="s">
        <v>1359</v>
      </c>
      <c r="C2133" s="4">
        <v>15</v>
      </c>
      <c r="D2133" s="4">
        <v>46</v>
      </c>
      <c r="E2133" s="4">
        <v>73</v>
      </c>
      <c r="F2133" s="4">
        <v>12.4</v>
      </c>
      <c r="G2133" s="4">
        <v>28.9</v>
      </c>
      <c r="H2133" s="4">
        <v>40485</v>
      </c>
      <c r="I2133" s="4">
        <f>VLOOKUP(B2133,[1]STORES!$C$2:$E$3144,3,)</f>
        <v>16</v>
      </c>
      <c r="J2133" s="4">
        <f>VLOOKUP(B2133,[1]STORES!$C$2:$Q$3144,15,)</f>
        <v>47</v>
      </c>
      <c r="K2133">
        <f>VLOOKUP(B2133,[1]RESTAURANTS!$C$2:$E$3144,3,)</f>
        <v>64</v>
      </c>
      <c r="L2133">
        <f>VLOOKUP(B2133,[1]HEALTH!$C$2:$E$3144,3,)</f>
        <v>12.9</v>
      </c>
      <c r="M2133">
        <f>VLOOKUP(B2133,[1]HEALTH!$C$2:$G$3144,5,)</f>
        <v>31.2</v>
      </c>
    </row>
    <row r="2134" spans="1:13" x14ac:dyDescent="0.3">
      <c r="A2134" s="3" t="s">
        <v>1336</v>
      </c>
      <c r="B2134" s="3" t="s">
        <v>571</v>
      </c>
      <c r="C2134" s="4">
        <v>8</v>
      </c>
      <c r="D2134" s="4">
        <v>16</v>
      </c>
      <c r="E2134" s="4">
        <v>29</v>
      </c>
      <c r="F2134" s="4">
        <v>9.9</v>
      </c>
      <c r="G2134" s="4">
        <v>31</v>
      </c>
      <c r="H2134" s="4">
        <v>45269</v>
      </c>
      <c r="I2134" s="4">
        <f>VLOOKUP(B2134,[1]STORES!$C$2:$E$3144,3,)</f>
        <v>9</v>
      </c>
      <c r="J2134" s="4">
        <f>VLOOKUP(B2134,[1]STORES!$C$2:$Q$3144,15,)</f>
        <v>18</v>
      </c>
      <c r="K2134">
        <f>VLOOKUP(B2134,[1]RESTAURANTS!$C$2:$E$3144,3,)</f>
        <v>26</v>
      </c>
      <c r="L2134">
        <f>VLOOKUP(B2134,[1]HEALTH!$C$2:$E$3144,3,)</f>
        <v>11.8</v>
      </c>
      <c r="M2134">
        <f>VLOOKUP(B2134,[1]HEALTH!$C$2:$G$3144,5,)</f>
        <v>31.8</v>
      </c>
    </row>
    <row r="2135" spans="1:13" x14ac:dyDescent="0.3">
      <c r="A2135" s="3" t="s">
        <v>1336</v>
      </c>
      <c r="B2135" s="3" t="s">
        <v>705</v>
      </c>
      <c r="C2135" s="4">
        <v>1</v>
      </c>
      <c r="D2135" s="4">
        <v>2</v>
      </c>
      <c r="E2135" s="4">
        <v>1</v>
      </c>
      <c r="F2135" s="4">
        <v>9.5</v>
      </c>
      <c r="G2135" s="4">
        <v>32</v>
      </c>
      <c r="H2135" s="4">
        <v>53086</v>
      </c>
      <c r="I2135" s="4">
        <f>VLOOKUP(B2135,[1]STORES!$C$2:$E$3144,3,)</f>
        <v>1</v>
      </c>
      <c r="J2135" s="4">
        <f>VLOOKUP(B2135,[1]STORES!$C$2:$Q$3144,15,)</f>
        <v>3</v>
      </c>
      <c r="K2135">
        <f>VLOOKUP(B2135,[1]RESTAURANTS!$C$2:$E$3144,3,)</f>
        <v>1</v>
      </c>
      <c r="L2135">
        <f>VLOOKUP(B2135,[1]HEALTH!$C$2:$E$3144,3,)</f>
        <v>12.1</v>
      </c>
      <c r="M2135">
        <f>VLOOKUP(B2135,[1]HEALTH!$C$2:$G$3144,5,)</f>
        <v>37.9</v>
      </c>
    </row>
    <row r="2136" spans="1:13" x14ac:dyDescent="0.3">
      <c r="A2136" s="3" t="s">
        <v>1336</v>
      </c>
      <c r="B2136" s="3" t="s">
        <v>421</v>
      </c>
      <c r="C2136" s="4">
        <v>13</v>
      </c>
      <c r="D2136" s="4">
        <v>45</v>
      </c>
      <c r="E2136" s="4">
        <v>61</v>
      </c>
      <c r="F2136" s="4">
        <v>9.6999999999999993</v>
      </c>
      <c r="G2136" s="4">
        <v>26.3</v>
      </c>
      <c r="H2136" s="4">
        <v>61496</v>
      </c>
      <c r="I2136" s="4">
        <f>VLOOKUP(B2136,[1]STORES!$C$2:$E$3144,3,)</f>
        <v>15</v>
      </c>
      <c r="J2136" s="4">
        <f>VLOOKUP(B2136,[1]STORES!$C$2:$Q$3144,15,)</f>
        <v>53</v>
      </c>
      <c r="K2136">
        <f>VLOOKUP(B2136,[1]RESTAURANTS!$C$2:$E$3144,3,)</f>
        <v>63</v>
      </c>
      <c r="L2136">
        <f>VLOOKUP(B2136,[1]HEALTH!$C$2:$E$3144,3,)</f>
        <v>11</v>
      </c>
      <c r="M2136">
        <f>VLOOKUP(B2136,[1]HEALTH!$C$2:$G$3144,5,)</f>
        <v>28.6</v>
      </c>
    </row>
    <row r="2137" spans="1:13" x14ac:dyDescent="0.3">
      <c r="A2137" s="3" t="s">
        <v>1336</v>
      </c>
      <c r="B2137" s="3" t="s">
        <v>55</v>
      </c>
      <c r="C2137" s="4">
        <v>5</v>
      </c>
      <c r="D2137" s="4">
        <v>8</v>
      </c>
      <c r="E2137" s="4">
        <v>2</v>
      </c>
      <c r="F2137" s="4">
        <v>19.8</v>
      </c>
      <c r="G2137" s="4">
        <v>40.200000000000003</v>
      </c>
      <c r="H2137" s="4">
        <v>24742</v>
      </c>
      <c r="I2137" s="4">
        <f>VLOOKUP(B2137,[1]STORES!$C$2:$E$3144,3,)</f>
        <v>4</v>
      </c>
      <c r="J2137" s="4">
        <f>VLOOKUP(B2137,[1]STORES!$C$2:$Q$3144,15,)</f>
        <v>6</v>
      </c>
      <c r="K2137">
        <f>VLOOKUP(B2137,[1]RESTAURANTS!$C$2:$E$3144,3,)</f>
        <v>1</v>
      </c>
      <c r="L2137">
        <f>VLOOKUP(B2137,[1]HEALTH!$C$2:$E$3144,3,)</f>
        <v>21.7</v>
      </c>
      <c r="M2137">
        <f>VLOOKUP(B2137,[1]HEALTH!$C$2:$G$3144,5,)</f>
        <v>43</v>
      </c>
    </row>
    <row r="2138" spans="1:13" x14ac:dyDescent="0.3">
      <c r="A2138" s="3" t="s">
        <v>1336</v>
      </c>
      <c r="B2138" s="3" t="s">
        <v>1360</v>
      </c>
      <c r="C2138" s="4">
        <v>9</v>
      </c>
      <c r="D2138" s="4">
        <v>30</v>
      </c>
      <c r="E2138" s="4">
        <v>28</v>
      </c>
      <c r="F2138" s="4">
        <v>11.1</v>
      </c>
      <c r="G2138" s="4">
        <v>33.6</v>
      </c>
      <c r="H2138" s="4">
        <v>49926</v>
      </c>
      <c r="I2138" s="4">
        <f>VLOOKUP(B2138,[1]STORES!$C$2:$E$3144,3,)</f>
        <v>8</v>
      </c>
      <c r="J2138" s="4">
        <f>VLOOKUP(B2138,[1]STORES!$C$2:$Q$3144,15,)</f>
        <v>19</v>
      </c>
      <c r="K2138">
        <f>VLOOKUP(B2138,[1]RESTAURANTS!$C$2:$E$3144,3,)</f>
        <v>36</v>
      </c>
      <c r="L2138">
        <f>VLOOKUP(B2138,[1]HEALTH!$C$2:$E$3144,3,)</f>
        <v>12.4</v>
      </c>
      <c r="M2138">
        <f>VLOOKUP(B2138,[1]HEALTH!$C$2:$G$3144,5,)</f>
        <v>34</v>
      </c>
    </row>
    <row r="2139" spans="1:13" x14ac:dyDescent="0.3">
      <c r="A2139" s="3" t="s">
        <v>1336</v>
      </c>
      <c r="B2139" s="3" t="s">
        <v>57</v>
      </c>
      <c r="C2139" s="4">
        <v>9</v>
      </c>
      <c r="D2139" s="4">
        <v>17</v>
      </c>
      <c r="E2139" s="4">
        <v>30</v>
      </c>
      <c r="F2139" s="4">
        <v>15.3</v>
      </c>
      <c r="G2139" s="4">
        <v>36.9</v>
      </c>
      <c r="H2139" s="4">
        <v>32771</v>
      </c>
      <c r="I2139" s="4">
        <f>VLOOKUP(B2139,[1]STORES!$C$2:$E$3144,3,)</f>
        <v>6</v>
      </c>
      <c r="J2139" s="4">
        <f>VLOOKUP(B2139,[1]STORES!$C$2:$Q$3144,15,)</f>
        <v>20</v>
      </c>
      <c r="K2139">
        <f>VLOOKUP(B2139,[1]RESTAURANTS!$C$2:$E$3144,3,)</f>
        <v>33</v>
      </c>
      <c r="L2139">
        <f>VLOOKUP(B2139,[1]HEALTH!$C$2:$E$3144,3,)</f>
        <v>13.5</v>
      </c>
      <c r="M2139">
        <f>VLOOKUP(B2139,[1]HEALTH!$C$2:$G$3144,5,)</f>
        <v>38.4</v>
      </c>
    </row>
    <row r="2140" spans="1:13" x14ac:dyDescent="0.3">
      <c r="A2140" s="3" t="s">
        <v>1336</v>
      </c>
      <c r="B2140" s="3" t="s">
        <v>1361</v>
      </c>
      <c r="C2140" s="4">
        <v>20</v>
      </c>
      <c r="D2140" s="4">
        <v>55</v>
      </c>
      <c r="E2140" s="4">
        <v>113</v>
      </c>
      <c r="F2140" s="4">
        <v>9.1</v>
      </c>
      <c r="G2140" s="4">
        <v>29.7</v>
      </c>
      <c r="H2140" s="4">
        <v>49287</v>
      </c>
      <c r="I2140" s="4">
        <f>VLOOKUP(B2140,[1]STORES!$C$2:$E$3144,3,)</f>
        <v>17</v>
      </c>
      <c r="J2140" s="4">
        <f>VLOOKUP(B2140,[1]STORES!$C$2:$Q$3144,15,)</f>
        <v>53</v>
      </c>
      <c r="K2140">
        <f>VLOOKUP(B2140,[1]RESTAURANTS!$C$2:$E$3144,3,)</f>
        <v>124</v>
      </c>
      <c r="L2140">
        <f>VLOOKUP(B2140,[1]HEALTH!$C$2:$E$3144,3,)</f>
        <v>9.1</v>
      </c>
      <c r="M2140">
        <f>VLOOKUP(B2140,[1]HEALTH!$C$2:$G$3144,5,)</f>
        <v>29</v>
      </c>
    </row>
    <row r="2141" spans="1:13" x14ac:dyDescent="0.3">
      <c r="A2141" s="3" t="s">
        <v>1336</v>
      </c>
      <c r="B2141" s="3" t="s">
        <v>1362</v>
      </c>
      <c r="C2141" s="4">
        <v>4</v>
      </c>
      <c r="D2141" s="4">
        <v>13</v>
      </c>
      <c r="E2141" s="4">
        <v>23</v>
      </c>
      <c r="F2141" s="4">
        <v>11.3</v>
      </c>
      <c r="G2141" s="4">
        <v>30.5</v>
      </c>
      <c r="H2141" s="4">
        <v>47615</v>
      </c>
      <c r="I2141" s="4">
        <f>VLOOKUP(B2141,[1]STORES!$C$2:$E$3144,3,)</f>
        <v>5</v>
      </c>
      <c r="J2141" s="4">
        <f>VLOOKUP(B2141,[1]STORES!$C$2:$Q$3144,15,)</f>
        <v>15</v>
      </c>
      <c r="K2141">
        <f>VLOOKUP(B2141,[1]RESTAURANTS!$C$2:$E$3144,3,)</f>
        <v>22</v>
      </c>
      <c r="L2141">
        <f>VLOOKUP(B2141,[1]HEALTH!$C$2:$E$3144,3,)</f>
        <v>12.6</v>
      </c>
      <c r="M2141">
        <f>VLOOKUP(B2141,[1]HEALTH!$C$2:$G$3144,5,)</f>
        <v>29.3</v>
      </c>
    </row>
    <row r="2142" spans="1:13" x14ac:dyDescent="0.3">
      <c r="A2142" s="3" t="s">
        <v>1336</v>
      </c>
      <c r="B2142" s="3" t="s">
        <v>336</v>
      </c>
      <c r="C2142" s="4">
        <v>12</v>
      </c>
      <c r="D2142" s="4">
        <v>53</v>
      </c>
      <c r="E2142" s="4">
        <v>30</v>
      </c>
      <c r="F2142" s="4">
        <v>14.3</v>
      </c>
      <c r="G2142" s="4">
        <v>35.200000000000003</v>
      </c>
      <c r="H2142" s="4">
        <v>33300</v>
      </c>
      <c r="I2142" s="4">
        <f>VLOOKUP(B2142,[1]STORES!$C$2:$E$3144,3,)</f>
        <v>13</v>
      </c>
      <c r="J2142" s="4">
        <f>VLOOKUP(B2142,[1]STORES!$C$2:$Q$3144,15,)</f>
        <v>51</v>
      </c>
      <c r="K2142">
        <f>VLOOKUP(B2142,[1]RESTAURANTS!$C$2:$E$3144,3,)</f>
        <v>28</v>
      </c>
      <c r="L2142">
        <f>VLOOKUP(B2142,[1]HEALTH!$C$2:$E$3144,3,)</f>
        <v>12.2</v>
      </c>
      <c r="M2142">
        <f>VLOOKUP(B2142,[1]HEALTH!$C$2:$G$3144,5,)</f>
        <v>36.1</v>
      </c>
    </row>
    <row r="2143" spans="1:13" x14ac:dyDescent="0.3">
      <c r="A2143" s="3" t="s">
        <v>1336</v>
      </c>
      <c r="B2143" s="3" t="s">
        <v>537</v>
      </c>
      <c r="C2143" s="4">
        <v>3</v>
      </c>
      <c r="D2143" s="4">
        <v>4</v>
      </c>
      <c r="E2143" s="4">
        <v>14</v>
      </c>
      <c r="F2143" s="4">
        <v>9.9</v>
      </c>
      <c r="G2143" s="4">
        <v>29.9</v>
      </c>
      <c r="H2143" s="4">
        <v>40893</v>
      </c>
      <c r="I2143" s="4">
        <f>VLOOKUP(B2143,[1]STORES!$C$2:$E$3144,3,)</f>
        <v>3</v>
      </c>
      <c r="J2143" s="4">
        <f>VLOOKUP(B2143,[1]STORES!$C$2:$Q$3144,15,)</f>
        <v>6</v>
      </c>
      <c r="K2143">
        <f>VLOOKUP(B2143,[1]RESTAURANTS!$C$2:$E$3144,3,)</f>
        <v>16</v>
      </c>
      <c r="L2143">
        <f>VLOOKUP(B2143,[1]HEALTH!$C$2:$E$3144,3,)</f>
        <v>11</v>
      </c>
      <c r="M2143">
        <f>VLOOKUP(B2143,[1]HEALTH!$C$2:$G$3144,5,)</f>
        <v>28.8</v>
      </c>
    </row>
    <row r="2144" spans="1:13" x14ac:dyDescent="0.3">
      <c r="A2144" s="3" t="s">
        <v>1336</v>
      </c>
      <c r="B2144" s="3" t="s">
        <v>1363</v>
      </c>
      <c r="C2144" s="4">
        <v>14</v>
      </c>
      <c r="D2144" s="4">
        <v>34</v>
      </c>
      <c r="E2144" s="4">
        <v>57</v>
      </c>
      <c r="F2144" s="4">
        <v>10.8</v>
      </c>
      <c r="G2144" s="4">
        <v>34.5</v>
      </c>
      <c r="H2144" s="4">
        <v>41318</v>
      </c>
      <c r="I2144" s="4">
        <f>VLOOKUP(B2144,[1]STORES!$C$2:$E$3144,3,)</f>
        <v>13</v>
      </c>
      <c r="J2144" s="4">
        <f>VLOOKUP(B2144,[1]STORES!$C$2:$Q$3144,15,)</f>
        <v>34</v>
      </c>
      <c r="K2144">
        <f>VLOOKUP(B2144,[1]RESTAURANTS!$C$2:$E$3144,3,)</f>
        <v>53</v>
      </c>
      <c r="L2144">
        <f>VLOOKUP(B2144,[1]HEALTH!$C$2:$E$3144,3,)</f>
        <v>13.3</v>
      </c>
      <c r="M2144">
        <f>VLOOKUP(B2144,[1]HEALTH!$C$2:$G$3144,5,)</f>
        <v>33.700000000000003</v>
      </c>
    </row>
    <row r="2145" spans="1:13" x14ac:dyDescent="0.3">
      <c r="A2145" s="3" t="s">
        <v>1336</v>
      </c>
      <c r="B2145" s="3" t="s">
        <v>1364</v>
      </c>
      <c r="C2145" s="4">
        <v>11</v>
      </c>
      <c r="D2145" s="4">
        <v>28</v>
      </c>
      <c r="E2145" s="4">
        <v>42</v>
      </c>
      <c r="F2145" s="4">
        <v>12.1</v>
      </c>
      <c r="G2145" s="4">
        <v>32.1</v>
      </c>
      <c r="H2145" s="4">
        <v>44346</v>
      </c>
      <c r="I2145" s="4">
        <f>VLOOKUP(B2145,[1]STORES!$C$2:$E$3144,3,)</f>
        <v>12</v>
      </c>
      <c r="J2145" s="4">
        <f>VLOOKUP(B2145,[1]STORES!$C$2:$Q$3144,15,)</f>
        <v>21</v>
      </c>
      <c r="K2145">
        <f>VLOOKUP(B2145,[1]RESTAURANTS!$C$2:$E$3144,3,)</f>
        <v>36</v>
      </c>
      <c r="L2145">
        <f>VLOOKUP(B2145,[1]HEALTH!$C$2:$E$3144,3,)</f>
        <v>12.9</v>
      </c>
      <c r="M2145">
        <f>VLOOKUP(B2145,[1]HEALTH!$C$2:$G$3144,5,)</f>
        <v>33.5</v>
      </c>
    </row>
    <row r="2146" spans="1:13" x14ac:dyDescent="0.3">
      <c r="A2146" s="3" t="s">
        <v>1336</v>
      </c>
      <c r="B2146" s="3" t="s">
        <v>1365</v>
      </c>
      <c r="C2146" s="4">
        <v>13</v>
      </c>
      <c r="D2146" s="4">
        <v>45</v>
      </c>
      <c r="E2146" s="4">
        <v>60</v>
      </c>
      <c r="F2146" s="4">
        <v>11.2</v>
      </c>
      <c r="G2146" s="4">
        <v>33.700000000000003</v>
      </c>
      <c r="H2146" s="4">
        <v>35860</v>
      </c>
      <c r="I2146" s="4">
        <f>VLOOKUP(B2146,[1]STORES!$C$2:$E$3144,3,)</f>
        <v>12</v>
      </c>
      <c r="J2146" s="4">
        <f>VLOOKUP(B2146,[1]STORES!$C$2:$Q$3144,15,)</f>
        <v>46</v>
      </c>
      <c r="K2146">
        <f>VLOOKUP(B2146,[1]RESTAURANTS!$C$2:$E$3144,3,)</f>
        <v>58</v>
      </c>
      <c r="L2146">
        <f>VLOOKUP(B2146,[1]HEALTH!$C$2:$E$3144,3,)</f>
        <v>16</v>
      </c>
      <c r="M2146">
        <f>VLOOKUP(B2146,[1]HEALTH!$C$2:$G$3144,5,)</f>
        <v>37</v>
      </c>
    </row>
    <row r="2147" spans="1:13" x14ac:dyDescent="0.3">
      <c r="A2147" s="3" t="s">
        <v>1336</v>
      </c>
      <c r="B2147" s="3" t="s">
        <v>1232</v>
      </c>
      <c r="C2147" s="4">
        <v>8</v>
      </c>
      <c r="D2147" s="4">
        <v>15</v>
      </c>
      <c r="E2147" s="4">
        <v>19</v>
      </c>
      <c r="F2147" s="4">
        <v>9</v>
      </c>
      <c r="G2147" s="4">
        <v>31.1</v>
      </c>
      <c r="H2147" s="4">
        <v>45961</v>
      </c>
      <c r="I2147" s="4">
        <f>VLOOKUP(B2147,[1]STORES!$C$2:$E$3144,3,)</f>
        <v>7</v>
      </c>
      <c r="J2147" s="4">
        <f>VLOOKUP(B2147,[1]STORES!$C$2:$Q$3144,15,)</f>
        <v>20</v>
      </c>
      <c r="K2147">
        <f>VLOOKUP(B2147,[1]RESTAURANTS!$C$2:$E$3144,3,)</f>
        <v>20</v>
      </c>
      <c r="L2147">
        <f>VLOOKUP(B2147,[1]HEALTH!$C$2:$E$3144,3,)</f>
        <v>8.9</v>
      </c>
      <c r="M2147">
        <f>VLOOKUP(B2147,[1]HEALTH!$C$2:$G$3144,5,)</f>
        <v>28.9</v>
      </c>
    </row>
    <row r="2148" spans="1:13" x14ac:dyDescent="0.3">
      <c r="A2148" s="3" t="s">
        <v>1336</v>
      </c>
      <c r="B2148" s="3" t="s">
        <v>61</v>
      </c>
      <c r="C2148" s="4">
        <v>26</v>
      </c>
      <c r="D2148" s="4">
        <v>100</v>
      </c>
      <c r="E2148" s="4">
        <v>128</v>
      </c>
      <c r="F2148" s="4">
        <v>8.1999999999999993</v>
      </c>
      <c r="G2148" s="4">
        <v>28</v>
      </c>
      <c r="H2148" s="4">
        <v>67135</v>
      </c>
      <c r="I2148" s="4">
        <f>VLOOKUP(B2148,[1]STORES!$C$2:$E$3144,3,)</f>
        <v>26</v>
      </c>
      <c r="J2148" s="4">
        <f>VLOOKUP(B2148,[1]STORES!$C$2:$Q$3144,15,)</f>
        <v>98</v>
      </c>
      <c r="K2148">
        <f>VLOOKUP(B2148,[1]RESTAURANTS!$C$2:$E$3144,3,)</f>
        <v>141</v>
      </c>
      <c r="L2148">
        <f>VLOOKUP(B2148,[1]HEALTH!$C$2:$E$3144,3,)</f>
        <v>8.6999999999999993</v>
      </c>
      <c r="M2148">
        <f>VLOOKUP(B2148,[1]HEALTH!$C$2:$G$3144,5,)</f>
        <v>30.1</v>
      </c>
    </row>
    <row r="2149" spans="1:13" x14ac:dyDescent="0.3">
      <c r="A2149" s="3" t="s">
        <v>1336</v>
      </c>
      <c r="B2149" s="3" t="s">
        <v>541</v>
      </c>
      <c r="C2149" s="4">
        <v>2</v>
      </c>
      <c r="D2149" s="4">
        <v>3</v>
      </c>
      <c r="E2149" s="4">
        <v>0</v>
      </c>
      <c r="F2149" s="4">
        <v>9.5</v>
      </c>
      <c r="G2149" s="4">
        <v>29.5</v>
      </c>
      <c r="H2149" s="4">
        <v>49280</v>
      </c>
      <c r="I2149" s="4">
        <f>VLOOKUP(B2149,[1]STORES!$C$2:$E$3144,3,)</f>
        <v>1</v>
      </c>
      <c r="J2149" s="4">
        <f>VLOOKUP(B2149,[1]STORES!$C$2:$Q$3144,15,)</f>
        <v>3</v>
      </c>
      <c r="K2149">
        <f>VLOOKUP(B2149,[1]RESTAURANTS!$C$2:$E$3144,3,)</f>
        <v>0</v>
      </c>
      <c r="L2149">
        <f>VLOOKUP(B2149,[1]HEALTH!$C$2:$E$3144,3,)</f>
        <v>12.2</v>
      </c>
      <c r="M2149">
        <f>VLOOKUP(B2149,[1]HEALTH!$C$2:$G$3144,5,)</f>
        <v>30.2</v>
      </c>
    </row>
    <row r="2150" spans="1:13" x14ac:dyDescent="0.3">
      <c r="A2150" s="3" t="s">
        <v>1336</v>
      </c>
      <c r="B2150" s="3" t="s">
        <v>279</v>
      </c>
      <c r="C2150" s="4">
        <v>9</v>
      </c>
      <c r="D2150" s="4">
        <v>14</v>
      </c>
      <c r="E2150" s="4">
        <v>42</v>
      </c>
      <c r="F2150" s="4">
        <v>3.6</v>
      </c>
      <c r="G2150" s="4">
        <v>15.1</v>
      </c>
      <c r="H2150" s="4">
        <v>60087</v>
      </c>
      <c r="I2150" s="4">
        <f>VLOOKUP(B2150,[1]STORES!$C$2:$E$3144,3,)</f>
        <v>11</v>
      </c>
      <c r="J2150" s="4">
        <f>VLOOKUP(B2150,[1]STORES!$C$2:$Q$3144,15,)</f>
        <v>19</v>
      </c>
      <c r="K2150">
        <f>VLOOKUP(B2150,[1]RESTAURANTS!$C$2:$E$3144,3,)</f>
        <v>48</v>
      </c>
      <c r="L2150">
        <f>VLOOKUP(B2150,[1]HEALTH!$C$2:$E$3144,3,)</f>
        <v>4.0999999999999996</v>
      </c>
      <c r="M2150">
        <f>VLOOKUP(B2150,[1]HEALTH!$C$2:$G$3144,5,)</f>
        <v>13.1</v>
      </c>
    </row>
    <row r="2151" spans="1:13" x14ac:dyDescent="0.3">
      <c r="A2151" s="3" t="s">
        <v>1336</v>
      </c>
      <c r="B2151" s="3" t="s">
        <v>1366</v>
      </c>
      <c r="C2151" s="4">
        <v>43</v>
      </c>
      <c r="D2151" s="4">
        <v>90</v>
      </c>
      <c r="E2151" s="4">
        <v>161</v>
      </c>
      <c r="F2151" s="4">
        <v>11.1</v>
      </c>
      <c r="G2151" s="4">
        <v>29.7</v>
      </c>
      <c r="H2151" s="4">
        <v>40389</v>
      </c>
      <c r="I2151" s="4">
        <f>VLOOKUP(B2151,[1]STORES!$C$2:$E$3144,3,)</f>
        <v>45</v>
      </c>
      <c r="J2151" s="4">
        <f>VLOOKUP(B2151,[1]STORES!$C$2:$Q$3144,15,)</f>
        <v>99</v>
      </c>
      <c r="K2151">
        <f>VLOOKUP(B2151,[1]RESTAURANTS!$C$2:$E$3144,3,)</f>
        <v>141</v>
      </c>
      <c r="L2151">
        <f>VLOOKUP(B2151,[1]HEALTH!$C$2:$E$3144,3,)</f>
        <v>12.3</v>
      </c>
      <c r="M2151">
        <f>VLOOKUP(B2151,[1]HEALTH!$C$2:$G$3144,5,)</f>
        <v>32.6</v>
      </c>
    </row>
    <row r="2152" spans="1:13" x14ac:dyDescent="0.3">
      <c r="A2152" s="3" t="s">
        <v>1336</v>
      </c>
      <c r="B2152" s="3" t="s">
        <v>1367</v>
      </c>
      <c r="C2152" s="4">
        <v>13</v>
      </c>
      <c r="D2152" s="4">
        <v>32</v>
      </c>
      <c r="E2152" s="4">
        <v>80</v>
      </c>
      <c r="F2152" s="4">
        <v>11.3</v>
      </c>
      <c r="G2152" s="4">
        <v>33.9</v>
      </c>
      <c r="H2152" s="4">
        <v>39580</v>
      </c>
      <c r="I2152" s="4">
        <f>VLOOKUP(B2152,[1]STORES!$C$2:$E$3144,3,)</f>
        <v>18</v>
      </c>
      <c r="J2152" s="4">
        <f>VLOOKUP(B2152,[1]STORES!$C$2:$Q$3144,15,)</f>
        <v>41</v>
      </c>
      <c r="K2152">
        <f>VLOOKUP(B2152,[1]RESTAURANTS!$C$2:$E$3144,3,)</f>
        <v>78</v>
      </c>
      <c r="L2152">
        <f>VLOOKUP(B2152,[1]HEALTH!$C$2:$E$3144,3,)</f>
        <v>12.7</v>
      </c>
      <c r="M2152">
        <f>VLOOKUP(B2152,[1]HEALTH!$C$2:$G$3144,5,)</f>
        <v>35</v>
      </c>
    </row>
    <row r="2153" spans="1:13" x14ac:dyDescent="0.3">
      <c r="A2153" s="3" t="s">
        <v>1336</v>
      </c>
      <c r="B2153" s="3" t="s">
        <v>164</v>
      </c>
      <c r="C2153" s="4">
        <v>10</v>
      </c>
      <c r="D2153" s="4">
        <v>42</v>
      </c>
      <c r="E2153" s="4">
        <v>24</v>
      </c>
      <c r="F2153" s="4">
        <v>11.6</v>
      </c>
      <c r="G2153" s="4">
        <v>30.8</v>
      </c>
      <c r="H2153" s="4">
        <v>36934</v>
      </c>
      <c r="I2153" s="4">
        <f>VLOOKUP(B2153,[1]STORES!$C$2:$E$3144,3,)</f>
        <v>6</v>
      </c>
      <c r="J2153" s="4">
        <f>VLOOKUP(B2153,[1]STORES!$C$2:$Q$3144,15,)</f>
        <v>35</v>
      </c>
      <c r="K2153">
        <f>VLOOKUP(B2153,[1]RESTAURANTS!$C$2:$E$3144,3,)</f>
        <v>27</v>
      </c>
      <c r="L2153">
        <f>VLOOKUP(B2153,[1]HEALTH!$C$2:$E$3144,3,)</f>
        <v>13.5</v>
      </c>
      <c r="M2153">
        <f>VLOOKUP(B2153,[1]HEALTH!$C$2:$G$3144,5,)</f>
        <v>39.4</v>
      </c>
    </row>
    <row r="2154" spans="1:13" x14ac:dyDescent="0.3">
      <c r="A2154" s="3" t="s">
        <v>1336</v>
      </c>
      <c r="B2154" s="3" t="s">
        <v>1368</v>
      </c>
      <c r="C2154" s="4">
        <v>6</v>
      </c>
      <c r="D2154" s="4">
        <v>14</v>
      </c>
      <c r="E2154" s="4">
        <v>17</v>
      </c>
      <c r="F2154" s="4">
        <v>11.4</v>
      </c>
      <c r="G2154" s="4">
        <v>34.9</v>
      </c>
      <c r="H2154" s="4">
        <v>44338</v>
      </c>
      <c r="I2154" s="4">
        <f>VLOOKUP(B2154,[1]STORES!$C$2:$E$3144,3,)</f>
        <v>3</v>
      </c>
      <c r="J2154" s="4">
        <f>VLOOKUP(B2154,[1]STORES!$C$2:$Q$3144,15,)</f>
        <v>14</v>
      </c>
      <c r="K2154">
        <f>VLOOKUP(B2154,[1]RESTAURANTS!$C$2:$E$3144,3,)</f>
        <v>16</v>
      </c>
      <c r="L2154">
        <f>VLOOKUP(B2154,[1]HEALTH!$C$2:$E$3144,3,)</f>
        <v>14.8</v>
      </c>
      <c r="M2154">
        <f>VLOOKUP(B2154,[1]HEALTH!$C$2:$G$3144,5,)</f>
        <v>37.9</v>
      </c>
    </row>
    <row r="2155" spans="1:13" x14ac:dyDescent="0.3">
      <c r="A2155" s="3" t="s">
        <v>1336</v>
      </c>
      <c r="B2155" s="3" t="s">
        <v>1369</v>
      </c>
      <c r="C2155" s="4">
        <v>1</v>
      </c>
      <c r="D2155" s="4">
        <v>9</v>
      </c>
      <c r="E2155" s="4">
        <v>5</v>
      </c>
      <c r="F2155" s="4">
        <v>10.8</v>
      </c>
      <c r="G2155" s="4">
        <v>31.3</v>
      </c>
      <c r="H2155" s="4">
        <v>34977</v>
      </c>
      <c r="I2155" s="4">
        <f>VLOOKUP(B2155,[1]STORES!$C$2:$E$3144,3,)</f>
        <v>0</v>
      </c>
      <c r="J2155" s="4">
        <f>VLOOKUP(B2155,[1]STORES!$C$2:$Q$3144,15,)</f>
        <v>8</v>
      </c>
      <c r="K2155">
        <f>VLOOKUP(B2155,[1]RESTAURANTS!$C$2:$E$3144,3,)</f>
        <v>7</v>
      </c>
      <c r="L2155">
        <f>VLOOKUP(B2155,[1]HEALTH!$C$2:$E$3144,3,)</f>
        <v>17</v>
      </c>
      <c r="M2155">
        <f>VLOOKUP(B2155,[1]HEALTH!$C$2:$G$3144,5,)</f>
        <v>33.6</v>
      </c>
    </row>
    <row r="2156" spans="1:13" x14ac:dyDescent="0.3">
      <c r="A2156" s="3" t="s">
        <v>1336</v>
      </c>
      <c r="B2156" s="3" t="s">
        <v>448</v>
      </c>
      <c r="C2156" s="4">
        <v>1</v>
      </c>
      <c r="D2156" s="4">
        <v>6</v>
      </c>
      <c r="E2156" s="4">
        <v>1</v>
      </c>
      <c r="F2156" s="4">
        <v>14.7</v>
      </c>
      <c r="G2156" s="4">
        <v>35.1</v>
      </c>
      <c r="H2156" s="4">
        <v>29764</v>
      </c>
      <c r="I2156" s="4">
        <f>VLOOKUP(B2156,[1]STORES!$C$2:$E$3144,3,)</f>
        <v>1</v>
      </c>
      <c r="J2156" s="4">
        <f>VLOOKUP(B2156,[1]STORES!$C$2:$Q$3144,15,)</f>
        <v>5</v>
      </c>
      <c r="K2156">
        <f>VLOOKUP(B2156,[1]RESTAURANTS!$C$2:$E$3144,3,)</f>
        <v>1</v>
      </c>
      <c r="L2156">
        <f>VLOOKUP(B2156,[1]HEALTH!$C$2:$E$3144,3,)</f>
        <v>15.8</v>
      </c>
      <c r="M2156">
        <f>VLOOKUP(B2156,[1]HEALTH!$C$2:$G$3144,5,)</f>
        <v>32</v>
      </c>
    </row>
    <row r="2157" spans="1:13" x14ac:dyDescent="0.3">
      <c r="A2157" s="3" t="s">
        <v>1336</v>
      </c>
      <c r="B2157" s="3" t="s">
        <v>67</v>
      </c>
      <c r="C2157" s="4">
        <v>3</v>
      </c>
      <c r="D2157" s="4">
        <v>10</v>
      </c>
      <c r="E2157" s="4">
        <v>4</v>
      </c>
      <c r="F2157" s="4">
        <v>12.9</v>
      </c>
      <c r="G2157" s="4">
        <v>36.200000000000003</v>
      </c>
      <c r="H2157" s="4">
        <v>37639</v>
      </c>
      <c r="I2157" s="4">
        <f>VLOOKUP(B2157,[1]STORES!$C$2:$E$3144,3,)</f>
        <v>2</v>
      </c>
      <c r="J2157" s="4">
        <f>VLOOKUP(B2157,[1]STORES!$C$2:$Q$3144,15,)</f>
        <v>9</v>
      </c>
      <c r="K2157">
        <f>VLOOKUP(B2157,[1]RESTAURANTS!$C$2:$E$3144,3,)</f>
        <v>3</v>
      </c>
      <c r="L2157">
        <f>VLOOKUP(B2157,[1]HEALTH!$C$2:$E$3144,3,)</f>
        <v>17.8</v>
      </c>
      <c r="M2157">
        <f>VLOOKUP(B2157,[1]HEALTH!$C$2:$G$3144,5,)</f>
        <v>40.200000000000003</v>
      </c>
    </row>
    <row r="2158" spans="1:13" x14ac:dyDescent="0.3">
      <c r="A2158" s="3" t="s">
        <v>1336</v>
      </c>
      <c r="B2158" s="3" t="s">
        <v>449</v>
      </c>
      <c r="C2158" s="4">
        <v>4</v>
      </c>
      <c r="D2158" s="4">
        <v>24</v>
      </c>
      <c r="E2158" s="4">
        <v>26</v>
      </c>
      <c r="F2158" s="4">
        <v>10</v>
      </c>
      <c r="G2158" s="4">
        <v>32.299999999999997</v>
      </c>
      <c r="H2158" s="4">
        <v>36562</v>
      </c>
      <c r="I2158" s="4">
        <f>VLOOKUP(B2158,[1]STORES!$C$2:$E$3144,3,)</f>
        <v>2</v>
      </c>
      <c r="J2158" s="4">
        <f>VLOOKUP(B2158,[1]STORES!$C$2:$Q$3144,15,)</f>
        <v>25</v>
      </c>
      <c r="K2158">
        <f>VLOOKUP(B2158,[1]RESTAURANTS!$C$2:$E$3144,3,)</f>
        <v>21</v>
      </c>
      <c r="L2158">
        <f>VLOOKUP(B2158,[1]HEALTH!$C$2:$E$3144,3,)</f>
        <v>13.1</v>
      </c>
      <c r="M2158">
        <f>VLOOKUP(B2158,[1]HEALTH!$C$2:$G$3144,5,)</f>
        <v>31.8</v>
      </c>
    </row>
    <row r="2159" spans="1:13" x14ac:dyDescent="0.3">
      <c r="A2159" s="3" t="s">
        <v>1336</v>
      </c>
      <c r="B2159" s="3" t="s">
        <v>1335</v>
      </c>
      <c r="C2159" s="4">
        <v>5</v>
      </c>
      <c r="D2159" s="4">
        <v>16</v>
      </c>
      <c r="E2159" s="4">
        <v>19</v>
      </c>
      <c r="F2159" s="4">
        <v>8.4</v>
      </c>
      <c r="G2159" s="4">
        <v>30.4</v>
      </c>
      <c r="H2159" s="4">
        <v>56689</v>
      </c>
      <c r="I2159" s="4">
        <f>VLOOKUP(B2159,[1]STORES!$C$2:$E$3144,3,)</f>
        <v>4</v>
      </c>
      <c r="J2159" s="4">
        <f>VLOOKUP(B2159,[1]STORES!$C$2:$Q$3144,15,)</f>
        <v>19</v>
      </c>
      <c r="K2159">
        <f>VLOOKUP(B2159,[1]RESTAURANTS!$C$2:$E$3144,3,)</f>
        <v>28</v>
      </c>
      <c r="L2159">
        <f>VLOOKUP(B2159,[1]HEALTH!$C$2:$E$3144,3,)</f>
        <v>8.3000000000000007</v>
      </c>
      <c r="M2159">
        <f>VLOOKUP(B2159,[1]HEALTH!$C$2:$G$3144,5,)</f>
        <v>35.299999999999997</v>
      </c>
    </row>
    <row r="2160" spans="1:13" x14ac:dyDescent="0.3">
      <c r="A2160" s="3" t="s">
        <v>1336</v>
      </c>
      <c r="B2160" s="3" t="s">
        <v>593</v>
      </c>
      <c r="C2160" s="4">
        <v>21</v>
      </c>
      <c r="D2160" s="4">
        <v>45</v>
      </c>
      <c r="E2160" s="4">
        <v>99</v>
      </c>
      <c r="F2160" s="4">
        <v>8.6999999999999993</v>
      </c>
      <c r="G2160" s="4">
        <v>29.9</v>
      </c>
      <c r="H2160" s="4">
        <v>49344</v>
      </c>
      <c r="I2160" s="4">
        <f>VLOOKUP(B2160,[1]STORES!$C$2:$E$3144,3,)</f>
        <v>17</v>
      </c>
      <c r="J2160" s="4">
        <f>VLOOKUP(B2160,[1]STORES!$C$2:$Q$3144,15,)</f>
        <v>39</v>
      </c>
      <c r="K2160">
        <f>VLOOKUP(B2160,[1]RESTAURANTS!$C$2:$E$3144,3,)</f>
        <v>117</v>
      </c>
      <c r="L2160">
        <f>VLOOKUP(B2160,[1]HEALTH!$C$2:$E$3144,3,)</f>
        <v>11</v>
      </c>
      <c r="M2160">
        <f>VLOOKUP(B2160,[1]HEALTH!$C$2:$G$3144,5,)</f>
        <v>30.9</v>
      </c>
    </row>
    <row r="2161" spans="1:13" x14ac:dyDescent="0.3">
      <c r="A2161" s="3" t="s">
        <v>1336</v>
      </c>
      <c r="B2161" s="3" t="s">
        <v>1370</v>
      </c>
      <c r="C2161" s="4">
        <v>9</v>
      </c>
      <c r="D2161" s="4">
        <v>12</v>
      </c>
      <c r="E2161" s="4">
        <v>15</v>
      </c>
      <c r="F2161" s="4">
        <v>12.2</v>
      </c>
      <c r="G2161" s="4">
        <v>32.700000000000003</v>
      </c>
      <c r="H2161" s="4">
        <v>43753</v>
      </c>
      <c r="I2161" s="4">
        <f>VLOOKUP(B2161,[1]STORES!$C$2:$E$3144,3,)</f>
        <v>8</v>
      </c>
      <c r="J2161" s="4">
        <f>VLOOKUP(B2161,[1]STORES!$C$2:$Q$3144,15,)</f>
        <v>9</v>
      </c>
      <c r="K2161">
        <f>VLOOKUP(B2161,[1]RESTAURANTS!$C$2:$E$3144,3,)</f>
        <v>15</v>
      </c>
      <c r="L2161">
        <f>VLOOKUP(B2161,[1]HEALTH!$C$2:$E$3144,3,)</f>
        <v>12.5</v>
      </c>
      <c r="M2161">
        <f>VLOOKUP(B2161,[1]HEALTH!$C$2:$G$3144,5,)</f>
        <v>35.799999999999997</v>
      </c>
    </row>
    <row r="2162" spans="1:13" x14ac:dyDescent="0.3">
      <c r="A2162" s="3" t="s">
        <v>1371</v>
      </c>
      <c r="B2162" s="3" t="s">
        <v>618</v>
      </c>
      <c r="C2162" s="4">
        <v>3</v>
      </c>
      <c r="D2162" s="4">
        <v>7</v>
      </c>
      <c r="E2162" s="4">
        <v>4</v>
      </c>
      <c r="F2162" s="4">
        <v>10.5</v>
      </c>
      <c r="G2162" s="4">
        <v>30.6</v>
      </c>
      <c r="H2162" s="4">
        <v>45540</v>
      </c>
      <c r="I2162" s="4">
        <f>VLOOKUP(B2162,[1]STORES!$C$2:$E$3144,3,)</f>
        <v>2</v>
      </c>
      <c r="J2162" s="4">
        <f>VLOOKUP(B2162,[1]STORES!$C$2:$Q$3144,15,)</f>
        <v>8</v>
      </c>
      <c r="K2162">
        <f>VLOOKUP(B2162,[1]RESTAURANTS!$C$2:$E$3144,3,)</f>
        <v>3</v>
      </c>
      <c r="L2162">
        <f>VLOOKUP(B2162,[1]HEALTH!$C$2:$E$3144,3,)</f>
        <v>11.6</v>
      </c>
      <c r="M2162">
        <f>VLOOKUP(B2162,[1]HEALTH!$C$2:$G$3144,5,)</f>
        <v>32.4</v>
      </c>
    </row>
    <row r="2163" spans="1:13" x14ac:dyDescent="0.3">
      <c r="A2163" s="3" t="s">
        <v>1371</v>
      </c>
      <c r="B2163" s="3" t="s">
        <v>1372</v>
      </c>
      <c r="C2163" s="4">
        <v>2</v>
      </c>
      <c r="D2163" s="4">
        <v>4</v>
      </c>
      <c r="E2163" s="4">
        <v>1</v>
      </c>
      <c r="F2163" s="4">
        <v>11.2</v>
      </c>
      <c r="G2163" s="4">
        <v>31.3</v>
      </c>
      <c r="H2163" s="4">
        <v>35615</v>
      </c>
      <c r="I2163" s="4">
        <f>VLOOKUP(B2163,[1]STORES!$C$2:$E$3144,3,)</f>
        <v>2</v>
      </c>
      <c r="J2163" s="4">
        <f>VLOOKUP(B2163,[1]STORES!$C$2:$Q$3144,15,)</f>
        <v>5</v>
      </c>
      <c r="K2163">
        <f>VLOOKUP(B2163,[1]RESTAURANTS!$C$2:$E$3144,3,)</f>
        <v>2</v>
      </c>
      <c r="L2163">
        <f>VLOOKUP(B2163,[1]HEALTH!$C$2:$E$3144,3,)</f>
        <v>13.2</v>
      </c>
      <c r="M2163">
        <f>VLOOKUP(B2163,[1]HEALTH!$C$2:$G$3144,5,)</f>
        <v>36</v>
      </c>
    </row>
    <row r="2164" spans="1:13" x14ac:dyDescent="0.3">
      <c r="A2164" s="3" t="s">
        <v>1371</v>
      </c>
      <c r="B2164" s="3" t="s">
        <v>1373</v>
      </c>
      <c r="C2164" s="4">
        <v>4</v>
      </c>
      <c r="D2164" s="4">
        <v>10</v>
      </c>
      <c r="E2164" s="4">
        <v>6</v>
      </c>
      <c r="F2164" s="4">
        <v>12</v>
      </c>
      <c r="G2164" s="4">
        <v>32</v>
      </c>
      <c r="H2164" s="4">
        <v>33304</v>
      </c>
      <c r="I2164" s="4">
        <f>VLOOKUP(B2164,[1]STORES!$C$2:$E$3144,3,)</f>
        <v>3</v>
      </c>
      <c r="J2164" s="4">
        <f>VLOOKUP(B2164,[1]STORES!$C$2:$Q$3144,15,)</f>
        <v>8</v>
      </c>
      <c r="K2164">
        <f>VLOOKUP(B2164,[1]RESTAURANTS!$C$2:$E$3144,3,)</f>
        <v>7</v>
      </c>
      <c r="L2164">
        <f>VLOOKUP(B2164,[1]HEALTH!$C$2:$E$3144,3,)</f>
        <v>12.8</v>
      </c>
      <c r="M2164">
        <f>VLOOKUP(B2164,[1]HEALTH!$C$2:$G$3144,5,)</f>
        <v>34.299999999999997</v>
      </c>
    </row>
    <row r="2165" spans="1:13" x14ac:dyDescent="0.3">
      <c r="A2165" s="3" t="s">
        <v>1371</v>
      </c>
      <c r="B2165" s="3" t="s">
        <v>1374</v>
      </c>
      <c r="C2165" s="4">
        <v>1</v>
      </c>
      <c r="D2165" s="4">
        <v>6</v>
      </c>
      <c r="E2165" s="4">
        <v>0</v>
      </c>
      <c r="F2165" s="4">
        <v>10.5</v>
      </c>
      <c r="G2165" s="4">
        <v>32.4</v>
      </c>
      <c r="H2165" s="4">
        <v>48158</v>
      </c>
      <c r="I2165" s="4">
        <f>VLOOKUP(B2165,[1]STORES!$C$2:$E$3144,3,)</f>
        <v>1</v>
      </c>
      <c r="J2165" s="4">
        <f>VLOOKUP(B2165,[1]STORES!$C$2:$Q$3144,15,)</f>
        <v>6</v>
      </c>
      <c r="K2165">
        <f>VLOOKUP(B2165,[1]RESTAURANTS!$C$2:$E$3144,3,)</f>
        <v>1</v>
      </c>
      <c r="L2165">
        <f>VLOOKUP(B2165,[1]HEALTH!$C$2:$E$3144,3,)</f>
        <v>13.4</v>
      </c>
      <c r="M2165">
        <f>VLOOKUP(B2165,[1]HEALTH!$C$2:$G$3144,5,)</f>
        <v>38.9</v>
      </c>
    </row>
    <row r="2166" spans="1:13" x14ac:dyDescent="0.3">
      <c r="A2166" s="3" t="s">
        <v>1371</v>
      </c>
      <c r="B2166" s="3" t="s">
        <v>1375</v>
      </c>
      <c r="C2166" s="4">
        <v>5</v>
      </c>
      <c r="D2166" s="4">
        <v>20</v>
      </c>
      <c r="E2166" s="4">
        <v>16</v>
      </c>
      <c r="F2166" s="4">
        <v>10.199999999999999</v>
      </c>
      <c r="G2166" s="4">
        <v>34.799999999999997</v>
      </c>
      <c r="H2166" s="4">
        <v>41277</v>
      </c>
      <c r="I2166" s="4">
        <f>VLOOKUP(B2166,[1]STORES!$C$2:$E$3144,3,)</f>
        <v>4</v>
      </c>
      <c r="J2166" s="4">
        <f>VLOOKUP(B2166,[1]STORES!$C$2:$Q$3144,15,)</f>
        <v>19</v>
      </c>
      <c r="K2166">
        <f>VLOOKUP(B2166,[1]RESTAURANTS!$C$2:$E$3144,3,)</f>
        <v>15</v>
      </c>
      <c r="L2166">
        <f>VLOOKUP(B2166,[1]HEALTH!$C$2:$E$3144,3,)</f>
        <v>10</v>
      </c>
      <c r="M2166">
        <f>VLOOKUP(B2166,[1]HEALTH!$C$2:$G$3144,5,)</f>
        <v>35.5</v>
      </c>
    </row>
    <row r="2167" spans="1:13" x14ac:dyDescent="0.3">
      <c r="A2167" s="3" t="s">
        <v>1371</v>
      </c>
      <c r="B2167" s="3" t="s">
        <v>468</v>
      </c>
      <c r="C2167" s="4">
        <v>5</v>
      </c>
      <c r="D2167" s="4">
        <v>8</v>
      </c>
      <c r="E2167" s="4">
        <v>19</v>
      </c>
      <c r="F2167" s="4">
        <v>5.6</v>
      </c>
      <c r="G2167" s="4">
        <v>17.5</v>
      </c>
      <c r="H2167" s="4">
        <v>59191</v>
      </c>
      <c r="I2167" s="4">
        <f>VLOOKUP(B2167,[1]STORES!$C$2:$E$3144,3,)</f>
        <v>4</v>
      </c>
      <c r="J2167" s="4">
        <f>VLOOKUP(B2167,[1]STORES!$C$2:$Q$3144,15,)</f>
        <v>12</v>
      </c>
      <c r="K2167">
        <f>VLOOKUP(B2167,[1]RESTAURANTS!$C$2:$E$3144,3,)</f>
        <v>23</v>
      </c>
      <c r="L2167">
        <f>VLOOKUP(B2167,[1]HEALTH!$C$2:$E$3144,3,)</f>
        <v>6.6</v>
      </c>
      <c r="M2167">
        <f>VLOOKUP(B2167,[1]HEALTH!$C$2:$G$3144,5,)</f>
        <v>19.2</v>
      </c>
    </row>
    <row r="2168" spans="1:13" x14ac:dyDescent="0.3">
      <c r="A2168" s="3" t="s">
        <v>1371</v>
      </c>
      <c r="B2168" s="3" t="s">
        <v>359</v>
      </c>
      <c r="C2168" s="4">
        <v>5</v>
      </c>
      <c r="D2168" s="4">
        <v>30</v>
      </c>
      <c r="E2168" s="4">
        <v>21</v>
      </c>
      <c r="F2168" s="4">
        <v>9.1999999999999993</v>
      </c>
      <c r="G2168" s="4">
        <v>28.4</v>
      </c>
      <c r="H2168" s="4">
        <v>65478</v>
      </c>
      <c r="I2168" s="4">
        <f>VLOOKUP(B2168,[1]STORES!$C$2:$E$3144,3,)</f>
        <v>7</v>
      </c>
      <c r="J2168" s="4">
        <f>VLOOKUP(B2168,[1]STORES!$C$2:$Q$3144,15,)</f>
        <v>29</v>
      </c>
      <c r="K2168">
        <f>VLOOKUP(B2168,[1]RESTAURANTS!$C$2:$E$3144,3,)</f>
        <v>27</v>
      </c>
      <c r="L2168">
        <f>VLOOKUP(B2168,[1]HEALTH!$C$2:$E$3144,3,)</f>
        <v>12.3</v>
      </c>
      <c r="M2168">
        <f>VLOOKUP(B2168,[1]HEALTH!$C$2:$G$3144,5,)</f>
        <v>29.3</v>
      </c>
    </row>
    <row r="2169" spans="1:13" x14ac:dyDescent="0.3">
      <c r="A2169" s="3" t="s">
        <v>1371</v>
      </c>
      <c r="B2169" s="3" t="s">
        <v>798</v>
      </c>
      <c r="C2169" s="4">
        <v>32</v>
      </c>
      <c r="D2169" s="4">
        <v>149</v>
      </c>
      <c r="E2169" s="4">
        <v>184</v>
      </c>
      <c r="F2169" s="4">
        <v>12.4</v>
      </c>
      <c r="G2169" s="4">
        <v>32.200000000000003</v>
      </c>
      <c r="H2169" s="4">
        <v>37739</v>
      </c>
      <c r="I2169" s="4">
        <f>VLOOKUP(B2169,[1]STORES!$C$2:$E$3144,3,)</f>
        <v>27</v>
      </c>
      <c r="J2169" s="4">
        <f>VLOOKUP(B2169,[1]STORES!$C$2:$Q$3144,15,)</f>
        <v>146</v>
      </c>
      <c r="K2169">
        <f>VLOOKUP(B2169,[1]RESTAURANTS!$C$2:$E$3144,3,)</f>
        <v>208</v>
      </c>
      <c r="L2169">
        <f>VLOOKUP(B2169,[1]HEALTH!$C$2:$E$3144,3,)</f>
        <v>12</v>
      </c>
      <c r="M2169">
        <f>VLOOKUP(B2169,[1]HEALTH!$C$2:$G$3144,5,)</f>
        <v>34.299999999999997</v>
      </c>
    </row>
    <row r="2170" spans="1:13" x14ac:dyDescent="0.3">
      <c r="A2170" s="3" t="s">
        <v>1371</v>
      </c>
      <c r="B2170" s="3" t="s">
        <v>1376</v>
      </c>
      <c r="C2170" s="4">
        <v>16</v>
      </c>
      <c r="D2170" s="4">
        <v>35</v>
      </c>
      <c r="E2170" s="4">
        <v>61</v>
      </c>
      <c r="F2170" s="4">
        <v>11</v>
      </c>
      <c r="G2170" s="4">
        <v>32.5</v>
      </c>
      <c r="H2170" s="4">
        <v>57018</v>
      </c>
      <c r="I2170" s="4">
        <f>VLOOKUP(B2170,[1]STORES!$C$2:$E$3144,3,)</f>
        <v>11</v>
      </c>
      <c r="J2170" s="4">
        <f>VLOOKUP(B2170,[1]STORES!$C$2:$Q$3144,15,)</f>
        <v>42</v>
      </c>
      <c r="K2170">
        <f>VLOOKUP(B2170,[1]RESTAURANTS!$C$2:$E$3144,3,)</f>
        <v>80</v>
      </c>
      <c r="L2170">
        <f>VLOOKUP(B2170,[1]HEALTH!$C$2:$E$3144,3,)</f>
        <v>11.9</v>
      </c>
      <c r="M2170">
        <f>VLOOKUP(B2170,[1]HEALTH!$C$2:$G$3144,5,)</f>
        <v>35</v>
      </c>
    </row>
    <row r="2171" spans="1:13" x14ac:dyDescent="0.3">
      <c r="A2171" s="3" t="s">
        <v>1371</v>
      </c>
      <c r="B2171" s="3" t="s">
        <v>749</v>
      </c>
      <c r="C2171" s="4">
        <v>10</v>
      </c>
      <c r="D2171" s="4">
        <v>19</v>
      </c>
      <c r="E2171" s="4">
        <v>19</v>
      </c>
      <c r="F2171" s="4">
        <v>11.8</v>
      </c>
      <c r="G2171" s="4">
        <v>34.799999999999997</v>
      </c>
      <c r="H2171" s="4">
        <v>34303</v>
      </c>
      <c r="I2171" s="4">
        <f>VLOOKUP(B2171,[1]STORES!$C$2:$E$3144,3,)</f>
        <v>6</v>
      </c>
      <c r="J2171" s="4">
        <f>VLOOKUP(B2171,[1]STORES!$C$2:$Q$3144,15,)</f>
        <v>18</v>
      </c>
      <c r="K2171">
        <f>VLOOKUP(B2171,[1]RESTAURANTS!$C$2:$E$3144,3,)</f>
        <v>18</v>
      </c>
      <c r="L2171">
        <f>VLOOKUP(B2171,[1]HEALTH!$C$2:$E$3144,3,)</f>
        <v>14.3</v>
      </c>
      <c r="M2171">
        <f>VLOOKUP(B2171,[1]HEALTH!$C$2:$G$3144,5,)</f>
        <v>38.9</v>
      </c>
    </row>
    <row r="2172" spans="1:13" x14ac:dyDescent="0.3">
      <c r="A2172" s="3" t="s">
        <v>1371</v>
      </c>
      <c r="B2172" s="3" t="s">
        <v>12</v>
      </c>
      <c r="C2172" s="4">
        <v>4</v>
      </c>
      <c r="D2172" s="4">
        <v>14</v>
      </c>
      <c r="E2172" s="4">
        <v>16</v>
      </c>
      <c r="F2172" s="4">
        <v>13.2</v>
      </c>
      <c r="G2172" s="4">
        <v>30.6</v>
      </c>
      <c r="H2172" s="4">
        <v>34410</v>
      </c>
      <c r="I2172" s="4">
        <f>VLOOKUP(B2172,[1]STORES!$C$2:$E$3144,3,)</f>
        <v>5</v>
      </c>
      <c r="J2172" s="4">
        <f>VLOOKUP(B2172,[1]STORES!$C$2:$Q$3144,15,)</f>
        <v>18</v>
      </c>
      <c r="K2172">
        <f>VLOOKUP(B2172,[1]RESTAURANTS!$C$2:$E$3144,3,)</f>
        <v>15</v>
      </c>
      <c r="L2172">
        <f>VLOOKUP(B2172,[1]HEALTH!$C$2:$E$3144,3,)</f>
        <v>13.3</v>
      </c>
      <c r="M2172">
        <f>VLOOKUP(B2172,[1]HEALTH!$C$2:$G$3144,5,)</f>
        <v>33.6</v>
      </c>
    </row>
    <row r="2173" spans="1:13" x14ac:dyDescent="0.3">
      <c r="A2173" s="3" t="s">
        <v>1371</v>
      </c>
      <c r="B2173" s="3" t="s">
        <v>14</v>
      </c>
      <c r="C2173" s="4">
        <v>4</v>
      </c>
      <c r="D2173" s="4">
        <v>16</v>
      </c>
      <c r="E2173" s="4">
        <v>4</v>
      </c>
      <c r="F2173" s="4">
        <v>16.899999999999999</v>
      </c>
      <c r="G2173" s="4">
        <v>38.299999999999997</v>
      </c>
      <c r="H2173" s="4">
        <v>32003</v>
      </c>
      <c r="I2173" s="4">
        <f>VLOOKUP(B2173,[1]STORES!$C$2:$E$3144,3,)</f>
        <v>3</v>
      </c>
      <c r="J2173" s="4">
        <f>VLOOKUP(B2173,[1]STORES!$C$2:$Q$3144,15,)</f>
        <v>12</v>
      </c>
      <c r="K2173">
        <f>VLOOKUP(B2173,[1]RESTAURANTS!$C$2:$E$3144,3,)</f>
        <v>6</v>
      </c>
      <c r="L2173">
        <f>VLOOKUP(B2173,[1]HEALTH!$C$2:$E$3144,3,)</f>
        <v>18.100000000000001</v>
      </c>
      <c r="M2173">
        <f>VLOOKUP(B2173,[1]HEALTH!$C$2:$G$3144,5,)</f>
        <v>40.799999999999997</v>
      </c>
    </row>
    <row r="2174" spans="1:13" x14ac:dyDescent="0.3">
      <c r="A2174" s="3" t="s">
        <v>1371</v>
      </c>
      <c r="B2174" s="3" t="s">
        <v>1377</v>
      </c>
      <c r="C2174" s="4">
        <v>1</v>
      </c>
      <c r="D2174" s="4">
        <v>2</v>
      </c>
      <c r="E2174" s="4">
        <v>3</v>
      </c>
      <c r="F2174" s="4">
        <v>11.3</v>
      </c>
      <c r="G2174" s="4">
        <v>31.2</v>
      </c>
      <c r="H2174" s="4">
        <v>36183</v>
      </c>
      <c r="I2174" s="4">
        <f>VLOOKUP(B2174,[1]STORES!$C$2:$E$3144,3,)</f>
        <v>1</v>
      </c>
      <c r="J2174" s="4">
        <f>VLOOKUP(B2174,[1]STORES!$C$2:$Q$3144,15,)</f>
        <v>1</v>
      </c>
      <c r="K2174">
        <f>VLOOKUP(B2174,[1]RESTAURANTS!$C$2:$E$3144,3,)</f>
        <v>3</v>
      </c>
      <c r="L2174">
        <f>VLOOKUP(B2174,[1]HEALTH!$C$2:$E$3144,3,)</f>
        <v>12.5</v>
      </c>
      <c r="M2174">
        <f>VLOOKUP(B2174,[1]HEALTH!$C$2:$G$3144,5,)</f>
        <v>32.799999999999997</v>
      </c>
    </row>
    <row r="2175" spans="1:13" x14ac:dyDescent="0.3">
      <c r="A2175" s="3" t="s">
        <v>1371</v>
      </c>
      <c r="B2175" s="3" t="s">
        <v>121</v>
      </c>
      <c r="C2175" s="4">
        <v>2</v>
      </c>
      <c r="D2175" s="4">
        <v>5</v>
      </c>
      <c r="E2175" s="4">
        <v>2</v>
      </c>
      <c r="F2175" s="4">
        <v>12.1</v>
      </c>
      <c r="G2175" s="4">
        <v>32.700000000000003</v>
      </c>
      <c r="H2175" s="4">
        <v>40402</v>
      </c>
      <c r="I2175" s="4">
        <f>VLOOKUP(B2175,[1]STORES!$C$2:$E$3144,3,)</f>
        <v>1</v>
      </c>
      <c r="J2175" s="4">
        <f>VLOOKUP(B2175,[1]STORES!$C$2:$Q$3144,15,)</f>
        <v>5</v>
      </c>
      <c r="K2175">
        <f>VLOOKUP(B2175,[1]RESTAURANTS!$C$2:$E$3144,3,)</f>
        <v>1</v>
      </c>
      <c r="L2175">
        <f>VLOOKUP(B2175,[1]HEALTH!$C$2:$E$3144,3,)</f>
        <v>13</v>
      </c>
      <c r="M2175">
        <f>VLOOKUP(B2175,[1]HEALTH!$C$2:$G$3144,5,)</f>
        <v>35.700000000000003</v>
      </c>
    </row>
    <row r="2176" spans="1:13" x14ac:dyDescent="0.3">
      <c r="A2176" s="3" t="s">
        <v>1371</v>
      </c>
      <c r="B2176" s="3" t="s">
        <v>1378</v>
      </c>
      <c r="C2176" s="4">
        <v>3</v>
      </c>
      <c r="D2176" s="4">
        <v>3</v>
      </c>
      <c r="E2176" s="4">
        <v>1</v>
      </c>
      <c r="F2176" s="4">
        <v>11.7</v>
      </c>
      <c r="G2176" s="4">
        <v>32.4</v>
      </c>
      <c r="H2176" s="4">
        <v>33472</v>
      </c>
      <c r="I2176" s="4">
        <f>VLOOKUP(B2176,[1]STORES!$C$2:$E$3144,3,)</f>
        <v>3</v>
      </c>
      <c r="J2176" s="4">
        <f>VLOOKUP(B2176,[1]STORES!$C$2:$Q$3144,15,)</f>
        <v>8</v>
      </c>
      <c r="K2176">
        <f>VLOOKUP(B2176,[1]RESTAURANTS!$C$2:$E$3144,3,)</f>
        <v>1</v>
      </c>
      <c r="L2176">
        <f>VLOOKUP(B2176,[1]HEALTH!$C$2:$E$3144,3,)</f>
        <v>12.9</v>
      </c>
      <c r="M2176">
        <f>VLOOKUP(B2176,[1]HEALTH!$C$2:$G$3144,5,)</f>
        <v>35.6</v>
      </c>
    </row>
    <row r="2177" spans="1:13" x14ac:dyDescent="0.3">
      <c r="A2177" s="3" t="s">
        <v>1371</v>
      </c>
      <c r="B2177" s="3" t="s">
        <v>673</v>
      </c>
      <c r="C2177" s="4">
        <v>2</v>
      </c>
      <c r="D2177" s="4">
        <v>1</v>
      </c>
      <c r="E2177" s="4">
        <v>0</v>
      </c>
      <c r="F2177" s="4">
        <v>10.3</v>
      </c>
      <c r="G2177" s="4">
        <v>28.9</v>
      </c>
      <c r="H2177" s="4">
        <v>38207</v>
      </c>
      <c r="I2177" s="4">
        <f>VLOOKUP(B2177,[1]STORES!$C$2:$E$3144,3,)</f>
        <v>2</v>
      </c>
      <c r="J2177" s="4">
        <f>VLOOKUP(B2177,[1]STORES!$C$2:$Q$3144,15,)</f>
        <v>4</v>
      </c>
      <c r="K2177">
        <f>VLOOKUP(B2177,[1]RESTAURANTS!$C$2:$E$3144,3,)</f>
        <v>1</v>
      </c>
      <c r="L2177">
        <f>VLOOKUP(B2177,[1]HEALTH!$C$2:$E$3144,3,)</f>
        <v>11.1</v>
      </c>
      <c r="M2177">
        <f>VLOOKUP(B2177,[1]HEALTH!$C$2:$G$3144,5,)</f>
        <v>33.6</v>
      </c>
    </row>
    <row r="2178" spans="1:13" x14ac:dyDescent="0.3">
      <c r="A2178" s="3" t="s">
        <v>1371</v>
      </c>
      <c r="B2178" s="3" t="s">
        <v>1379</v>
      </c>
      <c r="C2178" s="4">
        <v>2</v>
      </c>
      <c r="D2178" s="4">
        <v>5</v>
      </c>
      <c r="E2178" s="4">
        <v>2</v>
      </c>
      <c r="F2178" s="4">
        <v>11.2</v>
      </c>
      <c r="G2178" s="4">
        <v>33.700000000000003</v>
      </c>
      <c r="H2178" s="4">
        <v>39941</v>
      </c>
      <c r="I2178" s="4">
        <f>VLOOKUP(B2178,[1]STORES!$C$2:$E$3144,3,)</f>
        <v>1</v>
      </c>
      <c r="J2178" s="4">
        <f>VLOOKUP(B2178,[1]STORES!$C$2:$Q$3144,15,)</f>
        <v>5</v>
      </c>
      <c r="K2178">
        <f>VLOOKUP(B2178,[1]RESTAURANTS!$C$2:$E$3144,3,)</f>
        <v>2</v>
      </c>
      <c r="L2178">
        <f>VLOOKUP(B2178,[1]HEALTH!$C$2:$E$3144,3,)</f>
        <v>14.5</v>
      </c>
      <c r="M2178">
        <f>VLOOKUP(B2178,[1]HEALTH!$C$2:$G$3144,5,)</f>
        <v>36.200000000000003</v>
      </c>
    </row>
    <row r="2179" spans="1:13" x14ac:dyDescent="0.3">
      <c r="A2179" s="3" t="s">
        <v>1371</v>
      </c>
      <c r="B2179" s="3" t="s">
        <v>1380</v>
      </c>
      <c r="C2179" s="4">
        <v>3</v>
      </c>
      <c r="D2179" s="4">
        <v>9</v>
      </c>
      <c r="E2179" s="4">
        <v>5</v>
      </c>
      <c r="F2179" s="4">
        <v>12.7</v>
      </c>
      <c r="G2179" s="4">
        <v>34</v>
      </c>
      <c r="H2179" s="4">
        <v>36407</v>
      </c>
      <c r="I2179" s="4">
        <f>VLOOKUP(B2179,[1]STORES!$C$2:$E$3144,3,)</f>
        <v>1</v>
      </c>
      <c r="J2179" s="4">
        <f>VLOOKUP(B2179,[1]STORES!$C$2:$Q$3144,15,)</f>
        <v>8</v>
      </c>
      <c r="K2179">
        <f>VLOOKUP(B2179,[1]RESTAURANTS!$C$2:$E$3144,3,)</f>
        <v>5</v>
      </c>
      <c r="L2179">
        <f>VLOOKUP(B2179,[1]HEALTH!$C$2:$E$3144,3,)</f>
        <v>13.1</v>
      </c>
      <c r="M2179">
        <f>VLOOKUP(B2179,[1]HEALTH!$C$2:$G$3144,5,)</f>
        <v>27.4</v>
      </c>
    </row>
    <row r="2180" spans="1:13" x14ac:dyDescent="0.3">
      <c r="A2180" s="3" t="s">
        <v>1371</v>
      </c>
      <c r="B2180" s="3" t="s">
        <v>1381</v>
      </c>
      <c r="C2180" s="4">
        <v>7</v>
      </c>
      <c r="D2180" s="4">
        <v>37</v>
      </c>
      <c r="E2180" s="4">
        <v>34</v>
      </c>
      <c r="F2180" s="4">
        <v>11.5</v>
      </c>
      <c r="G2180" s="4">
        <v>33.700000000000003</v>
      </c>
      <c r="H2180" s="4">
        <v>41331</v>
      </c>
      <c r="I2180" s="4">
        <f>VLOOKUP(B2180,[1]STORES!$C$2:$E$3144,3,)</f>
        <v>6</v>
      </c>
      <c r="J2180" s="4">
        <f>VLOOKUP(B2180,[1]STORES!$C$2:$Q$3144,15,)</f>
        <v>31</v>
      </c>
      <c r="K2180">
        <f>VLOOKUP(B2180,[1]RESTAURANTS!$C$2:$E$3144,3,)</f>
        <v>37</v>
      </c>
      <c r="L2180">
        <f>VLOOKUP(B2180,[1]HEALTH!$C$2:$E$3144,3,)</f>
        <v>14.8</v>
      </c>
      <c r="M2180">
        <f>VLOOKUP(B2180,[1]HEALTH!$C$2:$G$3144,5,)</f>
        <v>36.799999999999997</v>
      </c>
    </row>
    <row r="2181" spans="1:13" x14ac:dyDescent="0.3">
      <c r="A2181" s="3" t="s">
        <v>1371</v>
      </c>
      <c r="B2181" s="3" t="s">
        <v>241</v>
      </c>
      <c r="C2181" s="4">
        <v>1</v>
      </c>
      <c r="D2181" s="4">
        <v>1</v>
      </c>
      <c r="E2181" s="4">
        <v>2</v>
      </c>
      <c r="F2181" s="4">
        <v>7.4</v>
      </c>
      <c r="G2181" s="4">
        <v>20.8</v>
      </c>
      <c r="H2181" s="4">
        <v>42951</v>
      </c>
      <c r="I2181" s="4">
        <f>VLOOKUP(B2181,[1]STORES!$C$2:$E$3144,3,)</f>
        <v>2</v>
      </c>
      <c r="J2181" s="4">
        <f>VLOOKUP(B2181,[1]STORES!$C$2:$Q$3144,15,)</f>
        <v>2</v>
      </c>
      <c r="K2181">
        <f>VLOOKUP(B2181,[1]RESTAURANTS!$C$2:$E$3144,3,)</f>
        <v>1</v>
      </c>
      <c r="L2181">
        <f>VLOOKUP(B2181,[1]HEALTH!$C$2:$E$3144,3,)</f>
        <v>6.8</v>
      </c>
      <c r="M2181">
        <f>VLOOKUP(B2181,[1]HEALTH!$C$2:$G$3144,5,)</f>
        <v>20.5</v>
      </c>
    </row>
    <row r="2182" spans="1:13" x14ac:dyDescent="0.3">
      <c r="A2182" s="3" t="s">
        <v>1371</v>
      </c>
      <c r="B2182" s="3" t="s">
        <v>557</v>
      </c>
      <c r="C2182" s="4">
        <v>13</v>
      </c>
      <c r="D2182" s="4">
        <v>56</v>
      </c>
      <c r="E2182" s="4">
        <v>74</v>
      </c>
      <c r="F2182" s="4">
        <v>10.1</v>
      </c>
      <c r="G2182" s="4">
        <v>32.700000000000003</v>
      </c>
      <c r="H2182" s="4">
        <v>36362</v>
      </c>
      <c r="I2182" s="4">
        <f>VLOOKUP(B2182,[1]STORES!$C$2:$E$3144,3,)</f>
        <v>13</v>
      </c>
      <c r="J2182" s="4">
        <f>VLOOKUP(B2182,[1]STORES!$C$2:$Q$3144,15,)</f>
        <v>40</v>
      </c>
      <c r="K2182">
        <f>VLOOKUP(B2182,[1]RESTAURANTS!$C$2:$E$3144,3,)</f>
        <v>77</v>
      </c>
      <c r="L2182">
        <f>VLOOKUP(B2182,[1]HEALTH!$C$2:$E$3144,3,)</f>
        <v>12.5</v>
      </c>
      <c r="M2182">
        <f>VLOOKUP(B2182,[1]HEALTH!$C$2:$G$3144,5,)</f>
        <v>31.5</v>
      </c>
    </row>
    <row r="2183" spans="1:13" x14ac:dyDescent="0.3">
      <c r="A2183" s="3" t="s">
        <v>1371</v>
      </c>
      <c r="B2183" s="3" t="s">
        <v>1382</v>
      </c>
      <c r="C2183" s="4">
        <v>1</v>
      </c>
      <c r="D2183" s="4">
        <v>10</v>
      </c>
      <c r="E2183" s="4">
        <v>1</v>
      </c>
      <c r="F2183" s="4">
        <v>12.7</v>
      </c>
      <c r="G2183" s="4">
        <v>31.6</v>
      </c>
      <c r="H2183" s="4">
        <v>39731</v>
      </c>
      <c r="I2183" s="4">
        <f>VLOOKUP(B2183,[1]STORES!$C$2:$E$3144,3,)</f>
        <v>2</v>
      </c>
      <c r="J2183" s="4">
        <f>VLOOKUP(B2183,[1]STORES!$C$2:$Q$3144,15,)</f>
        <v>9</v>
      </c>
      <c r="K2183">
        <f>VLOOKUP(B2183,[1]RESTAURANTS!$C$2:$E$3144,3,)</f>
        <v>0</v>
      </c>
      <c r="L2183">
        <f>VLOOKUP(B2183,[1]HEALTH!$C$2:$E$3144,3,)</f>
        <v>13.9</v>
      </c>
      <c r="M2183">
        <f>VLOOKUP(B2183,[1]HEALTH!$C$2:$G$3144,5,)</f>
        <v>35.5</v>
      </c>
    </row>
    <row r="2184" spans="1:13" x14ac:dyDescent="0.3">
      <c r="A2184" s="3" t="s">
        <v>1371</v>
      </c>
      <c r="B2184" s="3" t="s">
        <v>677</v>
      </c>
      <c r="C2184" s="4">
        <v>4</v>
      </c>
      <c r="D2184" s="4">
        <v>18</v>
      </c>
      <c r="E2184" s="4">
        <v>28</v>
      </c>
      <c r="F2184" s="4">
        <v>7.7</v>
      </c>
      <c r="G2184" s="4">
        <v>31</v>
      </c>
      <c r="H2184" s="4">
        <v>42409</v>
      </c>
      <c r="I2184" s="4">
        <f>VLOOKUP(B2184,[1]STORES!$C$2:$E$3144,3,)</f>
        <v>5</v>
      </c>
      <c r="J2184" s="4">
        <f>VLOOKUP(B2184,[1]STORES!$C$2:$Q$3144,15,)</f>
        <v>15</v>
      </c>
      <c r="K2184">
        <f>VLOOKUP(B2184,[1]RESTAURANTS!$C$2:$E$3144,3,)</f>
        <v>32</v>
      </c>
      <c r="L2184">
        <f>VLOOKUP(B2184,[1]HEALTH!$C$2:$E$3144,3,)</f>
        <v>8.9</v>
      </c>
      <c r="M2184">
        <f>VLOOKUP(B2184,[1]HEALTH!$C$2:$G$3144,5,)</f>
        <v>31.6</v>
      </c>
    </row>
    <row r="2185" spans="1:13" x14ac:dyDescent="0.3">
      <c r="A2185" s="3" t="s">
        <v>1371</v>
      </c>
      <c r="B2185" s="3" t="s">
        <v>250</v>
      </c>
      <c r="C2185" s="4">
        <v>8</v>
      </c>
      <c r="D2185" s="4">
        <v>28</v>
      </c>
      <c r="E2185" s="4">
        <v>44</v>
      </c>
      <c r="F2185" s="4">
        <v>5.0999999999999996</v>
      </c>
      <c r="G2185" s="4">
        <v>17.5</v>
      </c>
      <c r="H2185" s="4">
        <v>60456</v>
      </c>
      <c r="I2185" s="4">
        <f>VLOOKUP(B2185,[1]STORES!$C$2:$E$3144,3,)</f>
        <v>11</v>
      </c>
      <c r="J2185" s="4">
        <f>VLOOKUP(B2185,[1]STORES!$C$2:$Q$3144,15,)</f>
        <v>27</v>
      </c>
      <c r="K2185">
        <f>VLOOKUP(B2185,[1]RESTAURANTS!$C$2:$E$3144,3,)</f>
        <v>46</v>
      </c>
      <c r="L2185">
        <f>VLOOKUP(B2185,[1]HEALTH!$C$2:$E$3144,3,)</f>
        <v>4.7</v>
      </c>
      <c r="M2185">
        <f>VLOOKUP(B2185,[1]HEALTH!$C$2:$G$3144,5,)</f>
        <v>20</v>
      </c>
    </row>
    <row r="2186" spans="1:13" x14ac:dyDescent="0.3">
      <c r="A2186" s="3" t="s">
        <v>1371</v>
      </c>
      <c r="B2186" s="3" t="s">
        <v>1383</v>
      </c>
      <c r="C2186" s="4">
        <v>10</v>
      </c>
      <c r="D2186" s="4">
        <v>19</v>
      </c>
      <c r="E2186" s="4">
        <v>16</v>
      </c>
      <c r="F2186" s="4">
        <v>11.5</v>
      </c>
      <c r="G2186" s="4">
        <v>29</v>
      </c>
      <c r="H2186" s="4">
        <v>37689</v>
      </c>
      <c r="I2186" s="4">
        <f>VLOOKUP(B2186,[1]STORES!$C$2:$E$3144,3,)</f>
        <v>7</v>
      </c>
      <c r="J2186" s="4">
        <f>VLOOKUP(B2186,[1]STORES!$C$2:$Q$3144,15,)</f>
        <v>21</v>
      </c>
      <c r="K2186">
        <f>VLOOKUP(B2186,[1]RESTAURANTS!$C$2:$E$3144,3,)</f>
        <v>17</v>
      </c>
      <c r="L2186">
        <f>VLOOKUP(B2186,[1]HEALTH!$C$2:$E$3144,3,)</f>
        <v>13.2</v>
      </c>
      <c r="M2186">
        <f>VLOOKUP(B2186,[1]HEALTH!$C$2:$G$3144,5,)</f>
        <v>33.799999999999997</v>
      </c>
    </row>
    <row r="2187" spans="1:13" x14ac:dyDescent="0.3">
      <c r="A2187" s="3" t="s">
        <v>1371</v>
      </c>
      <c r="B2187" s="3" t="s">
        <v>395</v>
      </c>
      <c r="C2187" s="4">
        <v>3</v>
      </c>
      <c r="D2187" s="4">
        <v>17</v>
      </c>
      <c r="E2187" s="4">
        <v>11</v>
      </c>
      <c r="F2187" s="4">
        <v>12.6</v>
      </c>
      <c r="G2187" s="4">
        <v>33</v>
      </c>
      <c r="H2187" s="4">
        <v>31297</v>
      </c>
      <c r="I2187" s="4">
        <f>VLOOKUP(B2187,[1]STORES!$C$2:$E$3144,3,)</f>
        <v>5</v>
      </c>
      <c r="J2187" s="4">
        <f>VLOOKUP(B2187,[1]STORES!$C$2:$Q$3144,15,)</f>
        <v>19</v>
      </c>
      <c r="K2187">
        <f>VLOOKUP(B2187,[1]RESTAURANTS!$C$2:$E$3144,3,)</f>
        <v>16</v>
      </c>
      <c r="L2187">
        <f>VLOOKUP(B2187,[1]HEALTH!$C$2:$E$3144,3,)</f>
        <v>12.1</v>
      </c>
      <c r="M2187">
        <f>VLOOKUP(B2187,[1]HEALTH!$C$2:$G$3144,5,)</f>
        <v>33</v>
      </c>
    </row>
    <row r="2188" spans="1:13" x14ac:dyDescent="0.3">
      <c r="A2188" s="3" t="s">
        <v>1371</v>
      </c>
      <c r="B2188" s="3" t="s">
        <v>133</v>
      </c>
      <c r="C2188" s="4">
        <v>3</v>
      </c>
      <c r="D2188" s="4">
        <v>8</v>
      </c>
      <c r="E2188" s="4">
        <v>9</v>
      </c>
      <c r="F2188" s="4">
        <v>10.1</v>
      </c>
      <c r="G2188" s="4">
        <v>35.799999999999997</v>
      </c>
      <c r="H2188" s="4">
        <v>45347</v>
      </c>
      <c r="I2188" s="4">
        <f>VLOOKUP(B2188,[1]STORES!$C$2:$E$3144,3,)</f>
        <v>2</v>
      </c>
      <c r="J2188" s="4">
        <f>VLOOKUP(B2188,[1]STORES!$C$2:$Q$3144,15,)</f>
        <v>11</v>
      </c>
      <c r="K2188">
        <f>VLOOKUP(B2188,[1]RESTAURANTS!$C$2:$E$3144,3,)</f>
        <v>6</v>
      </c>
      <c r="L2188">
        <f>VLOOKUP(B2188,[1]HEALTH!$C$2:$E$3144,3,)</f>
        <v>11.1</v>
      </c>
      <c r="M2188">
        <f>VLOOKUP(B2188,[1]HEALTH!$C$2:$G$3144,5,)</f>
        <v>38.299999999999997</v>
      </c>
    </row>
    <row r="2189" spans="1:13" x14ac:dyDescent="0.3">
      <c r="A2189" s="3" t="s">
        <v>1371</v>
      </c>
      <c r="B2189" s="3" t="s">
        <v>1384</v>
      </c>
      <c r="C2189" s="4">
        <v>3</v>
      </c>
      <c r="D2189" s="4">
        <v>4</v>
      </c>
      <c r="E2189" s="4">
        <v>1</v>
      </c>
      <c r="F2189" s="4">
        <v>10.9</v>
      </c>
      <c r="G2189" s="4">
        <v>32.200000000000003</v>
      </c>
      <c r="H2189" s="4">
        <v>33199</v>
      </c>
      <c r="I2189" s="4">
        <f>VLOOKUP(B2189,[1]STORES!$C$2:$E$3144,3,)</f>
        <v>2</v>
      </c>
      <c r="J2189" s="4">
        <f>VLOOKUP(B2189,[1]STORES!$C$2:$Q$3144,15,)</f>
        <v>4</v>
      </c>
      <c r="K2189">
        <f>VLOOKUP(B2189,[1]RESTAURANTS!$C$2:$E$3144,3,)</f>
        <v>1</v>
      </c>
      <c r="L2189">
        <f>VLOOKUP(B2189,[1]HEALTH!$C$2:$E$3144,3,)</f>
        <v>12.9</v>
      </c>
      <c r="M2189">
        <f>VLOOKUP(B2189,[1]HEALTH!$C$2:$G$3144,5,)</f>
        <v>32.700000000000003</v>
      </c>
    </row>
    <row r="2190" spans="1:13" x14ac:dyDescent="0.3">
      <c r="A2190" s="3" t="s">
        <v>1371</v>
      </c>
      <c r="B2190" s="3" t="s">
        <v>1385</v>
      </c>
      <c r="C2190" s="4">
        <v>2</v>
      </c>
      <c r="D2190" s="4">
        <v>3</v>
      </c>
      <c r="E2190" s="4">
        <v>0</v>
      </c>
      <c r="F2190" s="4">
        <v>11.4</v>
      </c>
      <c r="G2190" s="4">
        <v>32</v>
      </c>
      <c r="H2190" s="4">
        <v>28914</v>
      </c>
      <c r="I2190" s="4">
        <f>VLOOKUP(B2190,[1]STORES!$C$2:$E$3144,3,)</f>
        <v>1</v>
      </c>
      <c r="J2190" s="4">
        <f>VLOOKUP(B2190,[1]STORES!$C$2:$Q$3144,15,)</f>
        <v>2</v>
      </c>
      <c r="K2190">
        <f>VLOOKUP(B2190,[1]RESTAURANTS!$C$2:$E$3144,3,)</f>
        <v>1</v>
      </c>
      <c r="L2190">
        <f>VLOOKUP(B2190,[1]HEALTH!$C$2:$E$3144,3,)</f>
        <v>14</v>
      </c>
      <c r="M2190">
        <f>VLOOKUP(B2190,[1]HEALTH!$C$2:$G$3144,5,)</f>
        <v>36.799999999999997</v>
      </c>
    </row>
    <row r="2191" spans="1:13" x14ac:dyDescent="0.3">
      <c r="A2191" s="3" t="s">
        <v>1371</v>
      </c>
      <c r="B2191" s="3" t="s">
        <v>685</v>
      </c>
      <c r="C2191" s="4">
        <v>3</v>
      </c>
      <c r="D2191" s="4">
        <v>3</v>
      </c>
      <c r="E2191" s="4">
        <v>4</v>
      </c>
      <c r="F2191" s="4">
        <v>11.2</v>
      </c>
      <c r="G2191" s="4">
        <v>28.2</v>
      </c>
      <c r="H2191" s="4">
        <v>37468</v>
      </c>
      <c r="I2191" s="4">
        <f>VLOOKUP(B2191,[1]STORES!$C$2:$E$3144,3,)</f>
        <v>4</v>
      </c>
      <c r="J2191" s="4">
        <f>VLOOKUP(B2191,[1]STORES!$C$2:$Q$3144,15,)</f>
        <v>4</v>
      </c>
      <c r="K2191">
        <f>VLOOKUP(B2191,[1]RESTAURANTS!$C$2:$E$3144,3,)</f>
        <v>3</v>
      </c>
      <c r="L2191">
        <f>VLOOKUP(B2191,[1]HEALTH!$C$2:$E$3144,3,)</f>
        <v>11</v>
      </c>
      <c r="M2191">
        <f>VLOOKUP(B2191,[1]HEALTH!$C$2:$G$3144,5,)</f>
        <v>34.200000000000003</v>
      </c>
    </row>
    <row r="2192" spans="1:13" x14ac:dyDescent="0.3">
      <c r="A2192" s="3" t="s">
        <v>1371</v>
      </c>
      <c r="B2192" s="3" t="s">
        <v>687</v>
      </c>
      <c r="C2192" s="4">
        <v>1</v>
      </c>
      <c r="D2192" s="4">
        <v>3</v>
      </c>
      <c r="E2192" s="4">
        <v>0</v>
      </c>
      <c r="F2192" s="4">
        <v>10.1</v>
      </c>
      <c r="G2192" s="4">
        <v>30.7</v>
      </c>
      <c r="H2192" s="4">
        <v>51257</v>
      </c>
      <c r="I2192" s="4">
        <f>VLOOKUP(B2192,[1]STORES!$C$2:$E$3144,3,)</f>
        <v>2</v>
      </c>
      <c r="J2192" s="4">
        <f>VLOOKUP(B2192,[1]STORES!$C$2:$Q$3144,15,)</f>
        <v>2</v>
      </c>
      <c r="K2192">
        <f>VLOOKUP(B2192,[1]RESTAURANTS!$C$2:$E$3144,3,)</f>
        <v>1</v>
      </c>
      <c r="L2192">
        <f>VLOOKUP(B2192,[1]HEALTH!$C$2:$E$3144,3,)</f>
        <v>9.8000000000000007</v>
      </c>
      <c r="M2192">
        <f>VLOOKUP(B2192,[1]HEALTH!$C$2:$G$3144,5,)</f>
        <v>33.9</v>
      </c>
    </row>
    <row r="2193" spans="1:13" x14ac:dyDescent="0.3">
      <c r="A2193" s="3" t="s">
        <v>1371</v>
      </c>
      <c r="B2193" s="3" t="s">
        <v>1386</v>
      </c>
      <c r="C2193" s="4">
        <v>4</v>
      </c>
      <c r="D2193" s="4">
        <v>11</v>
      </c>
      <c r="E2193" s="4">
        <v>10</v>
      </c>
      <c r="F2193" s="4">
        <v>13</v>
      </c>
      <c r="G2193" s="4">
        <v>32.5</v>
      </c>
      <c r="H2193" s="4">
        <v>30699</v>
      </c>
      <c r="I2193" s="4">
        <f>VLOOKUP(B2193,[1]STORES!$C$2:$E$3144,3,)</f>
        <v>4</v>
      </c>
      <c r="J2193" s="4">
        <f>VLOOKUP(B2193,[1]STORES!$C$2:$Q$3144,15,)</f>
        <v>12</v>
      </c>
      <c r="K2193">
        <f>VLOOKUP(B2193,[1]RESTAURANTS!$C$2:$E$3144,3,)</f>
        <v>8</v>
      </c>
      <c r="L2193">
        <f>VLOOKUP(B2193,[1]HEALTH!$C$2:$E$3144,3,)</f>
        <v>15.6</v>
      </c>
      <c r="M2193">
        <f>VLOOKUP(B2193,[1]HEALTH!$C$2:$G$3144,5,)</f>
        <v>32.299999999999997</v>
      </c>
    </row>
    <row r="2194" spans="1:13" x14ac:dyDescent="0.3">
      <c r="A2194" s="3" t="s">
        <v>1371</v>
      </c>
      <c r="B2194" s="3" t="s">
        <v>38</v>
      </c>
      <c r="C2194" s="4">
        <v>15</v>
      </c>
      <c r="D2194" s="4">
        <v>34</v>
      </c>
      <c r="E2194" s="4">
        <v>30</v>
      </c>
      <c r="F2194" s="4">
        <v>13.6</v>
      </c>
      <c r="G2194" s="4">
        <v>30.5</v>
      </c>
      <c r="H2194" s="4">
        <v>36158</v>
      </c>
      <c r="I2194" s="4">
        <f>VLOOKUP(B2194,[1]STORES!$C$2:$E$3144,3,)</f>
        <v>11</v>
      </c>
      <c r="J2194" s="4">
        <f>VLOOKUP(B2194,[1]STORES!$C$2:$Q$3144,15,)</f>
        <v>47</v>
      </c>
      <c r="K2194">
        <f>VLOOKUP(B2194,[1]RESTAURANTS!$C$2:$E$3144,3,)</f>
        <v>29</v>
      </c>
      <c r="L2194">
        <f>VLOOKUP(B2194,[1]HEALTH!$C$2:$E$3144,3,)</f>
        <v>14.9</v>
      </c>
      <c r="M2194">
        <f>VLOOKUP(B2194,[1]HEALTH!$C$2:$G$3144,5,)</f>
        <v>32</v>
      </c>
    </row>
    <row r="2195" spans="1:13" x14ac:dyDescent="0.3">
      <c r="A2195" s="3" t="s">
        <v>1371</v>
      </c>
      <c r="B2195" s="3" t="s">
        <v>39</v>
      </c>
      <c r="C2195" s="4">
        <v>108</v>
      </c>
      <c r="D2195" s="4">
        <v>433</v>
      </c>
      <c r="E2195" s="4">
        <v>578</v>
      </c>
      <c r="F2195" s="4">
        <v>12.4</v>
      </c>
      <c r="G2195" s="4">
        <v>32</v>
      </c>
      <c r="H2195" s="4">
        <v>41740</v>
      </c>
      <c r="I2195" s="4">
        <f>VLOOKUP(B2195,[1]STORES!$C$2:$E$3144,3,)</f>
        <v>108</v>
      </c>
      <c r="J2195" s="4">
        <f>VLOOKUP(B2195,[1]STORES!$C$2:$Q$3144,15,)</f>
        <v>459</v>
      </c>
      <c r="K2195">
        <f>VLOOKUP(B2195,[1]RESTAURANTS!$C$2:$E$3144,3,)</f>
        <v>642</v>
      </c>
      <c r="L2195">
        <f>VLOOKUP(B2195,[1]HEALTH!$C$2:$E$3144,3,)</f>
        <v>13</v>
      </c>
      <c r="M2195">
        <f>VLOOKUP(B2195,[1]HEALTH!$C$2:$G$3144,5,)</f>
        <v>33.200000000000003</v>
      </c>
    </row>
    <row r="2196" spans="1:13" x14ac:dyDescent="0.3">
      <c r="A2196" s="3" t="s">
        <v>1371</v>
      </c>
      <c r="B2196" s="3" t="s">
        <v>1275</v>
      </c>
      <c r="C2196" s="4">
        <v>34</v>
      </c>
      <c r="D2196" s="4">
        <v>84</v>
      </c>
      <c r="E2196" s="4">
        <v>113</v>
      </c>
      <c r="F2196" s="4">
        <v>10.4</v>
      </c>
      <c r="G2196" s="4">
        <v>34.4</v>
      </c>
      <c r="H2196" s="4">
        <v>46922</v>
      </c>
      <c r="I2196" s="4">
        <f>VLOOKUP(B2196,[1]STORES!$C$2:$E$3144,3,)</f>
        <v>33</v>
      </c>
      <c r="J2196" s="4">
        <f>VLOOKUP(B2196,[1]STORES!$C$2:$Q$3144,15,)</f>
        <v>88</v>
      </c>
      <c r="K2196">
        <f>VLOOKUP(B2196,[1]RESTAURANTS!$C$2:$E$3144,3,)</f>
        <v>116</v>
      </c>
      <c r="L2196">
        <f>VLOOKUP(B2196,[1]HEALTH!$C$2:$E$3144,3,)</f>
        <v>13.9</v>
      </c>
      <c r="M2196">
        <f>VLOOKUP(B2196,[1]HEALTH!$C$2:$G$3144,5,)</f>
        <v>35.5</v>
      </c>
    </row>
    <row r="2197" spans="1:13" x14ac:dyDescent="0.3">
      <c r="A2197" s="3" t="s">
        <v>1371</v>
      </c>
      <c r="B2197" s="3" t="s">
        <v>1387</v>
      </c>
      <c r="C2197" s="4">
        <v>10</v>
      </c>
      <c r="D2197" s="4">
        <v>25</v>
      </c>
      <c r="E2197" s="4">
        <v>33</v>
      </c>
      <c r="F2197" s="4">
        <v>12.7</v>
      </c>
      <c r="G2197" s="4">
        <v>36.299999999999997</v>
      </c>
      <c r="H2197" s="4">
        <v>38775</v>
      </c>
      <c r="I2197" s="4">
        <f>VLOOKUP(B2197,[1]STORES!$C$2:$E$3144,3,)</f>
        <v>8</v>
      </c>
      <c r="J2197" s="4">
        <f>VLOOKUP(B2197,[1]STORES!$C$2:$Q$3144,15,)</f>
        <v>26</v>
      </c>
      <c r="K2197">
        <f>VLOOKUP(B2197,[1]RESTAURANTS!$C$2:$E$3144,3,)</f>
        <v>38</v>
      </c>
      <c r="L2197">
        <f>VLOOKUP(B2197,[1]HEALTH!$C$2:$E$3144,3,)</f>
        <v>12.7</v>
      </c>
      <c r="M2197">
        <f>VLOOKUP(B2197,[1]HEALTH!$C$2:$G$3144,5,)</f>
        <v>29.7</v>
      </c>
    </row>
    <row r="2198" spans="1:13" x14ac:dyDescent="0.3">
      <c r="A2198" s="3" t="s">
        <v>1371</v>
      </c>
      <c r="B2198" s="3" t="s">
        <v>1388</v>
      </c>
      <c r="C2198" s="4">
        <v>2</v>
      </c>
      <c r="D2198" s="4">
        <v>13</v>
      </c>
      <c r="E2198" s="4">
        <v>10</v>
      </c>
      <c r="F2198" s="4">
        <v>12</v>
      </c>
      <c r="G2198" s="4">
        <v>35.5</v>
      </c>
      <c r="H2198" s="4">
        <v>48255</v>
      </c>
      <c r="I2198" s="4">
        <f>VLOOKUP(B2198,[1]STORES!$C$2:$E$3144,3,)</f>
        <v>4</v>
      </c>
      <c r="J2198" s="4">
        <f>VLOOKUP(B2198,[1]STORES!$C$2:$Q$3144,15,)</f>
        <v>13</v>
      </c>
      <c r="K2198">
        <f>VLOOKUP(B2198,[1]RESTAURANTS!$C$2:$E$3144,3,)</f>
        <v>7</v>
      </c>
      <c r="L2198">
        <f>VLOOKUP(B2198,[1]HEALTH!$C$2:$E$3144,3,)</f>
        <v>12.2</v>
      </c>
      <c r="M2198">
        <f>VLOOKUP(B2198,[1]HEALTH!$C$2:$G$3144,5,)</f>
        <v>32.1</v>
      </c>
    </row>
    <row r="2199" spans="1:13" x14ac:dyDescent="0.3">
      <c r="A2199" s="3" t="s">
        <v>1371</v>
      </c>
      <c r="B2199" s="3" t="s">
        <v>256</v>
      </c>
      <c r="C2199" s="4">
        <v>2</v>
      </c>
      <c r="D2199" s="4">
        <v>1</v>
      </c>
      <c r="E2199" s="4">
        <v>0</v>
      </c>
      <c r="F2199" s="4">
        <v>7.2</v>
      </c>
      <c r="G2199" s="4">
        <v>23.8</v>
      </c>
      <c r="H2199" s="4">
        <v>37600</v>
      </c>
      <c r="I2199" s="4">
        <f>VLOOKUP(B2199,[1]STORES!$C$2:$E$3144,3,)</f>
        <v>2</v>
      </c>
      <c r="J2199" s="4">
        <f>VLOOKUP(B2199,[1]STORES!$C$2:$Q$3144,15,)</f>
        <v>1</v>
      </c>
      <c r="K2199">
        <f>VLOOKUP(B2199,[1]RESTAURANTS!$C$2:$E$3144,3,)</f>
        <v>0</v>
      </c>
      <c r="L2199">
        <f>VLOOKUP(B2199,[1]HEALTH!$C$2:$E$3144,3,)</f>
        <v>7.7</v>
      </c>
      <c r="M2199">
        <f>VLOOKUP(B2199,[1]HEALTH!$C$2:$G$3144,5,)</f>
        <v>19.5</v>
      </c>
    </row>
    <row r="2200" spans="1:13" x14ac:dyDescent="0.3">
      <c r="A2200" s="3" t="s">
        <v>1371</v>
      </c>
      <c r="B2200" s="3" t="s">
        <v>1389</v>
      </c>
      <c r="C2200" s="4">
        <v>2</v>
      </c>
      <c r="D2200" s="4">
        <v>4</v>
      </c>
      <c r="E2200" s="4">
        <v>2</v>
      </c>
      <c r="F2200" s="4">
        <v>12.3</v>
      </c>
      <c r="G2200" s="4">
        <v>34</v>
      </c>
      <c r="H2200" s="4">
        <v>35306</v>
      </c>
      <c r="I2200" s="4">
        <f>VLOOKUP(B2200,[1]STORES!$C$2:$E$3144,3,)</f>
        <v>2</v>
      </c>
      <c r="J2200" s="4">
        <f>VLOOKUP(B2200,[1]STORES!$C$2:$Q$3144,15,)</f>
        <v>4</v>
      </c>
      <c r="K2200">
        <f>VLOOKUP(B2200,[1]RESTAURANTS!$C$2:$E$3144,3,)</f>
        <v>2</v>
      </c>
      <c r="L2200">
        <f>VLOOKUP(B2200,[1]HEALTH!$C$2:$E$3144,3,)</f>
        <v>15</v>
      </c>
      <c r="M2200">
        <f>VLOOKUP(B2200,[1]HEALTH!$C$2:$G$3144,5,)</f>
        <v>32.6</v>
      </c>
    </row>
    <row r="2201" spans="1:13" x14ac:dyDescent="0.3">
      <c r="A2201" s="3" t="s">
        <v>1371</v>
      </c>
      <c r="B2201" s="3" t="s">
        <v>1390</v>
      </c>
      <c r="C2201" s="4">
        <v>6</v>
      </c>
      <c r="D2201" s="4">
        <v>36</v>
      </c>
      <c r="E2201" s="4">
        <v>20</v>
      </c>
      <c r="F2201" s="4">
        <v>11.5</v>
      </c>
      <c r="G2201" s="4">
        <v>31.7</v>
      </c>
      <c r="H2201" s="4">
        <v>33624</v>
      </c>
      <c r="I2201" s="4">
        <f>VLOOKUP(B2201,[1]STORES!$C$2:$E$3144,3,)</f>
        <v>5</v>
      </c>
      <c r="J2201" s="4">
        <f>VLOOKUP(B2201,[1]STORES!$C$2:$Q$3144,15,)</f>
        <v>41</v>
      </c>
      <c r="K2201">
        <f>VLOOKUP(B2201,[1]RESTAURANTS!$C$2:$E$3144,3,)</f>
        <v>18</v>
      </c>
      <c r="L2201">
        <f>VLOOKUP(B2201,[1]HEALTH!$C$2:$E$3144,3,)</f>
        <v>14.2</v>
      </c>
      <c r="M2201">
        <f>VLOOKUP(B2201,[1]HEALTH!$C$2:$G$3144,5,)</f>
        <v>39.1</v>
      </c>
    </row>
    <row r="2202" spans="1:13" x14ac:dyDescent="0.3">
      <c r="A2202" s="3" t="s">
        <v>1371</v>
      </c>
      <c r="B2202" s="3" t="s">
        <v>141</v>
      </c>
      <c r="C2202" s="4">
        <v>1</v>
      </c>
      <c r="D2202" s="4">
        <v>6</v>
      </c>
      <c r="E2202" s="4">
        <v>2</v>
      </c>
      <c r="F2202" s="4">
        <v>10.5</v>
      </c>
      <c r="G2202" s="4">
        <v>36.200000000000003</v>
      </c>
      <c r="H2202" s="4">
        <v>35070</v>
      </c>
      <c r="I2202" s="4">
        <f>VLOOKUP(B2202,[1]STORES!$C$2:$E$3144,3,)</f>
        <v>1</v>
      </c>
      <c r="J2202" s="4">
        <f>VLOOKUP(B2202,[1]STORES!$C$2:$Q$3144,15,)</f>
        <v>5</v>
      </c>
      <c r="K2202">
        <f>VLOOKUP(B2202,[1]RESTAURANTS!$C$2:$E$3144,3,)</f>
        <v>5</v>
      </c>
      <c r="L2202">
        <f>VLOOKUP(B2202,[1]HEALTH!$C$2:$E$3144,3,)</f>
        <v>12.3</v>
      </c>
      <c r="M2202">
        <f>VLOOKUP(B2202,[1]HEALTH!$C$2:$G$3144,5,)</f>
        <v>37.5</v>
      </c>
    </row>
    <row r="2203" spans="1:13" x14ac:dyDescent="0.3">
      <c r="A2203" s="3" t="s">
        <v>1371</v>
      </c>
      <c r="B2203" s="3" t="s">
        <v>143</v>
      </c>
      <c r="C2203" s="4">
        <v>3</v>
      </c>
      <c r="D2203" s="4">
        <v>14</v>
      </c>
      <c r="E2203" s="4">
        <v>12</v>
      </c>
      <c r="F2203" s="4">
        <v>11.8</v>
      </c>
      <c r="G2203" s="4">
        <v>28.8</v>
      </c>
      <c r="H2203" s="4">
        <v>36015</v>
      </c>
      <c r="I2203" s="4">
        <f>VLOOKUP(B2203,[1]STORES!$C$2:$E$3144,3,)</f>
        <v>2</v>
      </c>
      <c r="J2203" s="4">
        <f>VLOOKUP(B2203,[1]STORES!$C$2:$Q$3144,15,)</f>
        <v>19</v>
      </c>
      <c r="K2203">
        <f>VLOOKUP(B2203,[1]RESTAURANTS!$C$2:$E$3144,3,)</f>
        <v>13</v>
      </c>
      <c r="L2203">
        <f>VLOOKUP(B2203,[1]HEALTH!$C$2:$E$3144,3,)</f>
        <v>13.8</v>
      </c>
      <c r="M2203">
        <f>VLOOKUP(B2203,[1]HEALTH!$C$2:$G$3144,5,)</f>
        <v>37.5</v>
      </c>
    </row>
    <row r="2204" spans="1:13" x14ac:dyDescent="0.3">
      <c r="A2204" s="3" t="s">
        <v>1371</v>
      </c>
      <c r="B2204" s="3" t="s">
        <v>1391</v>
      </c>
      <c r="C2204" s="4">
        <v>2</v>
      </c>
      <c r="D2204" s="4">
        <v>4</v>
      </c>
      <c r="E2204" s="4">
        <v>2</v>
      </c>
      <c r="F2204" s="4">
        <v>13.2</v>
      </c>
      <c r="G2204" s="4">
        <v>29.1</v>
      </c>
      <c r="H2204" s="4">
        <v>41784</v>
      </c>
      <c r="I2204" s="4">
        <f>VLOOKUP(B2204,[1]STORES!$C$2:$E$3144,3,)</f>
        <v>1</v>
      </c>
      <c r="J2204" s="4">
        <f>VLOOKUP(B2204,[1]STORES!$C$2:$Q$3144,15,)</f>
        <v>7</v>
      </c>
      <c r="K2204">
        <f>VLOOKUP(B2204,[1]RESTAURANTS!$C$2:$E$3144,3,)</f>
        <v>5</v>
      </c>
      <c r="L2204">
        <f>VLOOKUP(B2204,[1]HEALTH!$C$2:$E$3144,3,)</f>
        <v>15</v>
      </c>
      <c r="M2204">
        <f>VLOOKUP(B2204,[1]HEALTH!$C$2:$G$3144,5,)</f>
        <v>33.5</v>
      </c>
    </row>
    <row r="2205" spans="1:13" x14ac:dyDescent="0.3">
      <c r="A2205" s="3" t="s">
        <v>1371</v>
      </c>
      <c r="B2205" s="3" t="s">
        <v>1392</v>
      </c>
      <c r="C2205" s="4">
        <v>2</v>
      </c>
      <c r="D2205" s="4">
        <v>21</v>
      </c>
      <c r="E2205" s="4">
        <v>24</v>
      </c>
      <c r="F2205" s="4">
        <v>10.9</v>
      </c>
      <c r="G2205" s="4">
        <v>33.6</v>
      </c>
      <c r="H2205" s="4">
        <v>51767</v>
      </c>
      <c r="I2205" s="4">
        <f>VLOOKUP(B2205,[1]STORES!$C$2:$E$3144,3,)</f>
        <v>2</v>
      </c>
      <c r="J2205" s="4">
        <f>VLOOKUP(B2205,[1]STORES!$C$2:$Q$3144,15,)</f>
        <v>28</v>
      </c>
      <c r="K2205">
        <f>VLOOKUP(B2205,[1]RESTAURANTS!$C$2:$E$3144,3,)</f>
        <v>25</v>
      </c>
      <c r="L2205">
        <f>VLOOKUP(B2205,[1]HEALTH!$C$2:$E$3144,3,)</f>
        <v>11.1</v>
      </c>
      <c r="M2205">
        <f>VLOOKUP(B2205,[1]HEALTH!$C$2:$G$3144,5,)</f>
        <v>31.5</v>
      </c>
    </row>
    <row r="2206" spans="1:13" x14ac:dyDescent="0.3">
      <c r="A2206" s="3" t="s">
        <v>1371</v>
      </c>
      <c r="B2206" s="3" t="s">
        <v>1393</v>
      </c>
      <c r="C2206" s="4">
        <v>8</v>
      </c>
      <c r="D2206" s="4">
        <v>25</v>
      </c>
      <c r="E2206" s="4">
        <v>10</v>
      </c>
      <c r="F2206" s="4">
        <v>11.3</v>
      </c>
      <c r="G2206" s="4">
        <v>33.6</v>
      </c>
      <c r="H2206" s="4">
        <v>30708</v>
      </c>
      <c r="I2206" s="4">
        <f>VLOOKUP(B2206,[1]STORES!$C$2:$E$3144,3,)</f>
        <v>9</v>
      </c>
      <c r="J2206" s="4">
        <f>VLOOKUP(B2206,[1]STORES!$C$2:$Q$3144,15,)</f>
        <v>28</v>
      </c>
      <c r="K2206">
        <f>VLOOKUP(B2206,[1]RESTAURANTS!$C$2:$E$3144,3,)</f>
        <v>15</v>
      </c>
      <c r="L2206">
        <f>VLOOKUP(B2206,[1]HEALTH!$C$2:$E$3144,3,)</f>
        <v>14</v>
      </c>
      <c r="M2206">
        <f>VLOOKUP(B2206,[1]HEALTH!$C$2:$G$3144,5,)</f>
        <v>35.299999999999997</v>
      </c>
    </row>
    <row r="2207" spans="1:13" x14ac:dyDescent="0.3">
      <c r="A2207" s="3" t="s">
        <v>1371</v>
      </c>
      <c r="B2207" s="3" t="s">
        <v>414</v>
      </c>
      <c r="C2207" s="4">
        <v>2</v>
      </c>
      <c r="D2207" s="4">
        <v>11</v>
      </c>
      <c r="E2207" s="4">
        <v>8</v>
      </c>
      <c r="F2207" s="4">
        <v>13.4</v>
      </c>
      <c r="G2207" s="4">
        <v>31.5</v>
      </c>
      <c r="H2207" s="4">
        <v>35681</v>
      </c>
      <c r="I2207" s="4">
        <f>VLOOKUP(B2207,[1]STORES!$C$2:$E$3144,3,)</f>
        <v>2</v>
      </c>
      <c r="J2207" s="4">
        <f>VLOOKUP(B2207,[1]STORES!$C$2:$Q$3144,15,)</f>
        <v>16</v>
      </c>
      <c r="K2207">
        <f>VLOOKUP(B2207,[1]RESTAURANTS!$C$2:$E$3144,3,)</f>
        <v>10</v>
      </c>
      <c r="L2207">
        <f>VLOOKUP(B2207,[1]HEALTH!$C$2:$E$3144,3,)</f>
        <v>15.2</v>
      </c>
      <c r="M2207">
        <f>VLOOKUP(B2207,[1]HEALTH!$C$2:$G$3144,5,)</f>
        <v>30.9</v>
      </c>
    </row>
    <row r="2208" spans="1:13" x14ac:dyDescent="0.3">
      <c r="A2208" s="3" t="s">
        <v>1371</v>
      </c>
      <c r="B2208" s="3" t="s">
        <v>1394</v>
      </c>
      <c r="C2208" s="4">
        <v>3</v>
      </c>
      <c r="D2208" s="4">
        <v>11</v>
      </c>
      <c r="E2208" s="4">
        <v>2</v>
      </c>
      <c r="F2208" s="4">
        <v>11.2</v>
      </c>
      <c r="G2208" s="4">
        <v>30.4</v>
      </c>
      <c r="H2208" s="4">
        <v>44736</v>
      </c>
      <c r="I2208" s="4">
        <f>VLOOKUP(B2208,[1]STORES!$C$2:$E$3144,3,)</f>
        <v>3</v>
      </c>
      <c r="J2208" s="4">
        <f>VLOOKUP(B2208,[1]STORES!$C$2:$Q$3144,15,)</f>
        <v>9</v>
      </c>
      <c r="K2208">
        <f>VLOOKUP(B2208,[1]RESTAURANTS!$C$2:$E$3144,3,)</f>
        <v>2</v>
      </c>
      <c r="L2208">
        <f>VLOOKUP(B2208,[1]HEALTH!$C$2:$E$3144,3,)</f>
        <v>11.6</v>
      </c>
      <c r="M2208">
        <f>VLOOKUP(B2208,[1]HEALTH!$C$2:$G$3144,5,)</f>
        <v>31.6</v>
      </c>
    </row>
    <row r="2209" spans="1:13" x14ac:dyDescent="0.3">
      <c r="A2209" s="3" t="s">
        <v>1371</v>
      </c>
      <c r="B2209" s="3" t="s">
        <v>50</v>
      </c>
      <c r="C2209" s="4">
        <v>19</v>
      </c>
      <c r="D2209" s="4">
        <v>65</v>
      </c>
      <c r="E2209" s="4">
        <v>70</v>
      </c>
      <c r="F2209" s="4">
        <v>12</v>
      </c>
      <c r="G2209" s="4">
        <v>29.1</v>
      </c>
      <c r="H2209" s="4">
        <v>38859</v>
      </c>
      <c r="I2209" s="4">
        <f>VLOOKUP(B2209,[1]STORES!$C$2:$E$3144,3,)</f>
        <v>21</v>
      </c>
      <c r="J2209" s="4">
        <f>VLOOKUP(B2209,[1]STORES!$C$2:$Q$3144,15,)</f>
        <v>71</v>
      </c>
      <c r="K2209">
        <f>VLOOKUP(B2209,[1]RESTAURANTS!$C$2:$E$3144,3,)</f>
        <v>71</v>
      </c>
      <c r="L2209">
        <f>VLOOKUP(B2209,[1]HEALTH!$C$2:$E$3144,3,)</f>
        <v>12.8</v>
      </c>
      <c r="M2209">
        <f>VLOOKUP(B2209,[1]HEALTH!$C$2:$G$3144,5,)</f>
        <v>33.200000000000003</v>
      </c>
    </row>
    <row r="2210" spans="1:13" x14ac:dyDescent="0.3">
      <c r="A2210" s="3" t="s">
        <v>1371</v>
      </c>
      <c r="B2210" s="3" t="s">
        <v>1395</v>
      </c>
      <c r="C2210" s="4">
        <v>7</v>
      </c>
      <c r="D2210" s="4">
        <v>26</v>
      </c>
      <c r="E2210" s="4">
        <v>24</v>
      </c>
      <c r="F2210" s="4">
        <v>12.3</v>
      </c>
      <c r="G2210" s="4">
        <v>34.700000000000003</v>
      </c>
      <c r="H2210" s="4">
        <v>40253</v>
      </c>
      <c r="I2210" s="4">
        <f>VLOOKUP(B2210,[1]STORES!$C$2:$E$3144,3,)</f>
        <v>6</v>
      </c>
      <c r="J2210" s="4">
        <f>VLOOKUP(B2210,[1]STORES!$C$2:$Q$3144,15,)</f>
        <v>24</v>
      </c>
      <c r="K2210">
        <f>VLOOKUP(B2210,[1]RESTAURANTS!$C$2:$E$3144,3,)</f>
        <v>30</v>
      </c>
      <c r="L2210">
        <f>VLOOKUP(B2210,[1]HEALTH!$C$2:$E$3144,3,)</f>
        <v>13.8</v>
      </c>
      <c r="M2210">
        <f>VLOOKUP(B2210,[1]HEALTH!$C$2:$G$3144,5,)</f>
        <v>34.700000000000003</v>
      </c>
    </row>
    <row r="2211" spans="1:13" x14ac:dyDescent="0.3">
      <c r="A2211" s="3" t="s">
        <v>1371</v>
      </c>
      <c r="B2211" s="3" t="s">
        <v>417</v>
      </c>
      <c r="C2211" s="4">
        <v>8</v>
      </c>
      <c r="D2211" s="4">
        <v>26</v>
      </c>
      <c r="E2211" s="4">
        <v>26</v>
      </c>
      <c r="F2211" s="4">
        <v>10.5</v>
      </c>
      <c r="G2211" s="4">
        <v>29.6</v>
      </c>
      <c r="H2211" s="4">
        <v>39911</v>
      </c>
      <c r="I2211" s="4">
        <f>VLOOKUP(B2211,[1]STORES!$C$2:$E$3144,3,)</f>
        <v>4</v>
      </c>
      <c r="J2211" s="4">
        <f>VLOOKUP(B2211,[1]STORES!$C$2:$Q$3144,15,)</f>
        <v>21</v>
      </c>
      <c r="K2211">
        <f>VLOOKUP(B2211,[1]RESTAURANTS!$C$2:$E$3144,3,)</f>
        <v>25</v>
      </c>
      <c r="L2211">
        <f>VLOOKUP(B2211,[1]HEALTH!$C$2:$E$3144,3,)</f>
        <v>12.7</v>
      </c>
      <c r="M2211">
        <f>VLOOKUP(B2211,[1]HEALTH!$C$2:$G$3144,5,)</f>
        <v>32.5</v>
      </c>
    </row>
    <row r="2212" spans="1:13" x14ac:dyDescent="0.3">
      <c r="A2212" s="3" t="s">
        <v>1371</v>
      </c>
      <c r="B2212" s="3" t="s">
        <v>1396</v>
      </c>
      <c r="C2212" s="4">
        <v>11</v>
      </c>
      <c r="D2212" s="4">
        <v>39</v>
      </c>
      <c r="E2212" s="4">
        <v>53</v>
      </c>
      <c r="F2212" s="4">
        <v>12.2</v>
      </c>
      <c r="G2212" s="4">
        <v>32.1</v>
      </c>
      <c r="H2212" s="4">
        <v>38528</v>
      </c>
      <c r="I2212" s="4">
        <f>VLOOKUP(B2212,[1]STORES!$C$2:$E$3144,3,)</f>
        <v>13</v>
      </c>
      <c r="J2212" s="4">
        <f>VLOOKUP(B2212,[1]STORES!$C$2:$Q$3144,15,)</f>
        <v>38</v>
      </c>
      <c r="K2212">
        <f>VLOOKUP(B2212,[1]RESTAURANTS!$C$2:$E$3144,3,)</f>
        <v>55</v>
      </c>
      <c r="L2212">
        <f>VLOOKUP(B2212,[1]HEALTH!$C$2:$E$3144,3,)</f>
        <v>13.3</v>
      </c>
      <c r="M2212">
        <f>VLOOKUP(B2212,[1]HEALTH!$C$2:$G$3144,5,)</f>
        <v>37.4</v>
      </c>
    </row>
    <row r="2213" spans="1:13" x14ac:dyDescent="0.3">
      <c r="A2213" s="3" t="s">
        <v>1371</v>
      </c>
      <c r="B2213" s="3" t="s">
        <v>571</v>
      </c>
      <c r="C2213" s="4">
        <v>8</v>
      </c>
      <c r="D2213" s="4">
        <v>16</v>
      </c>
      <c r="E2213" s="4">
        <v>29</v>
      </c>
      <c r="F2213" s="4">
        <v>9.9</v>
      </c>
      <c r="G2213" s="4">
        <v>31</v>
      </c>
      <c r="H2213" s="4">
        <v>45269</v>
      </c>
      <c r="I2213" s="4">
        <f>VLOOKUP(B2213,[1]STORES!$C$2:$E$3144,3,)</f>
        <v>9</v>
      </c>
      <c r="J2213" s="4">
        <f>VLOOKUP(B2213,[1]STORES!$C$2:$Q$3144,15,)</f>
        <v>18</v>
      </c>
      <c r="K2213">
        <f>VLOOKUP(B2213,[1]RESTAURANTS!$C$2:$E$3144,3,)</f>
        <v>26</v>
      </c>
      <c r="L2213">
        <f>VLOOKUP(B2213,[1]HEALTH!$C$2:$E$3144,3,)</f>
        <v>11.8</v>
      </c>
      <c r="M2213">
        <f>VLOOKUP(B2213,[1]HEALTH!$C$2:$G$3144,5,)</f>
        <v>31.8</v>
      </c>
    </row>
    <row r="2214" spans="1:13" x14ac:dyDescent="0.3">
      <c r="A2214" s="3" t="s">
        <v>1371</v>
      </c>
      <c r="B2214" s="3" t="s">
        <v>1397</v>
      </c>
      <c r="C2214" s="4">
        <v>2</v>
      </c>
      <c r="D2214" s="4">
        <v>4</v>
      </c>
      <c r="E2214" s="4">
        <v>2</v>
      </c>
      <c r="F2214" s="4">
        <v>12.2</v>
      </c>
      <c r="G2214" s="4">
        <v>32.6</v>
      </c>
      <c r="H2214" s="4">
        <v>38040</v>
      </c>
      <c r="I2214" s="4">
        <f>VLOOKUP(B2214,[1]STORES!$C$2:$E$3144,3,)</f>
        <v>1</v>
      </c>
      <c r="J2214" s="4">
        <f>VLOOKUP(B2214,[1]STORES!$C$2:$Q$3144,15,)</f>
        <v>4</v>
      </c>
      <c r="K2214">
        <f>VLOOKUP(B2214,[1]RESTAURANTS!$C$2:$E$3144,3,)</f>
        <v>2</v>
      </c>
      <c r="L2214">
        <f>VLOOKUP(B2214,[1]HEALTH!$C$2:$E$3144,3,)</f>
        <v>15.1</v>
      </c>
      <c r="M2214">
        <f>VLOOKUP(B2214,[1]HEALTH!$C$2:$G$3144,5,)</f>
        <v>36.4</v>
      </c>
    </row>
    <row r="2215" spans="1:13" x14ac:dyDescent="0.3">
      <c r="A2215" s="3" t="s">
        <v>1371</v>
      </c>
      <c r="B2215" s="3" t="s">
        <v>1398</v>
      </c>
      <c r="C2215" s="4">
        <v>3</v>
      </c>
      <c r="D2215" s="4">
        <v>4</v>
      </c>
      <c r="E2215" s="4">
        <v>2</v>
      </c>
      <c r="F2215" s="4">
        <v>12.7</v>
      </c>
      <c r="G2215" s="4">
        <v>32.9</v>
      </c>
      <c r="H2215" s="4">
        <v>31423</v>
      </c>
      <c r="I2215" s="4">
        <f>VLOOKUP(B2215,[1]STORES!$C$2:$E$3144,3,)</f>
        <v>3</v>
      </c>
      <c r="J2215" s="4">
        <f>VLOOKUP(B2215,[1]STORES!$C$2:$Q$3144,15,)</f>
        <v>3</v>
      </c>
      <c r="K2215">
        <f>VLOOKUP(B2215,[1]RESTAURANTS!$C$2:$E$3144,3,)</f>
        <v>2</v>
      </c>
      <c r="L2215">
        <f>VLOOKUP(B2215,[1]HEALTH!$C$2:$E$3144,3,)</f>
        <v>13.4</v>
      </c>
      <c r="M2215">
        <f>VLOOKUP(B2215,[1]HEALTH!$C$2:$G$3144,5,)</f>
        <v>31</v>
      </c>
    </row>
    <row r="2216" spans="1:13" x14ac:dyDescent="0.3">
      <c r="A2216" s="3" t="s">
        <v>1371</v>
      </c>
      <c r="B2216" s="3" t="s">
        <v>1399</v>
      </c>
      <c r="C2216" s="4">
        <v>171</v>
      </c>
      <c r="D2216" s="4">
        <v>206</v>
      </c>
      <c r="E2216" s="4">
        <v>641</v>
      </c>
      <c r="F2216" s="4">
        <v>10.199999999999999</v>
      </c>
      <c r="G2216" s="4">
        <v>29.7</v>
      </c>
      <c r="H2216" s="4">
        <v>42758</v>
      </c>
      <c r="I2216" s="4">
        <f>VLOOKUP(B2216,[1]STORES!$C$2:$E$3144,3,)</f>
        <v>181</v>
      </c>
      <c r="J2216" s="4">
        <f>VLOOKUP(B2216,[1]STORES!$C$2:$Q$3144,15,)</f>
        <v>253</v>
      </c>
      <c r="K2216">
        <f>VLOOKUP(B2216,[1]RESTAURANTS!$C$2:$E$3144,3,)</f>
        <v>716</v>
      </c>
      <c r="L2216">
        <f>VLOOKUP(B2216,[1]HEALTH!$C$2:$E$3144,3,)</f>
        <v>10.199999999999999</v>
      </c>
      <c r="M2216">
        <f>VLOOKUP(B2216,[1]HEALTH!$C$2:$G$3144,5,)</f>
        <v>31.2</v>
      </c>
    </row>
    <row r="2217" spans="1:13" x14ac:dyDescent="0.3">
      <c r="A2217" s="3" t="s">
        <v>1371</v>
      </c>
      <c r="B2217" s="3" t="s">
        <v>1400</v>
      </c>
      <c r="C2217" s="4">
        <v>8</v>
      </c>
      <c r="D2217" s="4">
        <v>25</v>
      </c>
      <c r="E2217" s="4">
        <v>20</v>
      </c>
      <c r="F2217" s="4">
        <v>11.2</v>
      </c>
      <c r="G2217" s="4">
        <v>35.1</v>
      </c>
      <c r="H2217" s="4">
        <v>36119</v>
      </c>
      <c r="I2217" s="4">
        <f>VLOOKUP(B2217,[1]STORES!$C$2:$E$3144,3,)</f>
        <v>8</v>
      </c>
      <c r="J2217" s="4">
        <f>VLOOKUP(B2217,[1]STORES!$C$2:$Q$3144,15,)</f>
        <v>26</v>
      </c>
      <c r="K2217">
        <f>VLOOKUP(B2217,[1]RESTAURANTS!$C$2:$E$3144,3,)</f>
        <v>22</v>
      </c>
      <c r="L2217">
        <f>VLOOKUP(B2217,[1]HEALTH!$C$2:$E$3144,3,)</f>
        <v>12.5</v>
      </c>
      <c r="M2217">
        <f>VLOOKUP(B2217,[1]HEALTH!$C$2:$G$3144,5,)</f>
        <v>38</v>
      </c>
    </row>
    <row r="2218" spans="1:13" x14ac:dyDescent="0.3">
      <c r="A2218" s="3" t="s">
        <v>1371</v>
      </c>
      <c r="B2218" s="3" t="s">
        <v>703</v>
      </c>
      <c r="C2218" s="4">
        <v>3</v>
      </c>
      <c r="D2218" s="4">
        <v>12</v>
      </c>
      <c r="E2218" s="4">
        <v>5</v>
      </c>
      <c r="F2218" s="4">
        <v>10.9</v>
      </c>
      <c r="G2218" s="4">
        <v>35.200000000000003</v>
      </c>
      <c r="H2218" s="4">
        <v>45221</v>
      </c>
      <c r="I2218" s="4">
        <f>VLOOKUP(B2218,[1]STORES!$C$2:$E$3144,3,)</f>
        <v>2</v>
      </c>
      <c r="J2218" s="4">
        <f>VLOOKUP(B2218,[1]STORES!$C$2:$Q$3144,15,)</f>
        <v>12</v>
      </c>
      <c r="K2218">
        <f>VLOOKUP(B2218,[1]RESTAURANTS!$C$2:$E$3144,3,)</f>
        <v>4</v>
      </c>
      <c r="L2218">
        <f>VLOOKUP(B2218,[1]HEALTH!$C$2:$E$3144,3,)</f>
        <v>11.5</v>
      </c>
      <c r="M2218">
        <f>VLOOKUP(B2218,[1]HEALTH!$C$2:$G$3144,5,)</f>
        <v>37.1</v>
      </c>
    </row>
    <row r="2219" spans="1:13" x14ac:dyDescent="0.3">
      <c r="A2219" s="3" t="s">
        <v>1371</v>
      </c>
      <c r="B2219" s="3" t="s">
        <v>705</v>
      </c>
      <c r="C2219" s="4">
        <v>1</v>
      </c>
      <c r="D2219" s="4">
        <v>2</v>
      </c>
      <c r="E2219" s="4">
        <v>1</v>
      </c>
      <c r="F2219" s="4">
        <v>9.5</v>
      </c>
      <c r="G2219" s="4">
        <v>32</v>
      </c>
      <c r="H2219" s="4">
        <v>53086</v>
      </c>
      <c r="I2219" s="4">
        <f>VLOOKUP(B2219,[1]STORES!$C$2:$E$3144,3,)</f>
        <v>1</v>
      </c>
      <c r="J2219" s="4">
        <f>VLOOKUP(B2219,[1]STORES!$C$2:$Q$3144,15,)</f>
        <v>3</v>
      </c>
      <c r="K2219">
        <f>VLOOKUP(B2219,[1]RESTAURANTS!$C$2:$E$3144,3,)</f>
        <v>1</v>
      </c>
      <c r="L2219">
        <f>VLOOKUP(B2219,[1]HEALTH!$C$2:$E$3144,3,)</f>
        <v>12.1</v>
      </c>
      <c r="M2219">
        <f>VLOOKUP(B2219,[1]HEALTH!$C$2:$G$3144,5,)</f>
        <v>37.9</v>
      </c>
    </row>
    <row r="2220" spans="1:13" x14ac:dyDescent="0.3">
      <c r="A2220" s="3" t="s">
        <v>1371</v>
      </c>
      <c r="B2220" s="3" t="s">
        <v>706</v>
      </c>
      <c r="C2220" s="4">
        <v>2</v>
      </c>
      <c r="D2220" s="4">
        <v>2</v>
      </c>
      <c r="E2220" s="4">
        <v>4</v>
      </c>
      <c r="F2220" s="4">
        <v>10</v>
      </c>
      <c r="G2220" s="4">
        <v>34.1</v>
      </c>
      <c r="H2220" s="4">
        <v>42658</v>
      </c>
      <c r="I2220" s="4">
        <f>VLOOKUP(B2220,[1]STORES!$C$2:$E$3144,3,)</f>
        <v>1</v>
      </c>
      <c r="J2220" s="4">
        <f>VLOOKUP(B2220,[1]STORES!$C$2:$Q$3144,15,)</f>
        <v>2</v>
      </c>
      <c r="K2220">
        <f>VLOOKUP(B2220,[1]RESTAURANTS!$C$2:$E$3144,3,)</f>
        <v>3</v>
      </c>
      <c r="L2220">
        <f>VLOOKUP(B2220,[1]HEALTH!$C$2:$E$3144,3,)</f>
        <v>12.8</v>
      </c>
      <c r="M2220">
        <f>VLOOKUP(B2220,[1]HEALTH!$C$2:$G$3144,5,)</f>
        <v>30.3</v>
      </c>
    </row>
    <row r="2221" spans="1:13" x14ac:dyDescent="0.3">
      <c r="A2221" s="3" t="s">
        <v>1371</v>
      </c>
      <c r="B2221" s="3" t="s">
        <v>1401</v>
      </c>
      <c r="C2221" s="4">
        <v>4</v>
      </c>
      <c r="D2221" s="4">
        <v>29</v>
      </c>
      <c r="E2221" s="4">
        <v>48</v>
      </c>
      <c r="F2221" s="4">
        <v>8.9</v>
      </c>
      <c r="G2221" s="4">
        <v>31.2</v>
      </c>
      <c r="H2221" s="4">
        <v>36874</v>
      </c>
      <c r="I2221" s="4">
        <f>VLOOKUP(B2221,[1]STORES!$C$2:$E$3144,3,)</f>
        <v>6</v>
      </c>
      <c r="J2221" s="4">
        <f>VLOOKUP(B2221,[1]STORES!$C$2:$Q$3144,15,)</f>
        <v>37</v>
      </c>
      <c r="K2221">
        <f>VLOOKUP(B2221,[1]RESTAURANTS!$C$2:$E$3144,3,)</f>
        <v>63</v>
      </c>
      <c r="L2221">
        <f>VLOOKUP(B2221,[1]HEALTH!$C$2:$E$3144,3,)</f>
        <v>7.1</v>
      </c>
      <c r="M2221">
        <f>VLOOKUP(B2221,[1]HEALTH!$C$2:$G$3144,5,)</f>
        <v>28.9</v>
      </c>
    </row>
    <row r="2222" spans="1:13" x14ac:dyDescent="0.3">
      <c r="A2222" s="3" t="s">
        <v>1371</v>
      </c>
      <c r="B2222" s="3" t="s">
        <v>1402</v>
      </c>
      <c r="C2222" s="4">
        <v>6</v>
      </c>
      <c r="D2222" s="4">
        <v>37</v>
      </c>
      <c r="E2222" s="4">
        <v>29</v>
      </c>
      <c r="F2222" s="4">
        <v>12.5</v>
      </c>
      <c r="G2222" s="4">
        <v>32.1</v>
      </c>
      <c r="H2222" s="4">
        <v>38154</v>
      </c>
      <c r="I2222" s="4">
        <f>VLOOKUP(B2222,[1]STORES!$C$2:$E$3144,3,)</f>
        <v>5</v>
      </c>
      <c r="J2222" s="4">
        <f>VLOOKUP(B2222,[1]STORES!$C$2:$Q$3144,15,)</f>
        <v>37</v>
      </c>
      <c r="K2222">
        <f>VLOOKUP(B2222,[1]RESTAURANTS!$C$2:$E$3144,3,)</f>
        <v>30</v>
      </c>
      <c r="L2222">
        <f>VLOOKUP(B2222,[1]HEALTH!$C$2:$E$3144,3,)</f>
        <v>13.1</v>
      </c>
      <c r="M2222">
        <f>VLOOKUP(B2222,[1]HEALTH!$C$2:$G$3144,5,)</f>
        <v>32.4</v>
      </c>
    </row>
    <row r="2223" spans="1:13" x14ac:dyDescent="0.3">
      <c r="A2223" s="3" t="s">
        <v>1371</v>
      </c>
      <c r="B2223" s="3" t="s">
        <v>1025</v>
      </c>
      <c r="C2223" s="4">
        <v>6</v>
      </c>
      <c r="D2223" s="4">
        <v>17</v>
      </c>
      <c r="E2223" s="4">
        <v>13</v>
      </c>
      <c r="F2223" s="4">
        <v>11.4</v>
      </c>
      <c r="G2223" s="4">
        <v>33.700000000000003</v>
      </c>
      <c r="H2223" s="4">
        <v>37493</v>
      </c>
      <c r="I2223" s="4">
        <f>VLOOKUP(B2223,[1]STORES!$C$2:$E$3144,3,)</f>
        <v>5</v>
      </c>
      <c r="J2223" s="4">
        <f>VLOOKUP(B2223,[1]STORES!$C$2:$Q$3144,15,)</f>
        <v>16</v>
      </c>
      <c r="K2223">
        <f>VLOOKUP(B2223,[1]RESTAURANTS!$C$2:$E$3144,3,)</f>
        <v>17</v>
      </c>
      <c r="L2223">
        <f>VLOOKUP(B2223,[1]HEALTH!$C$2:$E$3144,3,)</f>
        <v>13.5</v>
      </c>
      <c r="M2223">
        <f>VLOOKUP(B2223,[1]HEALTH!$C$2:$G$3144,5,)</f>
        <v>31.1</v>
      </c>
    </row>
    <row r="2224" spans="1:13" x14ac:dyDescent="0.3">
      <c r="A2224" s="3" t="s">
        <v>1371</v>
      </c>
      <c r="B2224" s="3" t="s">
        <v>707</v>
      </c>
      <c r="C2224" s="4">
        <v>6</v>
      </c>
      <c r="D2224" s="4">
        <v>9</v>
      </c>
      <c r="E2224" s="4">
        <v>9</v>
      </c>
      <c r="F2224" s="4">
        <v>9.5</v>
      </c>
      <c r="G2224" s="4">
        <v>31.1</v>
      </c>
      <c r="H2224" s="4">
        <v>52861</v>
      </c>
      <c r="I2224" s="4">
        <f>VLOOKUP(B2224,[1]STORES!$C$2:$E$3144,3,)</f>
        <v>6</v>
      </c>
      <c r="J2224" s="4">
        <f>VLOOKUP(B2224,[1]STORES!$C$2:$Q$3144,15,)</f>
        <v>10</v>
      </c>
      <c r="K2224">
        <f>VLOOKUP(B2224,[1]RESTAURANTS!$C$2:$E$3144,3,)</f>
        <v>11</v>
      </c>
      <c r="L2224">
        <f>VLOOKUP(B2224,[1]HEALTH!$C$2:$E$3144,3,)</f>
        <v>10.5</v>
      </c>
      <c r="M2224">
        <f>VLOOKUP(B2224,[1]HEALTH!$C$2:$G$3144,5,)</f>
        <v>31.3</v>
      </c>
    </row>
    <row r="2225" spans="1:13" x14ac:dyDescent="0.3">
      <c r="A2225" s="3" t="s">
        <v>1371</v>
      </c>
      <c r="B2225" s="3" t="s">
        <v>1403</v>
      </c>
      <c r="C2225" s="4">
        <v>5</v>
      </c>
      <c r="D2225" s="4">
        <v>9</v>
      </c>
      <c r="E2225" s="4">
        <v>8</v>
      </c>
      <c r="F2225" s="4">
        <v>12.9</v>
      </c>
      <c r="G2225" s="4">
        <v>30.5</v>
      </c>
      <c r="H2225" s="4">
        <v>30070</v>
      </c>
      <c r="I2225" s="4">
        <f>VLOOKUP(B2225,[1]STORES!$C$2:$E$3144,3,)</f>
        <v>4</v>
      </c>
      <c r="J2225" s="4">
        <f>VLOOKUP(B2225,[1]STORES!$C$2:$Q$3144,15,)</f>
        <v>8</v>
      </c>
      <c r="K2225">
        <f>VLOOKUP(B2225,[1]RESTAURANTS!$C$2:$E$3144,3,)</f>
        <v>4</v>
      </c>
      <c r="L2225">
        <f>VLOOKUP(B2225,[1]HEALTH!$C$2:$E$3144,3,)</f>
        <v>16.8</v>
      </c>
      <c r="M2225">
        <f>VLOOKUP(B2225,[1]HEALTH!$C$2:$G$3144,5,)</f>
        <v>30.3</v>
      </c>
    </row>
    <row r="2226" spans="1:13" x14ac:dyDescent="0.3">
      <c r="A2226" s="3" t="s">
        <v>1371</v>
      </c>
      <c r="B2226" s="3" t="s">
        <v>1404</v>
      </c>
      <c r="C2226" s="4">
        <v>1</v>
      </c>
      <c r="D2226" s="4">
        <v>7</v>
      </c>
      <c r="E2226" s="4">
        <v>0</v>
      </c>
      <c r="F2226" s="4">
        <v>11.5</v>
      </c>
      <c r="G2226" s="4">
        <v>33.299999999999997</v>
      </c>
      <c r="H2226" s="4">
        <v>44595</v>
      </c>
      <c r="I2226" s="4">
        <f>VLOOKUP(B2226,[1]STORES!$C$2:$E$3144,3,)</f>
        <v>1</v>
      </c>
      <c r="J2226" s="4">
        <f>VLOOKUP(B2226,[1]STORES!$C$2:$Q$3144,15,)</f>
        <v>5</v>
      </c>
      <c r="K2226">
        <f>VLOOKUP(B2226,[1]RESTAURANTS!$C$2:$E$3144,3,)</f>
        <v>0</v>
      </c>
      <c r="L2226">
        <f>VLOOKUP(B2226,[1]HEALTH!$C$2:$E$3144,3,)</f>
        <v>12.5</v>
      </c>
      <c r="M2226">
        <f>VLOOKUP(B2226,[1]HEALTH!$C$2:$G$3144,5,)</f>
        <v>32.799999999999997</v>
      </c>
    </row>
    <row r="2227" spans="1:13" x14ac:dyDescent="0.3">
      <c r="A2227" s="3" t="s">
        <v>1371</v>
      </c>
      <c r="B2227" s="3" t="s">
        <v>1405</v>
      </c>
      <c r="C2227" s="4">
        <v>6</v>
      </c>
      <c r="D2227" s="4">
        <v>28</v>
      </c>
      <c r="E2227" s="4">
        <v>41</v>
      </c>
      <c r="F2227" s="4">
        <v>11.3</v>
      </c>
      <c r="G2227" s="4">
        <v>32.4</v>
      </c>
      <c r="H2227" s="4">
        <v>56107</v>
      </c>
      <c r="I2227" s="4">
        <f>VLOOKUP(B2227,[1]STORES!$C$2:$E$3144,3,)</f>
        <v>5</v>
      </c>
      <c r="J2227" s="4">
        <f>VLOOKUP(B2227,[1]STORES!$C$2:$Q$3144,15,)</f>
        <v>27</v>
      </c>
      <c r="K2227">
        <f>VLOOKUP(B2227,[1]RESTAURANTS!$C$2:$E$3144,3,)</f>
        <v>34</v>
      </c>
      <c r="L2227">
        <f>VLOOKUP(B2227,[1]HEALTH!$C$2:$E$3144,3,)</f>
        <v>10.7</v>
      </c>
      <c r="M2227">
        <f>VLOOKUP(B2227,[1]HEALTH!$C$2:$G$3144,5,)</f>
        <v>32.700000000000003</v>
      </c>
    </row>
    <row r="2228" spans="1:13" x14ac:dyDescent="0.3">
      <c r="A2228" s="3" t="s">
        <v>1371</v>
      </c>
      <c r="B2228" s="3" t="s">
        <v>341</v>
      </c>
      <c r="C2228" s="4">
        <v>71</v>
      </c>
      <c r="D2228" s="4">
        <v>173</v>
      </c>
      <c r="E2228" s="4">
        <v>282</v>
      </c>
      <c r="F2228" s="4">
        <v>10.5</v>
      </c>
      <c r="G2228" s="4">
        <v>25.3</v>
      </c>
      <c r="H2228" s="4">
        <v>57381</v>
      </c>
      <c r="I2228" s="4">
        <f>VLOOKUP(B2228,[1]STORES!$C$2:$E$3144,3,)</f>
        <v>63</v>
      </c>
      <c r="J2228" s="4">
        <f>VLOOKUP(B2228,[1]STORES!$C$2:$Q$3144,15,)</f>
        <v>164</v>
      </c>
      <c r="K2228">
        <f>VLOOKUP(B2228,[1]RESTAURANTS!$C$2:$E$3144,3,)</f>
        <v>307</v>
      </c>
      <c r="L2228">
        <f>VLOOKUP(B2228,[1]HEALTH!$C$2:$E$3144,3,)</f>
        <v>10</v>
      </c>
      <c r="M2228">
        <f>VLOOKUP(B2228,[1]HEALTH!$C$2:$G$3144,5,)</f>
        <v>24.6</v>
      </c>
    </row>
    <row r="2229" spans="1:13" x14ac:dyDescent="0.3">
      <c r="A2229" s="3" t="s">
        <v>1371</v>
      </c>
      <c r="B2229" s="3" t="s">
        <v>1406</v>
      </c>
      <c r="C2229" s="4">
        <v>7</v>
      </c>
      <c r="D2229" s="4">
        <v>26</v>
      </c>
      <c r="E2229" s="4">
        <v>18</v>
      </c>
      <c r="F2229" s="4">
        <v>14.2</v>
      </c>
      <c r="G2229" s="4">
        <v>36.1</v>
      </c>
      <c r="H2229" s="4">
        <v>35250</v>
      </c>
      <c r="I2229" s="4">
        <f>VLOOKUP(B2229,[1]STORES!$C$2:$E$3144,3,)</f>
        <v>10</v>
      </c>
      <c r="J2229" s="4">
        <f>VLOOKUP(B2229,[1]STORES!$C$2:$Q$3144,15,)</f>
        <v>32</v>
      </c>
      <c r="K2229">
        <f>VLOOKUP(B2229,[1]RESTAURANTS!$C$2:$E$3144,3,)</f>
        <v>24</v>
      </c>
      <c r="L2229">
        <f>VLOOKUP(B2229,[1]HEALTH!$C$2:$E$3144,3,)</f>
        <v>13.5</v>
      </c>
      <c r="M2229">
        <f>VLOOKUP(B2229,[1]HEALTH!$C$2:$G$3144,5,)</f>
        <v>32.5</v>
      </c>
    </row>
    <row r="2230" spans="1:13" x14ac:dyDescent="0.3">
      <c r="A2230" s="3" t="s">
        <v>1371</v>
      </c>
      <c r="B2230" s="3" t="s">
        <v>431</v>
      </c>
      <c r="C2230" s="4">
        <v>3</v>
      </c>
      <c r="D2230" s="4">
        <v>20</v>
      </c>
      <c r="E2230" s="4">
        <v>15</v>
      </c>
      <c r="F2230" s="4">
        <v>12.3</v>
      </c>
      <c r="G2230" s="4">
        <v>32.5</v>
      </c>
      <c r="H2230" s="4">
        <v>34445</v>
      </c>
      <c r="I2230" s="4">
        <f>VLOOKUP(B2230,[1]STORES!$C$2:$E$3144,3,)</f>
        <v>4</v>
      </c>
      <c r="J2230" s="4">
        <f>VLOOKUP(B2230,[1]STORES!$C$2:$Q$3144,15,)</f>
        <v>23</v>
      </c>
      <c r="K2230">
        <f>VLOOKUP(B2230,[1]RESTAURANTS!$C$2:$E$3144,3,)</f>
        <v>15</v>
      </c>
      <c r="L2230">
        <f>VLOOKUP(B2230,[1]HEALTH!$C$2:$E$3144,3,)</f>
        <v>12.6</v>
      </c>
      <c r="M2230">
        <f>VLOOKUP(B2230,[1]HEALTH!$C$2:$G$3144,5,)</f>
        <v>30.1</v>
      </c>
    </row>
    <row r="2231" spans="1:13" x14ac:dyDescent="0.3">
      <c r="A2231" s="3" t="s">
        <v>1371</v>
      </c>
      <c r="B2231" s="3" t="s">
        <v>1075</v>
      </c>
      <c r="C2231" s="4">
        <v>7</v>
      </c>
      <c r="D2231" s="4">
        <v>16</v>
      </c>
      <c r="E2231" s="4">
        <v>9</v>
      </c>
      <c r="F2231" s="4">
        <v>9.6999999999999993</v>
      </c>
      <c r="G2231" s="4">
        <v>35.4</v>
      </c>
      <c r="H2231" s="4">
        <v>32076</v>
      </c>
      <c r="I2231" s="4">
        <f>VLOOKUP(B2231,[1]STORES!$C$2:$E$3144,3,)</f>
        <v>6</v>
      </c>
      <c r="J2231" s="4">
        <f>VLOOKUP(B2231,[1]STORES!$C$2:$Q$3144,15,)</f>
        <v>13</v>
      </c>
      <c r="K2231">
        <f>VLOOKUP(B2231,[1]RESTAURANTS!$C$2:$E$3144,3,)</f>
        <v>11</v>
      </c>
      <c r="L2231">
        <f>VLOOKUP(B2231,[1]HEALTH!$C$2:$E$3144,3,)</f>
        <v>13</v>
      </c>
      <c r="M2231">
        <f>VLOOKUP(B2231,[1]HEALTH!$C$2:$G$3144,5,)</f>
        <v>32.6</v>
      </c>
    </row>
    <row r="2232" spans="1:13" x14ac:dyDescent="0.3">
      <c r="A2232" s="3" t="s">
        <v>1371</v>
      </c>
      <c r="B2232" s="3" t="s">
        <v>1407</v>
      </c>
      <c r="C2232" s="4">
        <v>3</v>
      </c>
      <c r="D2232" s="4">
        <v>8</v>
      </c>
      <c r="E2232" s="4">
        <v>2</v>
      </c>
      <c r="F2232" s="4">
        <v>13.1</v>
      </c>
      <c r="G2232" s="4">
        <v>32.5</v>
      </c>
      <c r="H2232" s="4">
        <v>30364</v>
      </c>
      <c r="I2232" s="4">
        <f>VLOOKUP(B2232,[1]STORES!$C$2:$E$3144,3,)</f>
        <v>1</v>
      </c>
      <c r="J2232" s="4">
        <f>VLOOKUP(B2232,[1]STORES!$C$2:$Q$3144,15,)</f>
        <v>7</v>
      </c>
      <c r="K2232">
        <f>VLOOKUP(B2232,[1]RESTAURANTS!$C$2:$E$3144,3,)</f>
        <v>4</v>
      </c>
      <c r="L2232">
        <f>VLOOKUP(B2232,[1]HEALTH!$C$2:$E$3144,3,)</f>
        <v>14.3</v>
      </c>
      <c r="M2232">
        <f>VLOOKUP(B2232,[1]HEALTH!$C$2:$G$3144,5,)</f>
        <v>33.4</v>
      </c>
    </row>
    <row r="2233" spans="1:13" x14ac:dyDescent="0.3">
      <c r="A2233" s="3" t="s">
        <v>1371</v>
      </c>
      <c r="B2233" s="3" t="s">
        <v>1408</v>
      </c>
      <c r="C2233" s="4">
        <v>76</v>
      </c>
      <c r="D2233" s="4">
        <v>198</v>
      </c>
      <c r="E2233" s="4">
        <v>504</v>
      </c>
      <c r="F2233" s="4">
        <v>9.6</v>
      </c>
      <c r="G2233" s="4">
        <v>29</v>
      </c>
      <c r="H2233" s="4">
        <v>44231</v>
      </c>
      <c r="I2233" s="4">
        <f>VLOOKUP(B2233,[1]STORES!$C$2:$E$3144,3,)</f>
        <v>83</v>
      </c>
      <c r="J2233" s="4">
        <f>VLOOKUP(B2233,[1]STORES!$C$2:$Q$3144,15,)</f>
        <v>210</v>
      </c>
      <c r="K2233">
        <f>VLOOKUP(B2233,[1]RESTAURANTS!$C$2:$E$3144,3,)</f>
        <v>582</v>
      </c>
      <c r="L2233">
        <f>VLOOKUP(B2233,[1]HEALTH!$C$2:$E$3144,3,)</f>
        <v>10.6</v>
      </c>
      <c r="M2233">
        <f>VLOOKUP(B2233,[1]HEALTH!$C$2:$G$3144,5,)</f>
        <v>29.6</v>
      </c>
    </row>
    <row r="2234" spans="1:13" x14ac:dyDescent="0.3">
      <c r="A2234" s="3" t="s">
        <v>1371</v>
      </c>
      <c r="B2234" s="3" t="s">
        <v>1409</v>
      </c>
      <c r="C2234" s="4">
        <v>1</v>
      </c>
      <c r="D2234" s="4">
        <v>30</v>
      </c>
      <c r="E2234" s="4">
        <v>24</v>
      </c>
      <c r="F2234" s="4">
        <v>11.6</v>
      </c>
      <c r="G2234" s="4">
        <v>31.1</v>
      </c>
      <c r="H2234" s="4">
        <v>56216</v>
      </c>
      <c r="I2234" s="4">
        <f>VLOOKUP(B2234,[1]STORES!$C$2:$E$3144,3,)</f>
        <v>2</v>
      </c>
      <c r="J2234" s="4">
        <f>VLOOKUP(B2234,[1]STORES!$C$2:$Q$3144,15,)</f>
        <v>29</v>
      </c>
      <c r="K2234">
        <f>VLOOKUP(B2234,[1]RESTAURANTS!$C$2:$E$3144,3,)</f>
        <v>31</v>
      </c>
      <c r="L2234">
        <f>VLOOKUP(B2234,[1]HEALTH!$C$2:$E$3144,3,)</f>
        <v>11.4</v>
      </c>
      <c r="M2234">
        <f>VLOOKUP(B2234,[1]HEALTH!$C$2:$G$3144,5,)</f>
        <v>33.5</v>
      </c>
    </row>
    <row r="2235" spans="1:13" x14ac:dyDescent="0.3">
      <c r="A2235" s="3" t="s">
        <v>1371</v>
      </c>
      <c r="B2235" s="3" t="s">
        <v>67</v>
      </c>
      <c r="C2235" s="4">
        <v>3</v>
      </c>
      <c r="D2235" s="4">
        <v>10</v>
      </c>
      <c r="E2235" s="4">
        <v>4</v>
      </c>
      <c r="F2235" s="4">
        <v>12.9</v>
      </c>
      <c r="G2235" s="4">
        <v>36.200000000000003</v>
      </c>
      <c r="H2235" s="4">
        <v>37639</v>
      </c>
      <c r="I2235" s="4">
        <f>VLOOKUP(B2235,[1]STORES!$C$2:$E$3144,3,)</f>
        <v>2</v>
      </c>
      <c r="J2235" s="4">
        <f>VLOOKUP(B2235,[1]STORES!$C$2:$Q$3144,15,)</f>
        <v>9</v>
      </c>
      <c r="K2235">
        <f>VLOOKUP(B2235,[1]RESTAURANTS!$C$2:$E$3144,3,)</f>
        <v>3</v>
      </c>
      <c r="L2235">
        <f>VLOOKUP(B2235,[1]HEALTH!$C$2:$E$3144,3,)</f>
        <v>17.8</v>
      </c>
      <c r="M2235">
        <f>VLOOKUP(B2235,[1]HEALTH!$C$2:$G$3144,5,)</f>
        <v>40.200000000000003</v>
      </c>
    </row>
    <row r="2236" spans="1:13" x14ac:dyDescent="0.3">
      <c r="A2236" s="3" t="s">
        <v>1371</v>
      </c>
      <c r="B2236" s="3" t="s">
        <v>1410</v>
      </c>
      <c r="C2236" s="4">
        <v>3</v>
      </c>
      <c r="D2236" s="4">
        <v>10</v>
      </c>
      <c r="E2236" s="4">
        <v>3</v>
      </c>
      <c r="F2236" s="4">
        <v>10.6</v>
      </c>
      <c r="G2236" s="4">
        <v>27.9</v>
      </c>
      <c r="H2236" s="4">
        <v>40523</v>
      </c>
      <c r="I2236" s="4">
        <f>VLOOKUP(B2236,[1]STORES!$C$2:$E$3144,3,)</f>
        <v>2</v>
      </c>
      <c r="J2236" s="4">
        <f>VLOOKUP(B2236,[1]STORES!$C$2:$Q$3144,15,)</f>
        <v>13</v>
      </c>
      <c r="K2236">
        <f>VLOOKUP(B2236,[1]RESTAURANTS!$C$2:$E$3144,3,)</f>
        <v>2</v>
      </c>
      <c r="L2236">
        <f>VLOOKUP(B2236,[1]HEALTH!$C$2:$E$3144,3,)</f>
        <v>12.6</v>
      </c>
      <c r="M2236">
        <f>VLOOKUP(B2236,[1]HEALTH!$C$2:$G$3144,5,)</f>
        <v>40.6</v>
      </c>
    </row>
    <row r="2237" spans="1:13" x14ac:dyDescent="0.3">
      <c r="A2237" s="3" t="s">
        <v>1371</v>
      </c>
      <c r="B2237" s="3" t="s">
        <v>1411</v>
      </c>
      <c r="C2237" s="4">
        <v>3</v>
      </c>
      <c r="D2237" s="4">
        <v>7</v>
      </c>
      <c r="E2237" s="4">
        <v>8</v>
      </c>
      <c r="F2237" s="4">
        <v>9.1999999999999993</v>
      </c>
      <c r="G2237" s="4">
        <v>29</v>
      </c>
      <c r="H2237" s="4">
        <v>37981</v>
      </c>
      <c r="I2237" s="4">
        <f>VLOOKUP(B2237,[1]STORES!$C$2:$E$3144,3,)</f>
        <v>3</v>
      </c>
      <c r="J2237" s="4">
        <f>VLOOKUP(B2237,[1]STORES!$C$2:$Q$3144,15,)</f>
        <v>7</v>
      </c>
      <c r="K2237">
        <f>VLOOKUP(B2237,[1]RESTAURANTS!$C$2:$E$3144,3,)</f>
        <v>8</v>
      </c>
      <c r="L2237">
        <f>VLOOKUP(B2237,[1]HEALTH!$C$2:$E$3144,3,)</f>
        <v>12.4</v>
      </c>
      <c r="M2237">
        <f>VLOOKUP(B2237,[1]HEALTH!$C$2:$G$3144,5,)</f>
        <v>33.4</v>
      </c>
    </row>
    <row r="2238" spans="1:13" x14ac:dyDescent="0.3">
      <c r="A2238" s="3" t="s">
        <v>1371</v>
      </c>
      <c r="B2238" s="3" t="s">
        <v>1412</v>
      </c>
      <c r="C2238" s="4">
        <v>4</v>
      </c>
      <c r="D2238" s="4">
        <v>18</v>
      </c>
      <c r="E2238" s="4">
        <v>17</v>
      </c>
      <c r="F2238" s="4">
        <v>10.3</v>
      </c>
      <c r="G2238" s="4">
        <v>31.3</v>
      </c>
      <c r="H2238" s="4">
        <v>48584</v>
      </c>
      <c r="I2238" s="4">
        <f>VLOOKUP(B2238,[1]STORES!$C$2:$E$3144,3,)</f>
        <v>2</v>
      </c>
      <c r="J2238" s="4">
        <f>VLOOKUP(B2238,[1]STORES!$C$2:$Q$3144,15,)</f>
        <v>16</v>
      </c>
      <c r="K2238">
        <f>VLOOKUP(B2238,[1]RESTAURANTS!$C$2:$E$3144,3,)</f>
        <v>13</v>
      </c>
      <c r="L2238">
        <f>VLOOKUP(B2238,[1]HEALTH!$C$2:$E$3144,3,)</f>
        <v>11.5</v>
      </c>
      <c r="M2238">
        <f>VLOOKUP(B2238,[1]HEALTH!$C$2:$G$3144,5,)</f>
        <v>38.6</v>
      </c>
    </row>
    <row r="2239" spans="1:13" x14ac:dyDescent="0.3">
      <c r="A2239" s="3" t="s">
        <v>1413</v>
      </c>
      <c r="B2239" s="3" t="s">
        <v>299</v>
      </c>
      <c r="C2239" s="4">
        <v>6</v>
      </c>
      <c r="D2239" s="4">
        <v>18</v>
      </c>
      <c r="E2239" s="4">
        <v>13</v>
      </c>
      <c r="F2239" s="4">
        <v>12.8</v>
      </c>
      <c r="G2239" s="4">
        <v>35.1</v>
      </c>
      <c r="H2239" s="4">
        <v>45802</v>
      </c>
      <c r="I2239" s="4">
        <f>VLOOKUP(B2239,[1]STORES!$C$2:$E$3144,3,)</f>
        <v>4</v>
      </c>
      <c r="J2239" s="4">
        <f>VLOOKUP(B2239,[1]STORES!$C$2:$Q$3144,15,)</f>
        <v>20</v>
      </c>
      <c r="K2239">
        <f>VLOOKUP(B2239,[1]RESTAURANTS!$C$2:$E$3144,3,)</f>
        <v>16</v>
      </c>
      <c r="L2239">
        <f>VLOOKUP(B2239,[1]HEALTH!$C$2:$E$3144,3,)</f>
        <v>13</v>
      </c>
      <c r="M2239">
        <f>VLOOKUP(B2239,[1]HEALTH!$C$2:$G$3144,5,)</f>
        <v>35.799999999999997</v>
      </c>
    </row>
    <row r="2240" spans="1:13" x14ac:dyDescent="0.3">
      <c r="A2240" s="3" t="s">
        <v>1413</v>
      </c>
      <c r="B2240" s="3" t="s">
        <v>115</v>
      </c>
      <c r="C2240" s="4">
        <v>30</v>
      </c>
      <c r="D2240" s="4">
        <v>79</v>
      </c>
      <c r="E2240" s="4">
        <v>137</v>
      </c>
      <c r="F2240" s="4">
        <v>7.3</v>
      </c>
      <c r="G2240" s="4">
        <v>28</v>
      </c>
      <c r="H2240" s="4">
        <v>52417</v>
      </c>
      <c r="I2240" s="4">
        <f>VLOOKUP(B2240,[1]STORES!$C$2:$E$3144,3,)</f>
        <v>30</v>
      </c>
      <c r="J2240" s="4">
        <f>VLOOKUP(B2240,[1]STORES!$C$2:$Q$3144,15,)</f>
        <v>86</v>
      </c>
      <c r="K2240">
        <f>VLOOKUP(B2240,[1]RESTAURANTS!$C$2:$E$3144,3,)</f>
        <v>160</v>
      </c>
      <c r="L2240">
        <f>VLOOKUP(B2240,[1]HEALTH!$C$2:$E$3144,3,)</f>
        <v>9.6</v>
      </c>
      <c r="M2240">
        <f>VLOOKUP(B2240,[1]HEALTH!$C$2:$G$3144,5,)</f>
        <v>30.1</v>
      </c>
    </row>
    <row r="2241" spans="1:13" x14ac:dyDescent="0.3">
      <c r="A2241" s="3" t="s">
        <v>1413</v>
      </c>
      <c r="B2241" s="3" t="s">
        <v>1414</v>
      </c>
      <c r="C2241" s="4">
        <v>58</v>
      </c>
      <c r="D2241" s="4">
        <v>106</v>
      </c>
      <c r="E2241" s="4">
        <v>246</v>
      </c>
      <c r="F2241" s="4">
        <v>8.6999999999999993</v>
      </c>
      <c r="G2241" s="4">
        <v>26.4</v>
      </c>
      <c r="H2241" s="4">
        <v>57960</v>
      </c>
      <c r="I2241" s="4">
        <f>VLOOKUP(B2241,[1]STORES!$C$2:$E$3144,3,)</f>
        <v>60</v>
      </c>
      <c r="J2241" s="4">
        <f>VLOOKUP(B2241,[1]STORES!$C$2:$Q$3144,15,)</f>
        <v>116</v>
      </c>
      <c r="K2241">
        <f>VLOOKUP(B2241,[1]RESTAURANTS!$C$2:$E$3144,3,)</f>
        <v>236</v>
      </c>
      <c r="L2241">
        <f>VLOOKUP(B2241,[1]HEALTH!$C$2:$E$3144,3,)</f>
        <v>9.8000000000000007</v>
      </c>
      <c r="M2241">
        <f>VLOOKUP(B2241,[1]HEALTH!$C$2:$G$3144,5,)</f>
        <v>25.3</v>
      </c>
    </row>
    <row r="2242" spans="1:13" x14ac:dyDescent="0.3">
      <c r="A2242" s="3" t="s">
        <v>1413</v>
      </c>
      <c r="B2242" s="3" t="s">
        <v>1415</v>
      </c>
      <c r="C2242" s="4">
        <v>15</v>
      </c>
      <c r="D2242" s="4">
        <v>20</v>
      </c>
      <c r="E2242" s="4">
        <v>33</v>
      </c>
      <c r="F2242" s="4">
        <v>9</v>
      </c>
      <c r="G2242" s="4">
        <v>25.9</v>
      </c>
      <c r="H2242" s="4">
        <v>44234</v>
      </c>
      <c r="I2242" s="4">
        <f>VLOOKUP(B2242,[1]STORES!$C$2:$E$3144,3,)</f>
        <v>13</v>
      </c>
      <c r="J2242" s="4">
        <f>VLOOKUP(B2242,[1]STORES!$C$2:$Q$3144,15,)</f>
        <v>25</v>
      </c>
      <c r="K2242">
        <f>VLOOKUP(B2242,[1]RESTAURANTS!$C$2:$E$3144,3,)</f>
        <v>30</v>
      </c>
      <c r="L2242">
        <f>VLOOKUP(B2242,[1]HEALTH!$C$2:$E$3144,3,)</f>
        <v>11</v>
      </c>
      <c r="M2242">
        <f>VLOOKUP(B2242,[1]HEALTH!$C$2:$G$3144,5,)</f>
        <v>30.7</v>
      </c>
    </row>
    <row r="2243" spans="1:13" x14ac:dyDescent="0.3">
      <c r="A2243" s="3" t="s">
        <v>1413</v>
      </c>
      <c r="B2243" s="3" t="s">
        <v>122</v>
      </c>
      <c r="C2243" s="4">
        <v>4</v>
      </c>
      <c r="D2243" s="4">
        <v>17</v>
      </c>
      <c r="E2243" s="4">
        <v>15</v>
      </c>
      <c r="F2243" s="4">
        <v>13.1</v>
      </c>
      <c r="G2243" s="4">
        <v>31.9</v>
      </c>
      <c r="H2243" s="4">
        <v>34538</v>
      </c>
      <c r="I2243" s="4">
        <f>VLOOKUP(B2243,[1]STORES!$C$2:$E$3144,3,)</f>
        <v>3</v>
      </c>
      <c r="J2243" s="4">
        <f>VLOOKUP(B2243,[1]STORES!$C$2:$Q$3144,15,)</f>
        <v>16</v>
      </c>
      <c r="K2243">
        <f>VLOOKUP(B2243,[1]RESTAURANTS!$C$2:$E$3144,3,)</f>
        <v>22</v>
      </c>
      <c r="L2243">
        <f>VLOOKUP(B2243,[1]HEALTH!$C$2:$E$3144,3,)</f>
        <v>12.9</v>
      </c>
      <c r="M2243">
        <f>VLOOKUP(B2243,[1]HEALTH!$C$2:$G$3144,5,)</f>
        <v>36.4</v>
      </c>
    </row>
    <row r="2244" spans="1:13" x14ac:dyDescent="0.3">
      <c r="A2244" s="3" t="s">
        <v>1413</v>
      </c>
      <c r="B2244" s="3" t="s">
        <v>1167</v>
      </c>
      <c r="C2244" s="4">
        <v>13</v>
      </c>
      <c r="D2244" s="4">
        <v>32</v>
      </c>
      <c r="E2244" s="4">
        <v>22</v>
      </c>
      <c r="F2244" s="4">
        <v>10</v>
      </c>
      <c r="G2244" s="4">
        <v>30.6</v>
      </c>
      <c r="H2244" s="4">
        <v>37708</v>
      </c>
      <c r="I2244" s="4">
        <f>VLOOKUP(B2244,[1]STORES!$C$2:$E$3144,3,)</f>
        <v>10</v>
      </c>
      <c r="J2244" s="4">
        <f>VLOOKUP(B2244,[1]STORES!$C$2:$Q$3144,15,)</f>
        <v>28</v>
      </c>
      <c r="K2244">
        <f>VLOOKUP(B2244,[1]RESTAURANTS!$C$2:$E$3144,3,)</f>
        <v>24</v>
      </c>
      <c r="L2244">
        <f>VLOOKUP(B2244,[1]HEALTH!$C$2:$E$3144,3,)</f>
        <v>12.3</v>
      </c>
      <c r="M2244">
        <f>VLOOKUP(B2244,[1]HEALTH!$C$2:$G$3144,5,)</f>
        <v>30.5</v>
      </c>
    </row>
    <row r="2245" spans="1:13" x14ac:dyDescent="0.3">
      <c r="A2245" s="3" t="s">
        <v>1413</v>
      </c>
      <c r="B2245" s="3" t="s">
        <v>600</v>
      </c>
      <c r="C2245" s="4">
        <v>6</v>
      </c>
      <c r="D2245" s="4">
        <v>11</v>
      </c>
      <c r="E2245" s="4">
        <v>12</v>
      </c>
      <c r="F2245" s="4">
        <v>9.4</v>
      </c>
      <c r="G2245" s="4">
        <v>27.6</v>
      </c>
      <c r="H2245" s="4">
        <v>39867</v>
      </c>
      <c r="I2245" s="4">
        <f>VLOOKUP(B2245,[1]STORES!$C$2:$E$3144,3,)</f>
        <v>4</v>
      </c>
      <c r="J2245" s="4">
        <f>VLOOKUP(B2245,[1]STORES!$C$2:$Q$3144,15,)</f>
        <v>11</v>
      </c>
      <c r="K2245">
        <f>VLOOKUP(B2245,[1]RESTAURANTS!$C$2:$E$3144,3,)</f>
        <v>9</v>
      </c>
      <c r="L2245">
        <f>VLOOKUP(B2245,[1]HEALTH!$C$2:$E$3144,3,)</f>
        <v>12.5</v>
      </c>
      <c r="M2245">
        <f>VLOOKUP(B2245,[1]HEALTH!$C$2:$G$3144,5,)</f>
        <v>25.7</v>
      </c>
    </row>
    <row r="2246" spans="1:13" x14ac:dyDescent="0.3">
      <c r="A2246" s="3" t="s">
        <v>1413</v>
      </c>
      <c r="B2246" s="3" t="s">
        <v>1189</v>
      </c>
      <c r="C2246" s="4">
        <v>3</v>
      </c>
      <c r="D2246" s="4">
        <v>25</v>
      </c>
      <c r="E2246" s="4">
        <v>29</v>
      </c>
      <c r="F2246" s="4">
        <v>8.6999999999999993</v>
      </c>
      <c r="G2246" s="4">
        <v>27</v>
      </c>
      <c r="H2246" s="4">
        <v>36085</v>
      </c>
      <c r="I2246" s="4">
        <f>VLOOKUP(B2246,[1]STORES!$C$2:$E$3144,3,)</f>
        <v>4</v>
      </c>
      <c r="J2246" s="4">
        <f>VLOOKUP(B2246,[1]STORES!$C$2:$Q$3144,15,)</f>
        <v>22</v>
      </c>
      <c r="K2246">
        <f>VLOOKUP(B2246,[1]RESTAURANTS!$C$2:$E$3144,3,)</f>
        <v>34</v>
      </c>
      <c r="L2246">
        <f>VLOOKUP(B2246,[1]HEALTH!$C$2:$E$3144,3,)</f>
        <v>7.9</v>
      </c>
      <c r="M2246">
        <f>VLOOKUP(B2246,[1]HEALTH!$C$2:$G$3144,5,)</f>
        <v>30.5</v>
      </c>
    </row>
    <row r="2247" spans="1:13" x14ac:dyDescent="0.3">
      <c r="A2247" s="3" t="s">
        <v>1413</v>
      </c>
      <c r="B2247" s="3" t="s">
        <v>1416</v>
      </c>
      <c r="C2247" s="4">
        <v>34</v>
      </c>
      <c r="D2247" s="4">
        <v>47</v>
      </c>
      <c r="E2247" s="4">
        <v>128</v>
      </c>
      <c r="F2247" s="4">
        <v>7.3</v>
      </c>
      <c r="G2247" s="4">
        <v>20.100000000000001</v>
      </c>
      <c r="H2247" s="4">
        <v>46631</v>
      </c>
      <c r="I2247" s="4">
        <f>VLOOKUP(B2247,[1]STORES!$C$2:$E$3144,3,)</f>
        <v>36</v>
      </c>
      <c r="J2247" s="4">
        <f>VLOOKUP(B2247,[1]STORES!$C$2:$Q$3144,15,)</f>
        <v>37</v>
      </c>
      <c r="K2247">
        <f>VLOOKUP(B2247,[1]RESTAURANTS!$C$2:$E$3144,3,)</f>
        <v>134</v>
      </c>
      <c r="L2247">
        <f>VLOOKUP(B2247,[1]HEALTH!$C$2:$E$3144,3,)</f>
        <v>7.8</v>
      </c>
      <c r="M2247">
        <f>VLOOKUP(B2247,[1]HEALTH!$C$2:$G$3144,5,)</f>
        <v>24.1</v>
      </c>
    </row>
    <row r="2248" spans="1:13" x14ac:dyDescent="0.3">
      <c r="A2248" s="3" t="s">
        <v>1413</v>
      </c>
      <c r="B2248" s="3" t="s">
        <v>245</v>
      </c>
      <c r="C2248" s="4">
        <v>23</v>
      </c>
      <c r="D2248" s="4">
        <v>53</v>
      </c>
      <c r="E2248" s="4">
        <v>178</v>
      </c>
      <c r="F2248" s="4">
        <v>4.0999999999999996</v>
      </c>
      <c r="G2248" s="4">
        <v>16.100000000000001</v>
      </c>
      <c r="H2248" s="4">
        <v>97806</v>
      </c>
      <c r="I2248" s="4">
        <f>VLOOKUP(B2248,[1]STORES!$C$2:$E$3144,3,)</f>
        <v>26</v>
      </c>
      <c r="J2248" s="4">
        <f>VLOOKUP(B2248,[1]STORES!$C$2:$Q$3144,15,)</f>
        <v>57</v>
      </c>
      <c r="K2248">
        <f>VLOOKUP(B2248,[1]RESTAURANTS!$C$2:$E$3144,3,)</f>
        <v>204</v>
      </c>
      <c r="L2248">
        <f>VLOOKUP(B2248,[1]HEALTH!$C$2:$E$3144,3,)</f>
        <v>5.3</v>
      </c>
      <c r="M2248">
        <f>VLOOKUP(B2248,[1]HEALTH!$C$2:$G$3144,5,)</f>
        <v>17</v>
      </c>
    </row>
    <row r="2249" spans="1:13" x14ac:dyDescent="0.3">
      <c r="A2249" s="3" t="s">
        <v>1413</v>
      </c>
      <c r="B2249" s="3" t="s">
        <v>1417</v>
      </c>
      <c r="C2249" s="4">
        <v>3</v>
      </c>
      <c r="D2249" s="4">
        <v>1</v>
      </c>
      <c r="E2249" s="4">
        <v>1</v>
      </c>
      <c r="F2249" s="4">
        <v>9.9</v>
      </c>
      <c r="G2249" s="4">
        <v>27.2</v>
      </c>
      <c r="H2249" s="4">
        <v>45827</v>
      </c>
      <c r="I2249" s="4">
        <f>VLOOKUP(B2249,[1]STORES!$C$2:$E$3144,3,)</f>
        <v>3</v>
      </c>
      <c r="J2249" s="4">
        <f>VLOOKUP(B2249,[1]STORES!$C$2:$Q$3144,15,)</f>
        <v>1</v>
      </c>
      <c r="K2249">
        <f>VLOOKUP(B2249,[1]RESTAURANTS!$C$2:$E$3144,3,)</f>
        <v>2</v>
      </c>
      <c r="L2249">
        <f>VLOOKUP(B2249,[1]HEALTH!$C$2:$E$3144,3,)</f>
        <v>11.6</v>
      </c>
      <c r="M2249">
        <f>VLOOKUP(B2249,[1]HEALTH!$C$2:$G$3144,5,)</f>
        <v>27.2</v>
      </c>
    </row>
    <row r="2250" spans="1:13" x14ac:dyDescent="0.3">
      <c r="A2250" s="3" t="s">
        <v>1413</v>
      </c>
      <c r="B2250" s="3" t="s">
        <v>133</v>
      </c>
      <c r="C2250" s="4">
        <v>3</v>
      </c>
      <c r="D2250" s="4">
        <v>8</v>
      </c>
      <c r="E2250" s="4">
        <v>9</v>
      </c>
      <c r="F2250" s="4">
        <v>10.1</v>
      </c>
      <c r="G2250" s="4">
        <v>35.799999999999997</v>
      </c>
      <c r="H2250" s="4">
        <v>45347</v>
      </c>
      <c r="I2250" s="4">
        <f>VLOOKUP(B2250,[1]STORES!$C$2:$E$3144,3,)</f>
        <v>2</v>
      </c>
      <c r="J2250" s="4">
        <f>VLOOKUP(B2250,[1]STORES!$C$2:$Q$3144,15,)</f>
        <v>11</v>
      </c>
      <c r="K2250">
        <f>VLOOKUP(B2250,[1]RESTAURANTS!$C$2:$E$3144,3,)</f>
        <v>6</v>
      </c>
      <c r="L2250">
        <f>VLOOKUP(B2250,[1]HEALTH!$C$2:$E$3144,3,)</f>
        <v>11.1</v>
      </c>
      <c r="M2250">
        <f>VLOOKUP(B2250,[1]HEALTH!$C$2:$G$3144,5,)</f>
        <v>38.299999999999997</v>
      </c>
    </row>
    <row r="2251" spans="1:13" x14ac:dyDescent="0.3">
      <c r="A2251" s="3" t="s">
        <v>1413</v>
      </c>
      <c r="B2251" s="3" t="s">
        <v>1418</v>
      </c>
      <c r="C2251" s="4">
        <v>2</v>
      </c>
      <c r="D2251" s="4">
        <v>4</v>
      </c>
      <c r="E2251" s="4">
        <v>7</v>
      </c>
      <c r="F2251" s="4">
        <v>9.8000000000000007</v>
      </c>
      <c r="G2251" s="4">
        <v>26.1</v>
      </c>
      <c r="H2251" s="4">
        <v>36441</v>
      </c>
      <c r="I2251" s="4">
        <f>VLOOKUP(B2251,[1]STORES!$C$2:$E$3144,3,)</f>
        <v>2</v>
      </c>
      <c r="J2251" s="4">
        <f>VLOOKUP(B2251,[1]STORES!$C$2:$Q$3144,15,)</f>
        <v>8</v>
      </c>
      <c r="K2251">
        <f>VLOOKUP(B2251,[1]RESTAURANTS!$C$2:$E$3144,3,)</f>
        <v>7</v>
      </c>
      <c r="L2251">
        <f>VLOOKUP(B2251,[1]HEALTH!$C$2:$E$3144,3,)</f>
        <v>11.2</v>
      </c>
      <c r="M2251">
        <f>VLOOKUP(B2251,[1]HEALTH!$C$2:$G$3144,5,)</f>
        <v>31.7</v>
      </c>
    </row>
    <row r="2252" spans="1:13" x14ac:dyDescent="0.3">
      <c r="A2252" s="3" t="s">
        <v>1413</v>
      </c>
      <c r="B2252" s="3" t="s">
        <v>1419</v>
      </c>
      <c r="C2252" s="4">
        <v>9</v>
      </c>
      <c r="D2252" s="4">
        <v>11</v>
      </c>
      <c r="E2252" s="4">
        <v>26</v>
      </c>
      <c r="F2252" s="4">
        <v>8</v>
      </c>
      <c r="G2252" s="4">
        <v>22.5</v>
      </c>
      <c r="H2252" s="4">
        <v>49490</v>
      </c>
      <c r="I2252" s="4">
        <f>VLOOKUP(B2252,[1]STORES!$C$2:$E$3144,3,)</f>
        <v>10</v>
      </c>
      <c r="J2252" s="4">
        <f>VLOOKUP(B2252,[1]STORES!$C$2:$Q$3144,15,)</f>
        <v>16</v>
      </c>
      <c r="K2252">
        <f>VLOOKUP(B2252,[1]RESTAURANTS!$C$2:$E$3144,3,)</f>
        <v>24</v>
      </c>
      <c r="L2252">
        <f>VLOOKUP(B2252,[1]HEALTH!$C$2:$E$3144,3,)</f>
        <v>8.5</v>
      </c>
      <c r="M2252">
        <f>VLOOKUP(B2252,[1]HEALTH!$C$2:$G$3144,5,)</f>
        <v>26.5</v>
      </c>
    </row>
    <row r="2253" spans="1:13" x14ac:dyDescent="0.3">
      <c r="A2253" s="3" t="s">
        <v>1413</v>
      </c>
      <c r="B2253" s="3" t="s">
        <v>38</v>
      </c>
      <c r="C2253" s="4">
        <v>15</v>
      </c>
      <c r="D2253" s="4">
        <v>34</v>
      </c>
      <c r="E2253" s="4">
        <v>30</v>
      </c>
      <c r="F2253" s="4">
        <v>13.6</v>
      </c>
      <c r="G2253" s="4">
        <v>30.5</v>
      </c>
      <c r="H2253" s="4">
        <v>36158</v>
      </c>
      <c r="I2253" s="4">
        <f>VLOOKUP(B2253,[1]STORES!$C$2:$E$3144,3,)</f>
        <v>11</v>
      </c>
      <c r="J2253" s="4">
        <f>VLOOKUP(B2253,[1]STORES!$C$2:$Q$3144,15,)</f>
        <v>47</v>
      </c>
      <c r="K2253">
        <f>VLOOKUP(B2253,[1]RESTAURANTS!$C$2:$E$3144,3,)</f>
        <v>29</v>
      </c>
      <c r="L2253">
        <f>VLOOKUP(B2253,[1]HEALTH!$C$2:$E$3144,3,)</f>
        <v>14.9</v>
      </c>
      <c r="M2253">
        <f>VLOOKUP(B2253,[1]HEALTH!$C$2:$G$3144,5,)</f>
        <v>32</v>
      </c>
    </row>
    <row r="2254" spans="1:13" x14ac:dyDescent="0.3">
      <c r="A2254" s="3" t="s">
        <v>1413</v>
      </c>
      <c r="B2254" s="3" t="s">
        <v>39</v>
      </c>
      <c r="C2254" s="4">
        <v>108</v>
      </c>
      <c r="D2254" s="4">
        <v>433</v>
      </c>
      <c r="E2254" s="4">
        <v>578</v>
      </c>
      <c r="F2254" s="4">
        <v>12.4</v>
      </c>
      <c r="G2254" s="4">
        <v>32</v>
      </c>
      <c r="H2254" s="4">
        <v>41740</v>
      </c>
      <c r="I2254" s="4">
        <f>VLOOKUP(B2254,[1]STORES!$C$2:$E$3144,3,)</f>
        <v>108</v>
      </c>
      <c r="J2254" s="4">
        <f>VLOOKUP(B2254,[1]STORES!$C$2:$Q$3144,15,)</f>
        <v>459</v>
      </c>
      <c r="K2254">
        <f>VLOOKUP(B2254,[1]RESTAURANTS!$C$2:$E$3144,3,)</f>
        <v>642</v>
      </c>
      <c r="L2254">
        <f>VLOOKUP(B2254,[1]HEALTH!$C$2:$E$3144,3,)</f>
        <v>13</v>
      </c>
      <c r="M2254">
        <f>VLOOKUP(B2254,[1]HEALTH!$C$2:$G$3144,5,)</f>
        <v>33.200000000000003</v>
      </c>
    </row>
    <row r="2255" spans="1:13" x14ac:dyDescent="0.3">
      <c r="A2255" s="3" t="s">
        <v>1413</v>
      </c>
      <c r="B2255" s="3" t="s">
        <v>1420</v>
      </c>
      <c r="C2255" s="4">
        <v>15</v>
      </c>
      <c r="D2255" s="4">
        <v>33</v>
      </c>
      <c r="E2255" s="4">
        <v>42</v>
      </c>
      <c r="F2255" s="4">
        <v>10.4</v>
      </c>
      <c r="G2255" s="4">
        <v>25.1</v>
      </c>
      <c r="H2255" s="4">
        <v>36102</v>
      </c>
      <c r="I2255" s="4">
        <f>VLOOKUP(B2255,[1]STORES!$C$2:$E$3144,3,)</f>
        <v>21</v>
      </c>
      <c r="J2255" s="4">
        <f>VLOOKUP(B2255,[1]STORES!$C$2:$Q$3144,15,)</f>
        <v>39</v>
      </c>
      <c r="K2255">
        <f>VLOOKUP(B2255,[1]RESTAURANTS!$C$2:$E$3144,3,)</f>
        <v>46</v>
      </c>
      <c r="L2255">
        <f>VLOOKUP(B2255,[1]HEALTH!$C$2:$E$3144,3,)</f>
        <v>9.3000000000000007</v>
      </c>
      <c r="M2255">
        <f>VLOOKUP(B2255,[1]HEALTH!$C$2:$G$3144,5,)</f>
        <v>27.1</v>
      </c>
    </row>
    <row r="2256" spans="1:13" x14ac:dyDescent="0.3">
      <c r="A2256" s="3" t="s">
        <v>1413</v>
      </c>
      <c r="B2256" s="3" t="s">
        <v>1421</v>
      </c>
      <c r="C2256" s="4">
        <v>14</v>
      </c>
      <c r="D2256" s="4">
        <v>30</v>
      </c>
      <c r="E2256" s="4">
        <v>49</v>
      </c>
      <c r="F2256" s="4">
        <v>8.5</v>
      </c>
      <c r="G2256" s="4">
        <v>26.5</v>
      </c>
      <c r="H2256" s="4">
        <v>37370</v>
      </c>
      <c r="I2256" s="4">
        <f>VLOOKUP(B2256,[1]STORES!$C$2:$E$3144,3,)</f>
        <v>18</v>
      </c>
      <c r="J2256" s="4">
        <f>VLOOKUP(B2256,[1]STORES!$C$2:$Q$3144,15,)</f>
        <v>31</v>
      </c>
      <c r="K2256">
        <f>VLOOKUP(B2256,[1]RESTAURANTS!$C$2:$E$3144,3,)</f>
        <v>36</v>
      </c>
      <c r="L2256">
        <f>VLOOKUP(B2256,[1]HEALTH!$C$2:$E$3144,3,)</f>
        <v>10.8</v>
      </c>
      <c r="M2256">
        <f>VLOOKUP(B2256,[1]HEALTH!$C$2:$G$3144,5,)</f>
        <v>29.9</v>
      </c>
    </row>
    <row r="2257" spans="1:13" x14ac:dyDescent="0.3">
      <c r="A2257" s="3" t="s">
        <v>1413</v>
      </c>
      <c r="B2257" s="3" t="s">
        <v>186</v>
      </c>
      <c r="C2257" s="4">
        <v>24</v>
      </c>
      <c r="D2257" s="4">
        <v>25</v>
      </c>
      <c r="E2257" s="4">
        <v>29</v>
      </c>
      <c r="F2257" s="4">
        <v>9.5</v>
      </c>
      <c r="G2257" s="4">
        <v>26.8</v>
      </c>
      <c r="H2257" s="4">
        <v>35914</v>
      </c>
      <c r="I2257" s="4">
        <f>VLOOKUP(B2257,[1]STORES!$C$2:$E$3144,3,)</f>
        <v>22</v>
      </c>
      <c r="J2257" s="4">
        <f>VLOOKUP(B2257,[1]STORES!$C$2:$Q$3144,15,)</f>
        <v>33</v>
      </c>
      <c r="K2257">
        <f>VLOOKUP(B2257,[1]RESTAURANTS!$C$2:$E$3144,3,)</f>
        <v>33</v>
      </c>
      <c r="L2257">
        <f>VLOOKUP(B2257,[1]HEALTH!$C$2:$E$3144,3,)</f>
        <v>10.1</v>
      </c>
      <c r="M2257">
        <f>VLOOKUP(B2257,[1]HEALTH!$C$2:$G$3144,5,)</f>
        <v>26.2</v>
      </c>
    </row>
    <row r="2258" spans="1:13" x14ac:dyDescent="0.3">
      <c r="A2258" s="3" t="s">
        <v>1413</v>
      </c>
      <c r="B2258" s="3" t="s">
        <v>693</v>
      </c>
      <c r="C2258" s="4">
        <v>1</v>
      </c>
      <c r="D2258" s="4">
        <v>2</v>
      </c>
      <c r="E2258" s="4">
        <v>0</v>
      </c>
      <c r="F2258" s="4">
        <v>10.5</v>
      </c>
      <c r="G2258" s="4">
        <v>34</v>
      </c>
      <c r="H2258" s="4">
        <v>44288</v>
      </c>
      <c r="I2258" s="4">
        <f>VLOOKUP(B2258,[1]STORES!$C$2:$E$3144,3,)</f>
        <v>1</v>
      </c>
      <c r="J2258" s="4">
        <f>VLOOKUP(B2258,[1]STORES!$C$2:$Q$3144,15,)</f>
        <v>1</v>
      </c>
      <c r="K2258">
        <f>VLOOKUP(B2258,[1]RESTAURANTS!$C$2:$E$3144,3,)</f>
        <v>1</v>
      </c>
      <c r="L2258">
        <f>VLOOKUP(B2258,[1]HEALTH!$C$2:$E$3144,3,)</f>
        <v>11.8</v>
      </c>
      <c r="M2258">
        <f>VLOOKUP(B2258,[1]HEALTH!$C$2:$G$3144,5,)</f>
        <v>30.8</v>
      </c>
    </row>
    <row r="2259" spans="1:13" x14ac:dyDescent="0.3">
      <c r="A2259" s="3" t="s">
        <v>1413</v>
      </c>
      <c r="B2259" s="3" t="s">
        <v>141</v>
      </c>
      <c r="C2259" s="4">
        <v>1</v>
      </c>
      <c r="D2259" s="4">
        <v>6</v>
      </c>
      <c r="E2259" s="4">
        <v>2</v>
      </c>
      <c r="F2259" s="4">
        <v>10.5</v>
      </c>
      <c r="G2259" s="4">
        <v>36.200000000000003</v>
      </c>
      <c r="H2259" s="4">
        <v>35070</v>
      </c>
      <c r="I2259" s="4">
        <f>VLOOKUP(B2259,[1]STORES!$C$2:$E$3144,3,)</f>
        <v>1</v>
      </c>
      <c r="J2259" s="4">
        <f>VLOOKUP(B2259,[1]STORES!$C$2:$Q$3144,15,)</f>
        <v>5</v>
      </c>
      <c r="K2259">
        <f>VLOOKUP(B2259,[1]RESTAURANTS!$C$2:$E$3144,3,)</f>
        <v>5</v>
      </c>
      <c r="L2259">
        <f>VLOOKUP(B2259,[1]HEALTH!$C$2:$E$3144,3,)</f>
        <v>12.3</v>
      </c>
      <c r="M2259">
        <f>VLOOKUP(B2259,[1]HEALTH!$C$2:$G$3144,5,)</f>
        <v>37.5</v>
      </c>
    </row>
    <row r="2260" spans="1:13" x14ac:dyDescent="0.3">
      <c r="A2260" s="3" t="s">
        <v>1413</v>
      </c>
      <c r="B2260" s="3" t="s">
        <v>639</v>
      </c>
      <c r="C2260" s="4">
        <v>26</v>
      </c>
      <c r="D2260" s="4">
        <v>75</v>
      </c>
      <c r="E2260" s="4">
        <v>158</v>
      </c>
      <c r="F2260" s="4">
        <v>8.1</v>
      </c>
      <c r="G2260" s="4">
        <v>28.2</v>
      </c>
      <c r="H2260" s="4">
        <v>54806</v>
      </c>
      <c r="I2260" s="4">
        <f>VLOOKUP(B2260,[1]STORES!$C$2:$E$3144,3,)</f>
        <v>28</v>
      </c>
      <c r="J2260" s="4">
        <f>VLOOKUP(B2260,[1]STORES!$C$2:$Q$3144,15,)</f>
        <v>86</v>
      </c>
      <c r="K2260">
        <f>VLOOKUP(B2260,[1]RESTAURANTS!$C$2:$E$3144,3,)</f>
        <v>160</v>
      </c>
      <c r="L2260">
        <f>VLOOKUP(B2260,[1]HEALTH!$C$2:$E$3144,3,)</f>
        <v>10.3</v>
      </c>
      <c r="M2260">
        <f>VLOOKUP(B2260,[1]HEALTH!$C$2:$G$3144,5,)</f>
        <v>31</v>
      </c>
    </row>
    <row r="2261" spans="1:13" x14ac:dyDescent="0.3">
      <c r="A2261" s="3" t="s">
        <v>1413</v>
      </c>
      <c r="B2261" s="3" t="s">
        <v>1422</v>
      </c>
      <c r="C2261" s="4">
        <v>5</v>
      </c>
      <c r="D2261" s="4">
        <v>8</v>
      </c>
      <c r="E2261" s="4">
        <v>23</v>
      </c>
      <c r="F2261" s="4">
        <v>8.5</v>
      </c>
      <c r="G2261" s="4">
        <v>26.3</v>
      </c>
      <c r="H2261" s="4">
        <v>32412</v>
      </c>
      <c r="I2261" s="4">
        <f>VLOOKUP(B2261,[1]STORES!$C$2:$E$3144,3,)</f>
        <v>7</v>
      </c>
      <c r="J2261" s="4">
        <f>VLOOKUP(B2261,[1]STORES!$C$2:$Q$3144,15,)</f>
        <v>7</v>
      </c>
      <c r="K2261">
        <f>VLOOKUP(B2261,[1]RESTAURANTS!$C$2:$E$3144,3,)</f>
        <v>20</v>
      </c>
      <c r="L2261">
        <f>VLOOKUP(B2261,[1]HEALTH!$C$2:$E$3144,3,)</f>
        <v>8.9</v>
      </c>
      <c r="M2261">
        <f>VLOOKUP(B2261,[1]HEALTH!$C$2:$G$3144,5,)</f>
        <v>28.5</v>
      </c>
    </row>
    <row r="2262" spans="1:13" x14ac:dyDescent="0.3">
      <c r="A2262" s="3" t="s">
        <v>1413</v>
      </c>
      <c r="B2262" s="3" t="s">
        <v>49</v>
      </c>
      <c r="C2262" s="4">
        <v>5</v>
      </c>
      <c r="D2262" s="4">
        <v>18</v>
      </c>
      <c r="E2262" s="4">
        <v>26</v>
      </c>
      <c r="F2262" s="4">
        <v>12.3</v>
      </c>
      <c r="G2262" s="4">
        <v>32.700000000000003</v>
      </c>
      <c r="H2262" s="4">
        <v>32080</v>
      </c>
      <c r="I2262" s="4">
        <f>VLOOKUP(B2262,[1]STORES!$C$2:$E$3144,3,)</f>
        <v>3</v>
      </c>
      <c r="J2262" s="4">
        <f>VLOOKUP(B2262,[1]STORES!$C$2:$Q$3144,15,)</f>
        <v>24</v>
      </c>
      <c r="K2262">
        <f>VLOOKUP(B2262,[1]RESTAURANTS!$C$2:$E$3144,3,)</f>
        <v>17</v>
      </c>
      <c r="L2262">
        <f>VLOOKUP(B2262,[1]HEALTH!$C$2:$E$3144,3,)</f>
        <v>18.7</v>
      </c>
      <c r="M2262">
        <f>VLOOKUP(B2262,[1]HEALTH!$C$2:$G$3144,5,)</f>
        <v>35.5</v>
      </c>
    </row>
    <row r="2263" spans="1:13" x14ac:dyDescent="0.3">
      <c r="A2263" s="3" t="s">
        <v>1413</v>
      </c>
      <c r="B2263" s="3" t="s">
        <v>1358</v>
      </c>
      <c r="C2263" s="4">
        <v>7</v>
      </c>
      <c r="D2263" s="4">
        <v>12</v>
      </c>
      <c r="E2263" s="4">
        <v>13</v>
      </c>
      <c r="F2263" s="4">
        <v>9.6999999999999993</v>
      </c>
      <c r="G2263" s="4">
        <v>30.3</v>
      </c>
      <c r="H2263" s="4">
        <v>47080</v>
      </c>
      <c r="I2263" s="4">
        <f>VLOOKUP(B2263,[1]STORES!$C$2:$E$3144,3,)</f>
        <v>6</v>
      </c>
      <c r="J2263" s="4">
        <f>VLOOKUP(B2263,[1]STORES!$C$2:$Q$3144,15,)</f>
        <v>12</v>
      </c>
      <c r="K2263">
        <f>VLOOKUP(B2263,[1]RESTAURANTS!$C$2:$E$3144,3,)</f>
        <v>14</v>
      </c>
      <c r="L2263">
        <f>VLOOKUP(B2263,[1]HEALTH!$C$2:$E$3144,3,)</f>
        <v>12.2</v>
      </c>
      <c r="M2263">
        <f>VLOOKUP(B2263,[1]HEALTH!$C$2:$G$3144,5,)</f>
        <v>36.9</v>
      </c>
    </row>
    <row r="2264" spans="1:13" x14ac:dyDescent="0.3">
      <c r="A2264" s="3" t="s">
        <v>1413</v>
      </c>
      <c r="B2264" s="3" t="s">
        <v>1423</v>
      </c>
      <c r="C2264" s="4">
        <v>126</v>
      </c>
      <c r="D2264" s="4">
        <v>275</v>
      </c>
      <c r="E2264" s="4">
        <v>645</v>
      </c>
      <c r="F2264" s="4">
        <v>7.1</v>
      </c>
      <c r="G2264" s="4">
        <v>24.3</v>
      </c>
      <c r="H2264" s="4">
        <v>48018</v>
      </c>
      <c r="I2264" s="4">
        <f>VLOOKUP(B2264,[1]STORES!$C$2:$E$3144,3,)</f>
        <v>165</v>
      </c>
      <c r="J2264" s="4">
        <f>VLOOKUP(B2264,[1]STORES!$C$2:$Q$3144,15,)</f>
        <v>305</v>
      </c>
      <c r="K2264">
        <f>VLOOKUP(B2264,[1]RESTAURANTS!$C$2:$E$3144,3,)</f>
        <v>667</v>
      </c>
      <c r="L2264">
        <f>VLOOKUP(B2264,[1]HEALTH!$C$2:$E$3144,3,)</f>
        <v>7.7</v>
      </c>
      <c r="M2264">
        <f>VLOOKUP(B2264,[1]HEALTH!$C$2:$G$3144,5,)</f>
        <v>21.3</v>
      </c>
    </row>
    <row r="2265" spans="1:13" x14ac:dyDescent="0.3">
      <c r="A2265" s="3" t="s">
        <v>1413</v>
      </c>
      <c r="B2265" s="3" t="s">
        <v>152</v>
      </c>
      <c r="C2265" s="4">
        <v>6</v>
      </c>
      <c r="D2265" s="4">
        <v>13</v>
      </c>
      <c r="E2265" s="4">
        <v>12</v>
      </c>
      <c r="F2265" s="4">
        <v>11.3</v>
      </c>
      <c r="G2265" s="4">
        <v>37.6</v>
      </c>
      <c r="H2265" s="4">
        <v>29938</v>
      </c>
      <c r="I2265" s="4">
        <f>VLOOKUP(B2265,[1]STORES!$C$2:$E$3144,3,)</f>
        <v>4</v>
      </c>
      <c r="J2265" s="4">
        <f>VLOOKUP(B2265,[1]STORES!$C$2:$Q$3144,15,)</f>
        <v>12</v>
      </c>
      <c r="K2265">
        <f>VLOOKUP(B2265,[1]RESTAURANTS!$C$2:$E$3144,3,)</f>
        <v>8</v>
      </c>
      <c r="L2265">
        <f>VLOOKUP(B2265,[1]HEALTH!$C$2:$E$3144,3,)</f>
        <v>13.9</v>
      </c>
      <c r="M2265">
        <f>VLOOKUP(B2265,[1]HEALTH!$C$2:$G$3144,5,)</f>
        <v>36.700000000000003</v>
      </c>
    </row>
    <row r="2266" spans="1:13" x14ac:dyDescent="0.3">
      <c r="A2266" s="3" t="s">
        <v>1413</v>
      </c>
      <c r="B2266" s="3" t="s">
        <v>717</v>
      </c>
      <c r="C2266" s="4">
        <v>0</v>
      </c>
      <c r="D2266" s="4">
        <v>2</v>
      </c>
      <c r="E2266" s="4">
        <v>7</v>
      </c>
      <c r="F2266" s="4">
        <v>11.8</v>
      </c>
      <c r="G2266" s="4">
        <v>31.9</v>
      </c>
      <c r="H2266" s="4">
        <v>37927</v>
      </c>
      <c r="I2266" s="4">
        <f>VLOOKUP(B2266,[1]STORES!$C$2:$E$3144,3,)</f>
        <v>0</v>
      </c>
      <c r="J2266" s="4">
        <f>VLOOKUP(B2266,[1]STORES!$C$2:$Q$3144,15,)</f>
        <v>3</v>
      </c>
      <c r="K2266">
        <f>VLOOKUP(B2266,[1]RESTAURANTS!$C$2:$E$3144,3,)</f>
        <v>9</v>
      </c>
      <c r="L2266">
        <f>VLOOKUP(B2266,[1]HEALTH!$C$2:$E$3144,3,)</f>
        <v>9.4</v>
      </c>
      <c r="M2266">
        <f>VLOOKUP(B2266,[1]HEALTH!$C$2:$G$3144,5,)</f>
        <v>29.9</v>
      </c>
    </row>
    <row r="2267" spans="1:13" x14ac:dyDescent="0.3">
      <c r="A2267" s="3" t="s">
        <v>1413</v>
      </c>
      <c r="B2267" s="3" t="s">
        <v>1424</v>
      </c>
      <c r="C2267" s="4">
        <v>10</v>
      </c>
      <c r="D2267" s="4">
        <v>19</v>
      </c>
      <c r="E2267" s="4">
        <v>12</v>
      </c>
      <c r="F2267" s="4">
        <v>9.3000000000000007</v>
      </c>
      <c r="G2267" s="4">
        <v>26.6</v>
      </c>
      <c r="H2267" s="4">
        <v>40797</v>
      </c>
      <c r="I2267" s="4">
        <f>VLOOKUP(B2267,[1]STORES!$C$2:$E$3144,3,)</f>
        <v>8</v>
      </c>
      <c r="J2267" s="4">
        <f>VLOOKUP(B2267,[1]STORES!$C$2:$Q$3144,15,)</f>
        <v>20</v>
      </c>
      <c r="K2267">
        <f>VLOOKUP(B2267,[1]RESTAURANTS!$C$2:$E$3144,3,)</f>
        <v>12</v>
      </c>
      <c r="L2267">
        <f>VLOOKUP(B2267,[1]HEALTH!$C$2:$E$3144,3,)</f>
        <v>11.4</v>
      </c>
      <c r="M2267">
        <f>VLOOKUP(B2267,[1]HEALTH!$C$2:$G$3144,5,)</f>
        <v>28.8</v>
      </c>
    </row>
    <row r="2268" spans="1:13" x14ac:dyDescent="0.3">
      <c r="A2268" s="3" t="s">
        <v>1413</v>
      </c>
      <c r="B2268" s="3" t="s">
        <v>1425</v>
      </c>
      <c r="C2268" s="4">
        <v>14</v>
      </c>
      <c r="D2268" s="4">
        <v>25</v>
      </c>
      <c r="E2268" s="4">
        <v>43</v>
      </c>
      <c r="F2268" s="4">
        <v>9.3000000000000007</v>
      </c>
      <c r="G2268" s="4">
        <v>34.200000000000003</v>
      </c>
      <c r="H2268" s="4">
        <v>43691</v>
      </c>
      <c r="I2268" s="4">
        <f>VLOOKUP(B2268,[1]STORES!$C$2:$E$3144,3,)</f>
        <v>13</v>
      </c>
      <c r="J2268" s="4">
        <f>VLOOKUP(B2268,[1]STORES!$C$2:$Q$3144,15,)</f>
        <v>33</v>
      </c>
      <c r="K2268">
        <f>VLOOKUP(B2268,[1]RESTAURANTS!$C$2:$E$3144,3,)</f>
        <v>40</v>
      </c>
      <c r="L2268">
        <f>VLOOKUP(B2268,[1]HEALTH!$C$2:$E$3144,3,)</f>
        <v>9.9</v>
      </c>
      <c r="M2268">
        <f>VLOOKUP(B2268,[1]HEALTH!$C$2:$G$3144,5,)</f>
        <v>31.8</v>
      </c>
    </row>
    <row r="2269" spans="1:13" x14ac:dyDescent="0.3">
      <c r="A2269" s="3" t="s">
        <v>1413</v>
      </c>
      <c r="B2269" s="3" t="s">
        <v>164</v>
      </c>
      <c r="C2269" s="4">
        <v>10</v>
      </c>
      <c r="D2269" s="4">
        <v>42</v>
      </c>
      <c r="E2269" s="4">
        <v>24</v>
      </c>
      <c r="F2269" s="4">
        <v>11.6</v>
      </c>
      <c r="G2269" s="4">
        <v>30.8</v>
      </c>
      <c r="H2269" s="4">
        <v>36934</v>
      </c>
      <c r="I2269" s="4">
        <f>VLOOKUP(B2269,[1]STORES!$C$2:$E$3144,3,)</f>
        <v>6</v>
      </c>
      <c r="J2269" s="4">
        <f>VLOOKUP(B2269,[1]STORES!$C$2:$Q$3144,15,)</f>
        <v>35</v>
      </c>
      <c r="K2269">
        <f>VLOOKUP(B2269,[1]RESTAURANTS!$C$2:$E$3144,3,)</f>
        <v>27</v>
      </c>
      <c r="L2269">
        <f>VLOOKUP(B2269,[1]HEALTH!$C$2:$E$3144,3,)</f>
        <v>13.5</v>
      </c>
      <c r="M2269">
        <f>VLOOKUP(B2269,[1]HEALTH!$C$2:$G$3144,5,)</f>
        <v>39.4</v>
      </c>
    </row>
    <row r="2270" spans="1:13" x14ac:dyDescent="0.3">
      <c r="A2270" s="3" t="s">
        <v>1413</v>
      </c>
      <c r="B2270" s="3" t="s">
        <v>1426</v>
      </c>
      <c r="C2270" s="4">
        <v>6</v>
      </c>
      <c r="D2270" s="4">
        <v>4</v>
      </c>
      <c r="E2270" s="4">
        <v>4</v>
      </c>
      <c r="F2270" s="4">
        <v>9.5</v>
      </c>
      <c r="G2270" s="4">
        <v>25.4</v>
      </c>
      <c r="H2270" s="4">
        <v>38522</v>
      </c>
      <c r="I2270" s="4">
        <f>VLOOKUP(B2270,[1]STORES!$C$2:$E$3144,3,)</f>
        <v>5</v>
      </c>
      <c r="J2270" s="4">
        <f>VLOOKUP(B2270,[1]STORES!$C$2:$Q$3144,15,)</f>
        <v>3</v>
      </c>
      <c r="K2270">
        <f>VLOOKUP(B2270,[1]RESTAURANTS!$C$2:$E$3144,3,)</f>
        <v>4</v>
      </c>
      <c r="L2270">
        <f>VLOOKUP(B2270,[1]HEALTH!$C$2:$E$3144,3,)</f>
        <v>11.4</v>
      </c>
      <c r="M2270">
        <f>VLOOKUP(B2270,[1]HEALTH!$C$2:$G$3144,5,)</f>
        <v>24.3</v>
      </c>
    </row>
    <row r="2271" spans="1:13" x14ac:dyDescent="0.3">
      <c r="A2271" s="3" t="s">
        <v>1413</v>
      </c>
      <c r="B2271" s="3" t="s">
        <v>1427</v>
      </c>
      <c r="C2271" s="4">
        <v>6</v>
      </c>
      <c r="D2271" s="4">
        <v>9</v>
      </c>
      <c r="E2271" s="4">
        <v>22</v>
      </c>
      <c r="F2271" s="4">
        <v>9.1</v>
      </c>
      <c r="G2271" s="4">
        <v>32.9</v>
      </c>
      <c r="H2271" s="4">
        <v>41711</v>
      </c>
      <c r="I2271" s="4">
        <f>VLOOKUP(B2271,[1]STORES!$C$2:$E$3144,3,)</f>
        <v>8</v>
      </c>
      <c r="J2271" s="4">
        <f>VLOOKUP(B2271,[1]STORES!$C$2:$Q$3144,15,)</f>
        <v>12</v>
      </c>
      <c r="K2271">
        <f>VLOOKUP(B2271,[1]RESTAURANTS!$C$2:$E$3144,3,)</f>
        <v>18</v>
      </c>
      <c r="L2271">
        <f>VLOOKUP(B2271,[1]HEALTH!$C$2:$E$3144,3,)</f>
        <v>11</v>
      </c>
      <c r="M2271">
        <f>VLOOKUP(B2271,[1]HEALTH!$C$2:$G$3144,5,)</f>
        <v>25.5</v>
      </c>
    </row>
    <row r="2272" spans="1:13" x14ac:dyDescent="0.3">
      <c r="A2272" s="3" t="s">
        <v>1413</v>
      </c>
      <c r="B2272" s="3" t="s">
        <v>67</v>
      </c>
      <c r="C2272" s="4">
        <v>3</v>
      </c>
      <c r="D2272" s="4">
        <v>10</v>
      </c>
      <c r="E2272" s="4">
        <v>4</v>
      </c>
      <c r="F2272" s="4">
        <v>12.9</v>
      </c>
      <c r="G2272" s="4">
        <v>36.200000000000003</v>
      </c>
      <c r="H2272" s="4">
        <v>37639</v>
      </c>
      <c r="I2272" s="4">
        <f>VLOOKUP(B2272,[1]STORES!$C$2:$E$3144,3,)</f>
        <v>2</v>
      </c>
      <c r="J2272" s="4">
        <f>VLOOKUP(B2272,[1]STORES!$C$2:$Q$3144,15,)</f>
        <v>9</v>
      </c>
      <c r="K2272">
        <f>VLOOKUP(B2272,[1]RESTAURANTS!$C$2:$E$3144,3,)</f>
        <v>3</v>
      </c>
      <c r="L2272">
        <f>VLOOKUP(B2272,[1]HEALTH!$C$2:$E$3144,3,)</f>
        <v>17.8</v>
      </c>
      <c r="M2272">
        <f>VLOOKUP(B2272,[1]HEALTH!$C$2:$G$3144,5,)</f>
        <v>40.200000000000003</v>
      </c>
    </row>
    <row r="2273" spans="1:13" x14ac:dyDescent="0.3">
      <c r="A2273" s="3" t="s">
        <v>1413</v>
      </c>
      <c r="B2273" s="3" t="s">
        <v>451</v>
      </c>
      <c r="C2273" s="4">
        <v>3</v>
      </c>
      <c r="D2273" s="4">
        <v>5</v>
      </c>
      <c r="E2273" s="4">
        <v>1</v>
      </c>
      <c r="F2273" s="4">
        <v>10.3</v>
      </c>
      <c r="G2273" s="4">
        <v>30.3</v>
      </c>
      <c r="H2273" s="4">
        <v>29834</v>
      </c>
      <c r="I2273" s="4">
        <f>VLOOKUP(B2273,[1]STORES!$C$2:$E$3144,3,)</f>
        <v>1</v>
      </c>
      <c r="J2273" s="4">
        <f>VLOOKUP(B2273,[1]STORES!$C$2:$Q$3144,15,)</f>
        <v>5</v>
      </c>
      <c r="K2273">
        <f>VLOOKUP(B2273,[1]RESTAURANTS!$C$2:$E$3144,3,)</f>
        <v>1</v>
      </c>
      <c r="L2273">
        <f>VLOOKUP(B2273,[1]HEALTH!$C$2:$E$3144,3,)</f>
        <v>12.1</v>
      </c>
      <c r="M2273">
        <f>VLOOKUP(B2273,[1]HEALTH!$C$2:$G$3144,5,)</f>
        <v>31.9</v>
      </c>
    </row>
    <row r="2274" spans="1:13" x14ac:dyDescent="0.3">
      <c r="A2274" s="3" t="s">
        <v>1413</v>
      </c>
      <c r="B2274" s="3" t="s">
        <v>1428</v>
      </c>
      <c r="C2274" s="4">
        <v>15</v>
      </c>
      <c r="D2274" s="4">
        <v>34</v>
      </c>
      <c r="E2274" s="4">
        <v>47</v>
      </c>
      <c r="F2274" s="4">
        <v>7.3</v>
      </c>
      <c r="G2274" s="4">
        <v>27.4</v>
      </c>
      <c r="H2274" s="4">
        <v>50288</v>
      </c>
      <c r="I2274" s="4">
        <f>VLOOKUP(B2274,[1]STORES!$C$2:$E$3144,3,)</f>
        <v>20</v>
      </c>
      <c r="J2274" s="4">
        <f>VLOOKUP(B2274,[1]STORES!$C$2:$Q$3144,15,)</f>
        <v>36</v>
      </c>
      <c r="K2274">
        <f>VLOOKUP(B2274,[1]RESTAURANTS!$C$2:$E$3144,3,)</f>
        <v>47</v>
      </c>
      <c r="L2274">
        <f>VLOOKUP(B2274,[1]HEALTH!$C$2:$E$3144,3,)</f>
        <v>9.6</v>
      </c>
      <c r="M2274">
        <f>VLOOKUP(B2274,[1]HEALTH!$C$2:$G$3144,5,)</f>
        <v>27.8</v>
      </c>
    </row>
    <row r="2275" spans="1:13" x14ac:dyDescent="0.3">
      <c r="A2275" s="3" t="s">
        <v>1429</v>
      </c>
      <c r="B2275" s="3" t="s">
        <v>227</v>
      </c>
      <c r="C2275" s="4">
        <v>49</v>
      </c>
      <c r="D2275" s="4">
        <v>114</v>
      </c>
      <c r="E2275" s="4">
        <v>270</v>
      </c>
      <c r="F2275" s="4">
        <v>6.3</v>
      </c>
      <c r="G2275" s="4">
        <v>24.8</v>
      </c>
      <c r="H2275" s="4">
        <v>52785</v>
      </c>
      <c r="I2275" s="4">
        <f>VLOOKUP(B2275,[1]STORES!$C$2:$E$3144,3,)</f>
        <v>66</v>
      </c>
      <c r="J2275" s="4">
        <f>VLOOKUP(B2275,[1]STORES!$C$2:$Q$3144,15,)</f>
        <v>122</v>
      </c>
      <c r="K2275">
        <f>VLOOKUP(B2275,[1]RESTAURANTS!$C$2:$E$3144,3,)</f>
        <v>316</v>
      </c>
      <c r="L2275">
        <f>VLOOKUP(B2275,[1]HEALTH!$C$2:$E$3144,3,)</f>
        <v>7.2</v>
      </c>
      <c r="M2275">
        <f>VLOOKUP(B2275,[1]HEALTH!$C$2:$G$3144,5,)</f>
        <v>26.3</v>
      </c>
    </row>
    <row r="2276" spans="1:13" x14ac:dyDescent="0.3">
      <c r="A2276" s="3" t="s">
        <v>1429</v>
      </c>
      <c r="B2276" s="3" t="s">
        <v>1430</v>
      </c>
      <c r="C2276" s="4">
        <v>195</v>
      </c>
      <c r="D2276" s="4">
        <v>403</v>
      </c>
      <c r="E2276" s="4">
        <v>904</v>
      </c>
      <c r="F2276" s="4">
        <v>9.6</v>
      </c>
      <c r="G2276" s="4">
        <v>28.6</v>
      </c>
      <c r="H2276" s="4">
        <v>47490</v>
      </c>
      <c r="I2276" s="4">
        <f>VLOOKUP(B2276,[1]STORES!$C$2:$E$3144,3,)</f>
        <v>225</v>
      </c>
      <c r="J2276" s="4">
        <f>VLOOKUP(B2276,[1]STORES!$C$2:$Q$3144,15,)</f>
        <v>450</v>
      </c>
      <c r="K2276">
        <f>VLOOKUP(B2276,[1]RESTAURANTS!$C$2:$E$3144,3,)</f>
        <v>997</v>
      </c>
      <c r="L2276">
        <f>VLOOKUP(B2276,[1]HEALTH!$C$2:$E$3144,3,)</f>
        <v>9.6999999999999993</v>
      </c>
      <c r="M2276">
        <f>VLOOKUP(B2276,[1]HEALTH!$C$2:$G$3144,5,)</f>
        <v>26.7</v>
      </c>
    </row>
    <row r="2277" spans="1:13" x14ac:dyDescent="0.3">
      <c r="A2277" s="3" t="s">
        <v>1429</v>
      </c>
      <c r="B2277" s="3" t="s">
        <v>1431</v>
      </c>
      <c r="C2277" s="4">
        <v>17</v>
      </c>
      <c r="D2277" s="4">
        <v>27</v>
      </c>
      <c r="E2277" s="4">
        <v>30</v>
      </c>
      <c r="F2277" s="4">
        <v>10.5</v>
      </c>
      <c r="G2277" s="4">
        <v>34.200000000000003</v>
      </c>
      <c r="H2277" s="4">
        <v>42711</v>
      </c>
      <c r="I2277" s="4">
        <f>VLOOKUP(B2277,[1]STORES!$C$2:$E$3144,3,)</f>
        <v>14</v>
      </c>
      <c r="J2277" s="4">
        <f>VLOOKUP(B2277,[1]STORES!$C$2:$Q$3144,15,)</f>
        <v>31</v>
      </c>
      <c r="K2277">
        <f>VLOOKUP(B2277,[1]RESTAURANTS!$C$2:$E$3144,3,)</f>
        <v>27</v>
      </c>
      <c r="L2277">
        <f>VLOOKUP(B2277,[1]HEALTH!$C$2:$E$3144,3,)</f>
        <v>11.7</v>
      </c>
      <c r="M2277">
        <f>VLOOKUP(B2277,[1]HEALTH!$C$2:$G$3144,5,)</f>
        <v>35.9</v>
      </c>
    </row>
    <row r="2278" spans="1:13" x14ac:dyDescent="0.3">
      <c r="A2278" s="3" t="s">
        <v>1429</v>
      </c>
      <c r="B2278" s="3" t="s">
        <v>1374</v>
      </c>
      <c r="C2278" s="4">
        <v>1</v>
      </c>
      <c r="D2278" s="4">
        <v>6</v>
      </c>
      <c r="E2278" s="4">
        <v>0</v>
      </c>
      <c r="F2278" s="4">
        <v>10.5</v>
      </c>
      <c r="G2278" s="4">
        <v>32.4</v>
      </c>
      <c r="H2278" s="4">
        <v>48158</v>
      </c>
      <c r="I2278" s="4">
        <f>VLOOKUP(B2278,[1]STORES!$C$2:$E$3144,3,)</f>
        <v>1</v>
      </c>
      <c r="J2278" s="4">
        <f>VLOOKUP(B2278,[1]STORES!$C$2:$Q$3144,15,)</f>
        <v>6</v>
      </c>
      <c r="K2278">
        <f>VLOOKUP(B2278,[1]RESTAURANTS!$C$2:$E$3144,3,)</f>
        <v>1</v>
      </c>
      <c r="L2278">
        <f>VLOOKUP(B2278,[1]HEALTH!$C$2:$E$3144,3,)</f>
        <v>13.4</v>
      </c>
      <c r="M2278">
        <f>VLOOKUP(B2278,[1]HEALTH!$C$2:$G$3144,5,)</f>
        <v>38.9</v>
      </c>
    </row>
    <row r="2279" spans="1:13" x14ac:dyDescent="0.3">
      <c r="A2279" s="3" t="s">
        <v>1429</v>
      </c>
      <c r="B2279" s="3" t="s">
        <v>1432</v>
      </c>
      <c r="C2279" s="4">
        <v>13</v>
      </c>
      <c r="D2279" s="4">
        <v>24</v>
      </c>
      <c r="E2279" s="4">
        <v>23</v>
      </c>
      <c r="F2279" s="4">
        <v>11.3</v>
      </c>
      <c r="G2279" s="4">
        <v>29.7</v>
      </c>
      <c r="H2279" s="4">
        <v>38548</v>
      </c>
      <c r="I2279" s="4">
        <f>VLOOKUP(B2279,[1]STORES!$C$2:$E$3144,3,)</f>
        <v>13</v>
      </c>
      <c r="J2279" s="4">
        <f>VLOOKUP(B2279,[1]STORES!$C$2:$Q$3144,15,)</f>
        <v>24</v>
      </c>
      <c r="K2279">
        <f>VLOOKUP(B2279,[1]RESTAURANTS!$C$2:$E$3144,3,)</f>
        <v>18</v>
      </c>
      <c r="L2279">
        <f>VLOOKUP(B2279,[1]HEALTH!$C$2:$E$3144,3,)</f>
        <v>13.2</v>
      </c>
      <c r="M2279">
        <f>VLOOKUP(B2279,[1]HEALTH!$C$2:$G$3144,5,)</f>
        <v>33.700000000000003</v>
      </c>
    </row>
    <row r="2280" spans="1:13" x14ac:dyDescent="0.3">
      <c r="A2280" s="3" t="s">
        <v>1429</v>
      </c>
      <c r="B2280" s="3" t="s">
        <v>1433</v>
      </c>
      <c r="C2280" s="4">
        <v>76</v>
      </c>
      <c r="D2280" s="4">
        <v>134</v>
      </c>
      <c r="E2280" s="4">
        <v>234</v>
      </c>
      <c r="F2280" s="4">
        <v>8.8000000000000007</v>
      </c>
      <c r="G2280" s="4">
        <v>29.2</v>
      </c>
      <c r="H2280" s="4">
        <v>51631</v>
      </c>
      <c r="I2280" s="4">
        <f>VLOOKUP(B2280,[1]STORES!$C$2:$E$3144,3,)</f>
        <v>73</v>
      </c>
      <c r="J2280" s="4">
        <f>VLOOKUP(B2280,[1]STORES!$C$2:$Q$3144,15,)</f>
        <v>121</v>
      </c>
      <c r="K2280">
        <f>VLOOKUP(B2280,[1]RESTAURANTS!$C$2:$E$3144,3,)</f>
        <v>269</v>
      </c>
      <c r="L2280">
        <f>VLOOKUP(B2280,[1]HEALTH!$C$2:$E$3144,3,)</f>
        <v>11</v>
      </c>
      <c r="M2280">
        <f>VLOOKUP(B2280,[1]HEALTH!$C$2:$G$3144,5,)</f>
        <v>32.200000000000003</v>
      </c>
    </row>
    <row r="2281" spans="1:13" x14ac:dyDescent="0.3">
      <c r="A2281" s="3" t="s">
        <v>1429</v>
      </c>
      <c r="B2281" s="3" t="s">
        <v>1434</v>
      </c>
      <c r="C2281" s="4">
        <v>17</v>
      </c>
      <c r="D2281" s="4">
        <v>47</v>
      </c>
      <c r="E2281" s="4">
        <v>92</v>
      </c>
      <c r="F2281" s="4">
        <v>10.6</v>
      </c>
      <c r="G2281" s="4">
        <v>32.200000000000003</v>
      </c>
      <c r="H2281" s="4">
        <v>41095</v>
      </c>
      <c r="I2281" s="4">
        <f>VLOOKUP(B2281,[1]STORES!$C$2:$E$3144,3,)</f>
        <v>18</v>
      </c>
      <c r="J2281" s="4">
        <f>VLOOKUP(B2281,[1]STORES!$C$2:$Q$3144,15,)</f>
        <v>43</v>
      </c>
      <c r="K2281">
        <f>VLOOKUP(B2281,[1]RESTAURANTS!$C$2:$E$3144,3,)</f>
        <v>94</v>
      </c>
      <c r="L2281">
        <f>VLOOKUP(B2281,[1]HEALTH!$C$2:$E$3144,3,)</f>
        <v>11.7</v>
      </c>
      <c r="M2281">
        <f>VLOOKUP(B2281,[1]HEALTH!$C$2:$G$3144,5,)</f>
        <v>33.1</v>
      </c>
    </row>
    <row r="2282" spans="1:13" x14ac:dyDescent="0.3">
      <c r="A2282" s="3" t="s">
        <v>1429</v>
      </c>
      <c r="B2282" s="3" t="s">
        <v>301</v>
      </c>
      <c r="C2282" s="4">
        <v>6</v>
      </c>
      <c r="D2282" s="4">
        <v>21</v>
      </c>
      <c r="E2282" s="4">
        <v>16</v>
      </c>
      <c r="F2282" s="4">
        <v>12.3</v>
      </c>
      <c r="G2282" s="4">
        <v>35.1</v>
      </c>
      <c r="H2282" s="4">
        <v>39454</v>
      </c>
      <c r="I2282" s="4">
        <f>VLOOKUP(B2282,[1]STORES!$C$2:$E$3144,3,)</f>
        <v>4</v>
      </c>
      <c r="J2282" s="4">
        <f>VLOOKUP(B2282,[1]STORES!$C$2:$Q$3144,15,)</f>
        <v>22</v>
      </c>
      <c r="K2282">
        <f>VLOOKUP(B2282,[1]RESTAURANTS!$C$2:$E$3144,3,)</f>
        <v>16</v>
      </c>
      <c r="L2282">
        <f>VLOOKUP(B2282,[1]HEALTH!$C$2:$E$3144,3,)</f>
        <v>14.4</v>
      </c>
      <c r="M2282">
        <f>VLOOKUP(B2282,[1]HEALTH!$C$2:$G$3144,5,)</f>
        <v>35.9</v>
      </c>
    </row>
    <row r="2283" spans="1:13" x14ac:dyDescent="0.3">
      <c r="A2283" s="3" t="s">
        <v>1429</v>
      </c>
      <c r="B2283" s="3" t="s">
        <v>1435</v>
      </c>
      <c r="C2283" s="4">
        <v>95</v>
      </c>
      <c r="D2283" s="4">
        <v>161</v>
      </c>
      <c r="E2283" s="4">
        <v>443</v>
      </c>
      <c r="F2283" s="4">
        <v>9.1</v>
      </c>
      <c r="G2283" s="4">
        <v>24.5</v>
      </c>
      <c r="H2283" s="4">
        <v>70960</v>
      </c>
      <c r="I2283" s="4">
        <f>VLOOKUP(B2283,[1]STORES!$C$2:$E$3144,3,)</f>
        <v>104</v>
      </c>
      <c r="J2283" s="4">
        <f>VLOOKUP(B2283,[1]STORES!$C$2:$Q$3144,15,)</f>
        <v>164</v>
      </c>
      <c r="K2283">
        <f>VLOOKUP(B2283,[1]RESTAURANTS!$C$2:$E$3144,3,)</f>
        <v>472</v>
      </c>
      <c r="L2283">
        <f>VLOOKUP(B2283,[1]HEALTH!$C$2:$E$3144,3,)</f>
        <v>9.6</v>
      </c>
      <c r="M2283">
        <f>VLOOKUP(B2283,[1]HEALTH!$C$2:$G$3144,5,)</f>
        <v>25.7</v>
      </c>
    </row>
    <row r="2284" spans="1:13" x14ac:dyDescent="0.3">
      <c r="A2284" s="3" t="s">
        <v>1429</v>
      </c>
      <c r="B2284" s="3" t="s">
        <v>9</v>
      </c>
      <c r="C2284" s="4">
        <v>3</v>
      </c>
      <c r="D2284" s="4">
        <v>24</v>
      </c>
      <c r="E2284" s="4">
        <v>17</v>
      </c>
      <c r="F2284" s="4">
        <v>16.600000000000001</v>
      </c>
      <c r="G2284" s="4">
        <v>40.799999999999997</v>
      </c>
      <c r="H2284" s="4">
        <v>29500</v>
      </c>
      <c r="I2284" s="4">
        <f>VLOOKUP(B2284,[1]STORES!$C$2:$E$3144,3,)</f>
        <v>3</v>
      </c>
      <c r="J2284" s="4">
        <f>VLOOKUP(B2284,[1]STORES!$C$2:$Q$3144,15,)</f>
        <v>21</v>
      </c>
      <c r="K2284">
        <f>VLOOKUP(B2284,[1]RESTAURANTS!$C$2:$E$3144,3,)</f>
        <v>17</v>
      </c>
      <c r="L2284">
        <f>VLOOKUP(B2284,[1]HEALTH!$C$2:$E$3144,3,)</f>
        <v>17.7</v>
      </c>
      <c r="M2284">
        <f>VLOOKUP(B2284,[1]HEALTH!$C$2:$G$3144,5,)</f>
        <v>36.299999999999997</v>
      </c>
    </row>
    <row r="2285" spans="1:13" x14ac:dyDescent="0.3">
      <c r="A2285" s="3" t="s">
        <v>1429</v>
      </c>
      <c r="B2285" s="3" t="s">
        <v>1436</v>
      </c>
      <c r="C2285" s="4">
        <v>31</v>
      </c>
      <c r="D2285" s="4">
        <v>46</v>
      </c>
      <c r="E2285" s="4">
        <v>100</v>
      </c>
      <c r="F2285" s="4">
        <v>13.8</v>
      </c>
      <c r="G2285" s="4">
        <v>36.4</v>
      </c>
      <c r="H2285" s="4">
        <v>40494</v>
      </c>
      <c r="I2285" s="4">
        <f>VLOOKUP(B2285,[1]STORES!$C$2:$E$3144,3,)</f>
        <v>28</v>
      </c>
      <c r="J2285" s="4">
        <f>VLOOKUP(B2285,[1]STORES!$C$2:$Q$3144,15,)</f>
        <v>50</v>
      </c>
      <c r="K2285">
        <f>VLOOKUP(B2285,[1]RESTAURANTS!$C$2:$E$3144,3,)</f>
        <v>102</v>
      </c>
      <c r="L2285">
        <f>VLOOKUP(B2285,[1]HEALTH!$C$2:$E$3144,3,)</f>
        <v>13.1</v>
      </c>
      <c r="M2285">
        <f>VLOOKUP(B2285,[1]HEALTH!$C$2:$G$3144,5,)</f>
        <v>28.9</v>
      </c>
    </row>
    <row r="2286" spans="1:13" x14ac:dyDescent="0.3">
      <c r="A2286" s="3" t="s">
        <v>1429</v>
      </c>
      <c r="B2286" s="3" t="s">
        <v>800</v>
      </c>
      <c r="C2286" s="4">
        <v>4</v>
      </c>
      <c r="D2286" s="4">
        <v>5</v>
      </c>
      <c r="E2286" s="4">
        <v>0</v>
      </c>
      <c r="F2286" s="4">
        <v>10.6</v>
      </c>
      <c r="G2286" s="4">
        <v>32.9</v>
      </c>
      <c r="H2286" s="4">
        <v>47100</v>
      </c>
      <c r="I2286" s="4">
        <f>VLOOKUP(B2286,[1]STORES!$C$2:$E$3144,3,)</f>
        <v>3</v>
      </c>
      <c r="J2286" s="4">
        <f>VLOOKUP(B2286,[1]STORES!$C$2:$Q$3144,15,)</f>
        <v>6</v>
      </c>
      <c r="K2286">
        <f>VLOOKUP(B2286,[1]RESTAURANTS!$C$2:$E$3144,3,)</f>
        <v>1</v>
      </c>
      <c r="L2286">
        <f>VLOOKUP(B2286,[1]HEALTH!$C$2:$E$3144,3,)</f>
        <v>11.7</v>
      </c>
      <c r="M2286">
        <f>VLOOKUP(B2286,[1]HEALTH!$C$2:$G$3144,5,)</f>
        <v>31.5</v>
      </c>
    </row>
    <row r="2287" spans="1:13" x14ac:dyDescent="0.3">
      <c r="A2287" s="3" t="s">
        <v>1429</v>
      </c>
      <c r="B2287" s="3" t="s">
        <v>598</v>
      </c>
      <c r="C2287" s="4">
        <v>3</v>
      </c>
      <c r="D2287" s="4">
        <v>3</v>
      </c>
      <c r="E2287" s="4">
        <v>5</v>
      </c>
      <c r="F2287" s="4">
        <v>7.6</v>
      </c>
      <c r="G2287" s="4">
        <v>27.2</v>
      </c>
      <c r="H2287" s="4">
        <v>42256</v>
      </c>
      <c r="I2287" s="4">
        <f>VLOOKUP(B2287,[1]STORES!$C$2:$E$3144,3,)</f>
        <v>4</v>
      </c>
      <c r="J2287" s="4">
        <f>VLOOKUP(B2287,[1]STORES!$C$2:$Q$3144,15,)</f>
        <v>4</v>
      </c>
      <c r="K2287">
        <f>VLOOKUP(B2287,[1]RESTAURANTS!$C$2:$E$3144,3,)</f>
        <v>8</v>
      </c>
      <c r="L2287">
        <f>VLOOKUP(B2287,[1]HEALTH!$C$2:$E$3144,3,)</f>
        <v>9</v>
      </c>
      <c r="M2287">
        <f>VLOOKUP(B2287,[1]HEALTH!$C$2:$G$3144,5,)</f>
        <v>24</v>
      </c>
    </row>
    <row r="2288" spans="1:13" x14ac:dyDescent="0.3">
      <c r="A2288" s="3" t="s">
        <v>1429</v>
      </c>
      <c r="B2288" s="3" t="s">
        <v>1437</v>
      </c>
      <c r="C2288" s="4">
        <v>15</v>
      </c>
      <c r="D2288" s="4">
        <v>42</v>
      </c>
      <c r="E2288" s="4">
        <v>91</v>
      </c>
      <c r="F2288" s="4">
        <v>7.8</v>
      </c>
      <c r="G2288" s="4">
        <v>26.6</v>
      </c>
      <c r="H2288" s="4">
        <v>45154</v>
      </c>
      <c r="I2288" s="4">
        <f>VLOOKUP(B2288,[1]STORES!$C$2:$E$3144,3,)</f>
        <v>18</v>
      </c>
      <c r="J2288" s="4">
        <f>VLOOKUP(B2288,[1]STORES!$C$2:$Q$3144,15,)</f>
        <v>47</v>
      </c>
      <c r="K2288">
        <f>VLOOKUP(B2288,[1]RESTAURANTS!$C$2:$E$3144,3,)</f>
        <v>98</v>
      </c>
      <c r="L2288">
        <f>VLOOKUP(B2288,[1]HEALTH!$C$2:$E$3144,3,)</f>
        <v>7.8</v>
      </c>
      <c r="M2288">
        <f>VLOOKUP(B2288,[1]HEALTH!$C$2:$G$3144,5,)</f>
        <v>26.6</v>
      </c>
    </row>
    <row r="2289" spans="1:13" x14ac:dyDescent="0.3">
      <c r="A2289" s="3" t="s">
        <v>1429</v>
      </c>
      <c r="B2289" s="3" t="s">
        <v>1438</v>
      </c>
      <c r="C2289" s="4">
        <v>66</v>
      </c>
      <c r="D2289" s="4">
        <v>112</v>
      </c>
      <c r="E2289" s="4">
        <v>326</v>
      </c>
      <c r="F2289" s="4">
        <v>8.1</v>
      </c>
      <c r="G2289" s="4">
        <v>21.2</v>
      </c>
      <c r="H2289" s="4">
        <v>83829</v>
      </c>
      <c r="I2289" s="4">
        <f>VLOOKUP(B2289,[1]STORES!$C$2:$E$3144,3,)</f>
        <v>75</v>
      </c>
      <c r="J2289" s="4">
        <f>VLOOKUP(B2289,[1]STORES!$C$2:$Q$3144,15,)</f>
        <v>125</v>
      </c>
      <c r="K2289">
        <f>VLOOKUP(B2289,[1]RESTAURANTS!$C$2:$E$3144,3,)</f>
        <v>337</v>
      </c>
      <c r="L2289">
        <f>VLOOKUP(B2289,[1]HEALTH!$C$2:$E$3144,3,)</f>
        <v>7.9</v>
      </c>
      <c r="M2289">
        <f>VLOOKUP(B2289,[1]HEALTH!$C$2:$G$3144,5,)</f>
        <v>23</v>
      </c>
    </row>
    <row r="2290" spans="1:13" x14ac:dyDescent="0.3">
      <c r="A2290" s="3" t="s">
        <v>1429</v>
      </c>
      <c r="B2290" s="3" t="s">
        <v>1439</v>
      </c>
      <c r="C2290" s="4">
        <v>14</v>
      </c>
      <c r="D2290" s="4">
        <v>24</v>
      </c>
      <c r="E2290" s="4">
        <v>20</v>
      </c>
      <c r="F2290" s="4">
        <v>11.4</v>
      </c>
      <c r="G2290" s="4">
        <v>32.4</v>
      </c>
      <c r="H2290" s="4">
        <v>37740</v>
      </c>
      <c r="I2290" s="4">
        <f>VLOOKUP(B2290,[1]STORES!$C$2:$E$3144,3,)</f>
        <v>9</v>
      </c>
      <c r="J2290" s="4">
        <f>VLOOKUP(B2290,[1]STORES!$C$2:$Q$3144,15,)</f>
        <v>18</v>
      </c>
      <c r="K2290">
        <f>VLOOKUP(B2290,[1]RESTAURANTS!$C$2:$E$3144,3,)</f>
        <v>23</v>
      </c>
      <c r="L2290">
        <f>VLOOKUP(B2290,[1]HEALTH!$C$2:$E$3144,3,)</f>
        <v>11.7</v>
      </c>
      <c r="M2290">
        <f>VLOOKUP(B2290,[1]HEALTH!$C$2:$G$3144,5,)</f>
        <v>33.799999999999997</v>
      </c>
    </row>
    <row r="2291" spans="1:13" x14ac:dyDescent="0.3">
      <c r="A2291" s="3" t="s">
        <v>1429</v>
      </c>
      <c r="B2291" s="3" t="s">
        <v>1440</v>
      </c>
      <c r="C2291" s="4">
        <v>15</v>
      </c>
      <c r="D2291" s="4">
        <v>36</v>
      </c>
      <c r="E2291" s="4">
        <v>44</v>
      </c>
      <c r="F2291" s="4">
        <v>10.5</v>
      </c>
      <c r="G2291" s="4">
        <v>29.2</v>
      </c>
      <c r="H2291" s="4">
        <v>37025</v>
      </c>
      <c r="I2291" s="4">
        <f>VLOOKUP(B2291,[1]STORES!$C$2:$E$3144,3,)</f>
        <v>17</v>
      </c>
      <c r="J2291" s="4">
        <f>VLOOKUP(B2291,[1]STORES!$C$2:$Q$3144,15,)</f>
        <v>32</v>
      </c>
      <c r="K2291">
        <f>VLOOKUP(B2291,[1]RESTAURANTS!$C$2:$E$3144,3,)</f>
        <v>53</v>
      </c>
      <c r="L2291">
        <f>VLOOKUP(B2291,[1]HEALTH!$C$2:$E$3144,3,)</f>
        <v>13.7</v>
      </c>
      <c r="M2291">
        <f>VLOOKUP(B2291,[1]HEALTH!$C$2:$G$3144,5,)</f>
        <v>36.799999999999997</v>
      </c>
    </row>
    <row r="2292" spans="1:13" x14ac:dyDescent="0.3">
      <c r="A2292" s="3" t="s">
        <v>1429</v>
      </c>
      <c r="B2292" s="3" t="s">
        <v>504</v>
      </c>
      <c r="C2292" s="4">
        <v>11</v>
      </c>
      <c r="D2292" s="4">
        <v>24</v>
      </c>
      <c r="E2292" s="4">
        <v>21</v>
      </c>
      <c r="F2292" s="4">
        <v>8.6999999999999993</v>
      </c>
      <c r="G2292" s="4">
        <v>28.4</v>
      </c>
      <c r="H2292" s="4">
        <v>52650</v>
      </c>
      <c r="I2292" s="4">
        <f>VLOOKUP(B2292,[1]STORES!$C$2:$E$3144,3,)</f>
        <v>9</v>
      </c>
      <c r="J2292" s="4">
        <f>VLOOKUP(B2292,[1]STORES!$C$2:$Q$3144,15,)</f>
        <v>23</v>
      </c>
      <c r="K2292">
        <f>VLOOKUP(B2292,[1]RESTAURANTS!$C$2:$E$3144,3,)</f>
        <v>18</v>
      </c>
      <c r="L2292">
        <f>VLOOKUP(B2292,[1]HEALTH!$C$2:$E$3144,3,)</f>
        <v>8.6999999999999993</v>
      </c>
      <c r="M2292">
        <f>VLOOKUP(B2292,[1]HEALTH!$C$2:$G$3144,5,)</f>
        <v>29.5</v>
      </c>
    </row>
    <row r="2293" spans="1:13" x14ac:dyDescent="0.3">
      <c r="A2293" s="3" t="s">
        <v>1429</v>
      </c>
      <c r="B2293" s="3" t="s">
        <v>122</v>
      </c>
      <c r="C2293" s="4">
        <v>4</v>
      </c>
      <c r="D2293" s="4">
        <v>17</v>
      </c>
      <c r="E2293" s="4">
        <v>15</v>
      </c>
      <c r="F2293" s="4">
        <v>13.1</v>
      </c>
      <c r="G2293" s="4">
        <v>31.9</v>
      </c>
      <c r="H2293" s="4">
        <v>34538</v>
      </c>
      <c r="I2293" s="4">
        <f>VLOOKUP(B2293,[1]STORES!$C$2:$E$3144,3,)</f>
        <v>3</v>
      </c>
      <c r="J2293" s="4">
        <f>VLOOKUP(B2293,[1]STORES!$C$2:$Q$3144,15,)</f>
        <v>16</v>
      </c>
      <c r="K2293">
        <f>VLOOKUP(B2293,[1]RESTAURANTS!$C$2:$E$3144,3,)</f>
        <v>22</v>
      </c>
      <c r="L2293">
        <f>VLOOKUP(B2293,[1]HEALTH!$C$2:$E$3144,3,)</f>
        <v>12.9</v>
      </c>
      <c r="M2293">
        <f>VLOOKUP(B2293,[1]HEALTH!$C$2:$G$3144,5,)</f>
        <v>36.4</v>
      </c>
    </row>
    <row r="2294" spans="1:13" x14ac:dyDescent="0.3">
      <c r="A2294" s="3" t="s">
        <v>1429</v>
      </c>
      <c r="B2294" s="3" t="s">
        <v>125</v>
      </c>
      <c r="C2294" s="4">
        <v>8</v>
      </c>
      <c r="D2294" s="4">
        <v>27</v>
      </c>
      <c r="E2294" s="4">
        <v>28</v>
      </c>
      <c r="F2294" s="4">
        <v>8.9</v>
      </c>
      <c r="G2294" s="4">
        <v>33.299999999999997</v>
      </c>
      <c r="H2294" s="4">
        <v>39672</v>
      </c>
      <c r="I2294" s="4">
        <f>VLOOKUP(B2294,[1]STORES!$C$2:$E$3144,3,)</f>
        <v>8</v>
      </c>
      <c r="J2294" s="4">
        <f>VLOOKUP(B2294,[1]STORES!$C$2:$Q$3144,15,)</f>
        <v>26</v>
      </c>
      <c r="K2294">
        <f>VLOOKUP(B2294,[1]RESTAURANTS!$C$2:$E$3144,3,)</f>
        <v>28</v>
      </c>
      <c r="L2294">
        <f>VLOOKUP(B2294,[1]HEALTH!$C$2:$E$3144,3,)</f>
        <v>11.4</v>
      </c>
      <c r="M2294">
        <f>VLOOKUP(B2294,[1]HEALTH!$C$2:$G$3144,5,)</f>
        <v>35.1</v>
      </c>
    </row>
    <row r="2295" spans="1:13" x14ac:dyDescent="0.3">
      <c r="A2295" s="3" t="s">
        <v>1429</v>
      </c>
      <c r="B2295" s="3" t="s">
        <v>506</v>
      </c>
      <c r="C2295" s="4">
        <v>2</v>
      </c>
      <c r="D2295" s="4">
        <v>4</v>
      </c>
      <c r="E2295" s="4">
        <v>4</v>
      </c>
      <c r="F2295" s="4">
        <v>9.4</v>
      </c>
      <c r="G2295" s="4">
        <v>28.1</v>
      </c>
      <c r="H2295" s="4">
        <v>43448</v>
      </c>
      <c r="I2295" s="4">
        <f>VLOOKUP(B2295,[1]STORES!$C$2:$E$3144,3,)</f>
        <v>3</v>
      </c>
      <c r="J2295" s="4">
        <f>VLOOKUP(B2295,[1]STORES!$C$2:$Q$3144,15,)</f>
        <v>5</v>
      </c>
      <c r="K2295">
        <f>VLOOKUP(B2295,[1]RESTAURANTS!$C$2:$E$3144,3,)</f>
        <v>3</v>
      </c>
      <c r="L2295">
        <f>VLOOKUP(B2295,[1]HEALTH!$C$2:$E$3144,3,)</f>
        <v>11.1</v>
      </c>
      <c r="M2295">
        <f>VLOOKUP(B2295,[1]HEALTH!$C$2:$G$3144,5,)</f>
        <v>27.8</v>
      </c>
    </row>
    <row r="2296" spans="1:13" x14ac:dyDescent="0.3">
      <c r="A2296" s="3" t="s">
        <v>1429</v>
      </c>
      <c r="B2296" s="3" t="s">
        <v>1441</v>
      </c>
      <c r="C2296" s="4">
        <v>50</v>
      </c>
      <c r="D2296" s="4">
        <v>114</v>
      </c>
      <c r="E2296" s="4">
        <v>189</v>
      </c>
      <c r="F2296" s="4">
        <v>10.199999999999999</v>
      </c>
      <c r="G2296" s="4">
        <v>32.200000000000003</v>
      </c>
      <c r="H2296" s="4">
        <v>51670</v>
      </c>
      <c r="I2296" s="4">
        <f>VLOOKUP(B2296,[1]STORES!$C$2:$E$3144,3,)</f>
        <v>58</v>
      </c>
      <c r="J2296" s="4">
        <f>VLOOKUP(B2296,[1]STORES!$C$2:$Q$3144,15,)</f>
        <v>107</v>
      </c>
      <c r="K2296">
        <f>VLOOKUP(B2296,[1]RESTAURANTS!$C$2:$E$3144,3,)</f>
        <v>219</v>
      </c>
      <c r="L2296">
        <f>VLOOKUP(B2296,[1]HEALTH!$C$2:$E$3144,3,)</f>
        <v>11.9</v>
      </c>
      <c r="M2296">
        <f>VLOOKUP(B2296,[1]HEALTH!$C$2:$G$3144,5,)</f>
        <v>32.5</v>
      </c>
    </row>
    <row r="2297" spans="1:13" x14ac:dyDescent="0.3">
      <c r="A2297" s="3" t="s">
        <v>1429</v>
      </c>
      <c r="B2297" s="3" t="s">
        <v>557</v>
      </c>
      <c r="C2297" s="4">
        <v>13</v>
      </c>
      <c r="D2297" s="4">
        <v>56</v>
      </c>
      <c r="E2297" s="4">
        <v>74</v>
      </c>
      <c r="F2297" s="4">
        <v>10.1</v>
      </c>
      <c r="G2297" s="4">
        <v>32.700000000000003</v>
      </c>
      <c r="H2297" s="4">
        <v>36362</v>
      </c>
      <c r="I2297" s="4">
        <f>VLOOKUP(B2297,[1]STORES!$C$2:$E$3144,3,)</f>
        <v>13</v>
      </c>
      <c r="J2297" s="4">
        <f>VLOOKUP(B2297,[1]STORES!$C$2:$Q$3144,15,)</f>
        <v>40</v>
      </c>
      <c r="K2297">
        <f>VLOOKUP(B2297,[1]RESTAURANTS!$C$2:$E$3144,3,)</f>
        <v>77</v>
      </c>
      <c r="L2297">
        <f>VLOOKUP(B2297,[1]HEALTH!$C$2:$E$3144,3,)</f>
        <v>12.5</v>
      </c>
      <c r="M2297">
        <f>VLOOKUP(B2297,[1]HEALTH!$C$2:$G$3144,5,)</f>
        <v>31.5</v>
      </c>
    </row>
    <row r="2298" spans="1:13" x14ac:dyDescent="0.3">
      <c r="A2298" s="3" t="s">
        <v>1429</v>
      </c>
      <c r="B2298" s="3" t="s">
        <v>676</v>
      </c>
      <c r="C2298" s="4">
        <v>0</v>
      </c>
      <c r="D2298" s="4">
        <v>3</v>
      </c>
      <c r="E2298" s="4">
        <v>2</v>
      </c>
      <c r="F2298" s="4">
        <v>13.1</v>
      </c>
      <c r="G2298" s="4">
        <v>31.9</v>
      </c>
      <c r="H2298" s="4">
        <v>32619</v>
      </c>
      <c r="I2298" s="4">
        <f>VLOOKUP(B2298,[1]STORES!$C$2:$E$3144,3,)</f>
        <v>1</v>
      </c>
      <c r="J2298" s="4">
        <f>VLOOKUP(B2298,[1]STORES!$C$2:$Q$3144,15,)</f>
        <v>2</v>
      </c>
      <c r="K2298">
        <f>VLOOKUP(B2298,[1]RESTAURANTS!$C$2:$E$3144,3,)</f>
        <v>0</v>
      </c>
      <c r="L2298">
        <f>VLOOKUP(B2298,[1]HEALTH!$C$2:$E$3144,3,)</f>
        <v>12.4</v>
      </c>
      <c r="M2298">
        <f>VLOOKUP(B2298,[1]HEALTH!$C$2:$G$3144,5,)</f>
        <v>32.5</v>
      </c>
    </row>
    <row r="2299" spans="1:13" x14ac:dyDescent="0.3">
      <c r="A2299" s="3" t="s">
        <v>1429</v>
      </c>
      <c r="B2299" s="3" t="s">
        <v>1218</v>
      </c>
      <c r="C2299" s="4">
        <v>234</v>
      </c>
      <c r="D2299" s="4">
        <v>327</v>
      </c>
      <c r="E2299" s="4">
        <v>691</v>
      </c>
      <c r="F2299" s="4">
        <v>10.3</v>
      </c>
      <c r="G2299" s="4">
        <v>28.6</v>
      </c>
      <c r="H2299" s="4">
        <v>46773</v>
      </c>
      <c r="I2299" s="4">
        <f>VLOOKUP(B2299,[1]STORES!$C$2:$E$3144,3,)</f>
        <v>303</v>
      </c>
      <c r="J2299" s="4">
        <f>VLOOKUP(B2299,[1]STORES!$C$2:$Q$3144,15,)</f>
        <v>358</v>
      </c>
      <c r="K2299">
        <f>VLOOKUP(B2299,[1]RESTAURANTS!$C$2:$E$3144,3,)</f>
        <v>770</v>
      </c>
      <c r="L2299">
        <f>VLOOKUP(B2299,[1]HEALTH!$C$2:$E$3144,3,)</f>
        <v>9.4</v>
      </c>
      <c r="M2299">
        <f>VLOOKUP(B2299,[1]HEALTH!$C$2:$G$3144,5,)</f>
        <v>26.7</v>
      </c>
    </row>
    <row r="2300" spans="1:13" x14ac:dyDescent="0.3">
      <c r="A2300" s="3" t="s">
        <v>1429</v>
      </c>
      <c r="B2300" s="3" t="s">
        <v>31</v>
      </c>
      <c r="C2300" s="4">
        <v>5</v>
      </c>
      <c r="D2300" s="4">
        <v>7</v>
      </c>
      <c r="E2300" s="4">
        <v>12</v>
      </c>
      <c r="F2300" s="4">
        <v>14.1</v>
      </c>
      <c r="G2300" s="4">
        <v>36.5</v>
      </c>
      <c r="H2300" s="4">
        <v>32643</v>
      </c>
      <c r="I2300" s="4">
        <f>VLOOKUP(B2300,[1]STORES!$C$2:$E$3144,3,)</f>
        <v>5</v>
      </c>
      <c r="J2300" s="4">
        <f>VLOOKUP(B2300,[1]STORES!$C$2:$Q$3144,15,)</f>
        <v>8</v>
      </c>
      <c r="K2300">
        <f>VLOOKUP(B2300,[1]RESTAURANTS!$C$2:$E$3144,3,)</f>
        <v>9</v>
      </c>
      <c r="L2300">
        <f>VLOOKUP(B2300,[1]HEALTH!$C$2:$E$3144,3,)</f>
        <v>15.1</v>
      </c>
      <c r="M2300">
        <f>VLOOKUP(B2300,[1]HEALTH!$C$2:$G$3144,5,)</f>
        <v>33.700000000000003</v>
      </c>
    </row>
    <row r="2301" spans="1:13" x14ac:dyDescent="0.3">
      <c r="A2301" s="3" t="s">
        <v>1429</v>
      </c>
      <c r="B2301" s="3" t="s">
        <v>1442</v>
      </c>
      <c r="C2301" s="4">
        <v>2</v>
      </c>
      <c r="D2301" s="4">
        <v>2</v>
      </c>
      <c r="E2301" s="4">
        <v>3</v>
      </c>
      <c r="F2301" s="4">
        <v>10.7</v>
      </c>
      <c r="G2301" s="4">
        <v>31.6</v>
      </c>
      <c r="H2301" s="4">
        <v>34736</v>
      </c>
      <c r="I2301" s="4">
        <f>VLOOKUP(B2301,[1]STORES!$C$2:$E$3144,3,)</f>
        <v>2</v>
      </c>
      <c r="J2301" s="4">
        <f>VLOOKUP(B2301,[1]STORES!$C$2:$Q$3144,15,)</f>
        <v>4</v>
      </c>
      <c r="K2301">
        <f>VLOOKUP(B2301,[1]RESTAURANTS!$C$2:$E$3144,3,)</f>
        <v>2</v>
      </c>
      <c r="L2301">
        <f>VLOOKUP(B2301,[1]HEALTH!$C$2:$E$3144,3,)</f>
        <v>11.3</v>
      </c>
      <c r="M2301">
        <f>VLOOKUP(B2301,[1]HEALTH!$C$2:$G$3144,5,)</f>
        <v>32.1</v>
      </c>
    </row>
    <row r="2302" spans="1:13" x14ac:dyDescent="0.3">
      <c r="A2302" s="3" t="s">
        <v>1429</v>
      </c>
      <c r="B2302" s="3" t="s">
        <v>32</v>
      </c>
      <c r="C2302" s="4">
        <v>6</v>
      </c>
      <c r="D2302" s="4">
        <v>23</v>
      </c>
      <c r="E2302" s="4">
        <v>22</v>
      </c>
      <c r="F2302" s="4">
        <v>14.6</v>
      </c>
      <c r="G2302" s="4">
        <v>31.2</v>
      </c>
      <c r="H2302" s="4">
        <v>33649</v>
      </c>
      <c r="I2302" s="4">
        <f>VLOOKUP(B2302,[1]STORES!$C$2:$E$3144,3,)</f>
        <v>8</v>
      </c>
      <c r="J2302" s="4">
        <f>VLOOKUP(B2302,[1]STORES!$C$2:$Q$3144,15,)</f>
        <v>16</v>
      </c>
      <c r="K2302">
        <f>VLOOKUP(B2302,[1]RESTAURANTS!$C$2:$E$3144,3,)</f>
        <v>18</v>
      </c>
      <c r="L2302">
        <f>VLOOKUP(B2302,[1]HEALTH!$C$2:$E$3144,3,)</f>
        <v>13.9</v>
      </c>
      <c r="M2302">
        <f>VLOOKUP(B2302,[1]HEALTH!$C$2:$G$3144,5,)</f>
        <v>33.200000000000003</v>
      </c>
    </row>
    <row r="2303" spans="1:13" x14ac:dyDescent="0.3">
      <c r="A2303" s="3" t="s">
        <v>1429</v>
      </c>
      <c r="B2303" s="3" t="s">
        <v>131</v>
      </c>
      <c r="C2303" s="4">
        <v>1</v>
      </c>
      <c r="D2303" s="4">
        <v>5</v>
      </c>
      <c r="E2303" s="4">
        <v>7</v>
      </c>
      <c r="F2303" s="4">
        <v>11.8</v>
      </c>
      <c r="G2303" s="4">
        <v>30.7</v>
      </c>
      <c r="H2303" s="4">
        <v>30191</v>
      </c>
      <c r="I2303" s="4">
        <f>VLOOKUP(B2303,[1]STORES!$C$2:$E$3144,3,)</f>
        <v>1</v>
      </c>
      <c r="J2303" s="4">
        <f>VLOOKUP(B2303,[1]STORES!$C$2:$Q$3144,15,)</f>
        <v>6</v>
      </c>
      <c r="K2303">
        <f>VLOOKUP(B2303,[1]RESTAURANTS!$C$2:$E$3144,3,)</f>
        <v>4</v>
      </c>
      <c r="L2303">
        <f>VLOOKUP(B2303,[1]HEALTH!$C$2:$E$3144,3,)</f>
        <v>15.6</v>
      </c>
      <c r="M2303">
        <f>VLOOKUP(B2303,[1]HEALTH!$C$2:$G$3144,5,)</f>
        <v>32.9</v>
      </c>
    </row>
    <row r="2304" spans="1:13" x14ac:dyDescent="0.3">
      <c r="A2304" s="3" t="s">
        <v>1429</v>
      </c>
      <c r="B2304" s="3" t="s">
        <v>34</v>
      </c>
      <c r="C2304" s="4">
        <v>5</v>
      </c>
      <c r="D2304" s="4">
        <v>8</v>
      </c>
      <c r="E2304" s="4">
        <v>1</v>
      </c>
      <c r="F2304" s="4">
        <v>18.8</v>
      </c>
      <c r="G2304" s="4">
        <v>47.6</v>
      </c>
      <c r="H2304" s="4">
        <v>27117</v>
      </c>
      <c r="I2304" s="4">
        <f>VLOOKUP(B2304,[1]STORES!$C$2:$E$3144,3,)</f>
        <v>2</v>
      </c>
      <c r="J2304" s="4">
        <f>VLOOKUP(B2304,[1]STORES!$C$2:$Q$3144,15,)</f>
        <v>12</v>
      </c>
      <c r="K2304">
        <f>VLOOKUP(B2304,[1]RESTAURANTS!$C$2:$E$3144,3,)</f>
        <v>1</v>
      </c>
      <c r="L2304">
        <f>VLOOKUP(B2304,[1]HEALTH!$C$2:$E$3144,3,)</f>
        <v>21</v>
      </c>
      <c r="M2304">
        <f>VLOOKUP(B2304,[1]HEALTH!$C$2:$G$3144,5,)</f>
        <v>46.3</v>
      </c>
    </row>
    <row r="2305" spans="1:13" x14ac:dyDescent="0.3">
      <c r="A2305" s="3" t="s">
        <v>1429</v>
      </c>
      <c r="B2305" s="3" t="s">
        <v>1443</v>
      </c>
      <c r="C2305" s="4">
        <v>8</v>
      </c>
      <c r="D2305" s="4">
        <v>23</v>
      </c>
      <c r="E2305" s="4">
        <v>19</v>
      </c>
      <c r="F2305" s="4">
        <v>10.3</v>
      </c>
      <c r="G2305" s="4">
        <v>30.7</v>
      </c>
      <c r="H2305" s="4">
        <v>40947</v>
      </c>
      <c r="I2305" s="4">
        <f>VLOOKUP(B2305,[1]STORES!$C$2:$E$3144,3,)</f>
        <v>4</v>
      </c>
      <c r="J2305" s="4">
        <f>VLOOKUP(B2305,[1]STORES!$C$2:$Q$3144,15,)</f>
        <v>21</v>
      </c>
      <c r="K2305">
        <f>VLOOKUP(B2305,[1]RESTAURANTS!$C$2:$E$3144,3,)</f>
        <v>19</v>
      </c>
      <c r="L2305">
        <f>VLOOKUP(B2305,[1]HEALTH!$C$2:$E$3144,3,)</f>
        <v>11.5</v>
      </c>
      <c r="M2305">
        <f>VLOOKUP(B2305,[1]HEALTH!$C$2:$G$3144,5,)</f>
        <v>29.4</v>
      </c>
    </row>
    <row r="2306" spans="1:13" x14ac:dyDescent="0.3">
      <c r="A2306" s="3" t="s">
        <v>1429</v>
      </c>
      <c r="B2306" s="3" t="s">
        <v>1444</v>
      </c>
      <c r="C2306" s="4">
        <v>10</v>
      </c>
      <c r="D2306" s="4">
        <v>32</v>
      </c>
      <c r="E2306" s="4">
        <v>48</v>
      </c>
      <c r="F2306" s="4">
        <v>9.5</v>
      </c>
      <c r="G2306" s="4">
        <v>29.4</v>
      </c>
      <c r="H2306" s="4">
        <v>40538</v>
      </c>
      <c r="I2306" s="4">
        <f>VLOOKUP(B2306,[1]STORES!$C$2:$E$3144,3,)</f>
        <v>9</v>
      </c>
      <c r="J2306" s="4">
        <f>VLOOKUP(B2306,[1]STORES!$C$2:$Q$3144,15,)</f>
        <v>37</v>
      </c>
      <c r="K2306">
        <f>VLOOKUP(B2306,[1]RESTAURANTS!$C$2:$E$3144,3,)</f>
        <v>50</v>
      </c>
      <c r="L2306">
        <f>VLOOKUP(B2306,[1]HEALTH!$C$2:$E$3144,3,)</f>
        <v>9.6999999999999993</v>
      </c>
      <c r="M2306">
        <f>VLOOKUP(B2306,[1]HEALTH!$C$2:$G$3144,5,)</f>
        <v>37.200000000000003</v>
      </c>
    </row>
    <row r="2307" spans="1:13" x14ac:dyDescent="0.3">
      <c r="A2307" s="3" t="s">
        <v>1429</v>
      </c>
      <c r="B2307" s="3" t="s">
        <v>39</v>
      </c>
      <c r="C2307" s="4">
        <v>108</v>
      </c>
      <c r="D2307" s="4">
        <v>433</v>
      </c>
      <c r="E2307" s="4">
        <v>578</v>
      </c>
      <c r="F2307" s="4">
        <v>12.4</v>
      </c>
      <c r="G2307" s="4">
        <v>32</v>
      </c>
      <c r="H2307" s="4">
        <v>41740</v>
      </c>
      <c r="I2307" s="4">
        <f>VLOOKUP(B2307,[1]STORES!$C$2:$E$3144,3,)</f>
        <v>108</v>
      </c>
      <c r="J2307" s="4">
        <f>VLOOKUP(B2307,[1]STORES!$C$2:$Q$3144,15,)</f>
        <v>459</v>
      </c>
      <c r="K2307">
        <f>VLOOKUP(B2307,[1]RESTAURANTS!$C$2:$E$3144,3,)</f>
        <v>642</v>
      </c>
      <c r="L2307">
        <f>VLOOKUP(B2307,[1]HEALTH!$C$2:$E$3144,3,)</f>
        <v>13</v>
      </c>
      <c r="M2307">
        <f>VLOOKUP(B2307,[1]HEALTH!$C$2:$G$3144,5,)</f>
        <v>33.200000000000003</v>
      </c>
    </row>
    <row r="2308" spans="1:13" x14ac:dyDescent="0.3">
      <c r="A2308" s="3" t="s">
        <v>1429</v>
      </c>
      <c r="B2308" s="3" t="s">
        <v>1445</v>
      </c>
      <c r="C2308" s="4">
        <v>5</v>
      </c>
      <c r="D2308" s="4">
        <v>10</v>
      </c>
      <c r="E2308" s="4">
        <v>12</v>
      </c>
      <c r="F2308" s="4">
        <v>11.1</v>
      </c>
      <c r="G2308" s="4">
        <v>30.7</v>
      </c>
      <c r="H2308" s="4">
        <v>45810</v>
      </c>
      <c r="I2308" s="4">
        <f>VLOOKUP(B2308,[1]STORES!$C$2:$E$3144,3,)</f>
        <v>5</v>
      </c>
      <c r="J2308" s="4">
        <f>VLOOKUP(B2308,[1]STORES!$C$2:$Q$3144,15,)</f>
        <v>10</v>
      </c>
      <c r="K2308">
        <f>VLOOKUP(B2308,[1]RESTAURANTS!$C$2:$E$3144,3,)</f>
        <v>10</v>
      </c>
      <c r="L2308">
        <f>VLOOKUP(B2308,[1]HEALTH!$C$2:$E$3144,3,)</f>
        <v>12.3</v>
      </c>
      <c r="M2308">
        <f>VLOOKUP(B2308,[1]HEALTH!$C$2:$G$3144,5,)</f>
        <v>34.700000000000003</v>
      </c>
    </row>
    <row r="2309" spans="1:13" x14ac:dyDescent="0.3">
      <c r="A2309" s="3" t="s">
        <v>1429</v>
      </c>
      <c r="B2309" s="3" t="s">
        <v>1446</v>
      </c>
      <c r="C2309" s="4">
        <v>41</v>
      </c>
      <c r="D2309" s="4">
        <v>90</v>
      </c>
      <c r="E2309" s="4">
        <v>146</v>
      </c>
      <c r="F2309" s="4">
        <v>9.5</v>
      </c>
      <c r="G2309" s="4">
        <v>25.7</v>
      </c>
      <c r="H2309" s="4">
        <v>42081</v>
      </c>
      <c r="I2309" s="4">
        <f>VLOOKUP(B2309,[1]STORES!$C$2:$E$3144,3,)</f>
        <v>49</v>
      </c>
      <c r="J2309" s="4">
        <f>VLOOKUP(B2309,[1]STORES!$C$2:$Q$3144,15,)</f>
        <v>112</v>
      </c>
      <c r="K2309">
        <f>VLOOKUP(B2309,[1]RESTAURANTS!$C$2:$E$3144,3,)</f>
        <v>145</v>
      </c>
      <c r="L2309">
        <f>VLOOKUP(B2309,[1]HEALTH!$C$2:$E$3144,3,)</f>
        <v>11.5</v>
      </c>
      <c r="M2309">
        <f>VLOOKUP(B2309,[1]HEALTH!$C$2:$G$3144,5,)</f>
        <v>31.3</v>
      </c>
    </row>
    <row r="2310" spans="1:13" x14ac:dyDescent="0.3">
      <c r="A2310" s="3" t="s">
        <v>1429</v>
      </c>
      <c r="B2310" s="3" t="s">
        <v>1137</v>
      </c>
      <c r="C2310" s="4">
        <v>38</v>
      </c>
      <c r="D2310" s="4">
        <v>101</v>
      </c>
      <c r="E2310" s="4">
        <v>245</v>
      </c>
      <c r="F2310" s="4">
        <v>7.1</v>
      </c>
      <c r="G2310" s="4">
        <v>27.5</v>
      </c>
      <c r="H2310" s="4">
        <v>50197</v>
      </c>
      <c r="I2310" s="4">
        <f>VLOOKUP(B2310,[1]STORES!$C$2:$E$3144,3,)</f>
        <v>50</v>
      </c>
      <c r="J2310" s="4">
        <f>VLOOKUP(B2310,[1]STORES!$C$2:$Q$3144,15,)</f>
        <v>96</v>
      </c>
      <c r="K2310">
        <f>VLOOKUP(B2310,[1]RESTAURANTS!$C$2:$E$3144,3,)</f>
        <v>281</v>
      </c>
      <c r="L2310">
        <f>VLOOKUP(B2310,[1]HEALTH!$C$2:$E$3144,3,)</f>
        <v>7.6</v>
      </c>
      <c r="M2310">
        <f>VLOOKUP(B2310,[1]HEALTH!$C$2:$G$3144,5,)</f>
        <v>26</v>
      </c>
    </row>
    <row r="2311" spans="1:13" x14ac:dyDescent="0.3">
      <c r="A2311" s="3" t="s">
        <v>1429</v>
      </c>
      <c r="B2311" s="3" t="s">
        <v>42</v>
      </c>
      <c r="C2311" s="4">
        <v>7</v>
      </c>
      <c r="D2311" s="4">
        <v>18</v>
      </c>
      <c r="E2311" s="4">
        <v>25</v>
      </c>
      <c r="F2311" s="4">
        <v>13.6</v>
      </c>
      <c r="G2311" s="4">
        <v>38.1</v>
      </c>
      <c r="H2311" s="4">
        <v>37365</v>
      </c>
      <c r="I2311" s="4">
        <f>VLOOKUP(B2311,[1]STORES!$C$2:$E$3144,3,)</f>
        <v>5</v>
      </c>
      <c r="J2311" s="4">
        <f>VLOOKUP(B2311,[1]STORES!$C$2:$Q$3144,15,)</f>
        <v>19</v>
      </c>
      <c r="K2311">
        <f>VLOOKUP(B2311,[1]RESTAURANTS!$C$2:$E$3144,3,)</f>
        <v>16</v>
      </c>
      <c r="L2311">
        <f>VLOOKUP(B2311,[1]HEALTH!$C$2:$E$3144,3,)</f>
        <v>15.6</v>
      </c>
      <c r="M2311">
        <f>VLOOKUP(B2311,[1]HEALTH!$C$2:$G$3144,5,)</f>
        <v>35.5</v>
      </c>
    </row>
    <row r="2312" spans="1:13" x14ac:dyDescent="0.3">
      <c r="A2312" s="3" t="s">
        <v>1429</v>
      </c>
      <c r="B2312" s="3" t="s">
        <v>1447</v>
      </c>
      <c r="C2312" s="4">
        <v>36</v>
      </c>
      <c r="D2312" s="4">
        <v>45</v>
      </c>
      <c r="E2312" s="4">
        <v>71</v>
      </c>
      <c r="F2312" s="4">
        <v>10.4</v>
      </c>
      <c r="G2312" s="4">
        <v>31</v>
      </c>
      <c r="H2312" s="4">
        <v>51142</v>
      </c>
      <c r="I2312" s="4">
        <f>VLOOKUP(B2312,[1]STORES!$C$2:$E$3144,3,)</f>
        <v>30</v>
      </c>
      <c r="J2312" s="4">
        <f>VLOOKUP(B2312,[1]STORES!$C$2:$Q$3144,15,)</f>
        <v>48</v>
      </c>
      <c r="K2312">
        <f>VLOOKUP(B2312,[1]RESTAURANTS!$C$2:$E$3144,3,)</f>
        <v>78</v>
      </c>
      <c r="L2312">
        <f>VLOOKUP(B2312,[1]HEALTH!$C$2:$E$3144,3,)</f>
        <v>10.1</v>
      </c>
      <c r="M2312">
        <f>VLOOKUP(B2312,[1]HEALTH!$C$2:$G$3144,5,)</f>
        <v>29.5</v>
      </c>
    </row>
    <row r="2313" spans="1:13" x14ac:dyDescent="0.3">
      <c r="A2313" s="3" t="s">
        <v>1429</v>
      </c>
      <c r="B2313" s="3" t="s">
        <v>1448</v>
      </c>
      <c r="C2313" s="4">
        <v>71</v>
      </c>
      <c r="D2313" s="4">
        <v>121</v>
      </c>
      <c r="E2313" s="4">
        <v>219</v>
      </c>
      <c r="F2313" s="4">
        <v>10.4</v>
      </c>
      <c r="G2313" s="4">
        <v>28.9</v>
      </c>
      <c r="H2313" s="4">
        <v>51426</v>
      </c>
      <c r="I2313" s="4">
        <f>VLOOKUP(B2313,[1]STORES!$C$2:$E$3144,3,)</f>
        <v>82</v>
      </c>
      <c r="J2313" s="4">
        <f>VLOOKUP(B2313,[1]STORES!$C$2:$Q$3144,15,)</f>
        <v>117</v>
      </c>
      <c r="K2313">
        <f>VLOOKUP(B2313,[1]RESTAURANTS!$C$2:$E$3144,3,)</f>
        <v>246</v>
      </c>
      <c r="L2313">
        <f>VLOOKUP(B2313,[1]HEALTH!$C$2:$E$3144,3,)</f>
        <v>10.8</v>
      </c>
      <c r="M2313">
        <f>VLOOKUP(B2313,[1]HEALTH!$C$2:$G$3144,5,)</f>
        <v>30.1</v>
      </c>
    </row>
    <row r="2314" spans="1:13" x14ac:dyDescent="0.3">
      <c r="A2314" s="3" t="s">
        <v>1429</v>
      </c>
      <c r="B2314" s="3" t="s">
        <v>1449</v>
      </c>
      <c r="C2314" s="4">
        <v>63</v>
      </c>
      <c r="D2314" s="4">
        <v>134</v>
      </c>
      <c r="E2314" s="4">
        <v>203</v>
      </c>
      <c r="F2314" s="4">
        <v>10.3</v>
      </c>
      <c r="G2314" s="4">
        <v>29.9</v>
      </c>
      <c r="H2314" s="4">
        <v>41745</v>
      </c>
      <c r="I2314" s="4">
        <f>VLOOKUP(B2314,[1]STORES!$C$2:$E$3144,3,)</f>
        <v>61</v>
      </c>
      <c r="J2314" s="4">
        <f>VLOOKUP(B2314,[1]STORES!$C$2:$Q$3144,15,)</f>
        <v>149</v>
      </c>
      <c r="K2314">
        <f>VLOOKUP(B2314,[1]RESTAURANTS!$C$2:$E$3144,3,)</f>
        <v>207</v>
      </c>
      <c r="L2314">
        <f>VLOOKUP(B2314,[1]HEALTH!$C$2:$E$3144,3,)</f>
        <v>11.7</v>
      </c>
      <c r="M2314">
        <f>VLOOKUP(B2314,[1]HEALTH!$C$2:$G$3144,5,)</f>
        <v>28.9</v>
      </c>
    </row>
    <row r="2315" spans="1:13" x14ac:dyDescent="0.3">
      <c r="A2315" s="3" t="s">
        <v>1429</v>
      </c>
      <c r="B2315" s="3" t="s">
        <v>1450</v>
      </c>
      <c r="C2315" s="4">
        <v>21</v>
      </c>
      <c r="D2315" s="4">
        <v>51</v>
      </c>
      <c r="E2315" s="4">
        <v>70</v>
      </c>
      <c r="F2315" s="4">
        <v>9.9</v>
      </c>
      <c r="G2315" s="4">
        <v>30.5</v>
      </c>
      <c r="H2315" s="4">
        <v>40825</v>
      </c>
      <c r="I2315" s="4">
        <f>VLOOKUP(B2315,[1]STORES!$C$2:$E$3144,3,)</f>
        <v>19</v>
      </c>
      <c r="J2315" s="4">
        <f>VLOOKUP(B2315,[1]STORES!$C$2:$Q$3144,15,)</f>
        <v>47</v>
      </c>
      <c r="K2315">
        <f>VLOOKUP(B2315,[1]RESTAURANTS!$C$2:$E$3144,3,)</f>
        <v>74</v>
      </c>
      <c r="L2315">
        <f>VLOOKUP(B2315,[1]HEALTH!$C$2:$E$3144,3,)</f>
        <v>10.7</v>
      </c>
      <c r="M2315">
        <f>VLOOKUP(B2315,[1]HEALTH!$C$2:$G$3144,5,)</f>
        <v>31.5</v>
      </c>
    </row>
    <row r="2316" spans="1:13" x14ac:dyDescent="0.3">
      <c r="A2316" s="3" t="s">
        <v>1429</v>
      </c>
      <c r="B2316" s="3" t="s">
        <v>1451</v>
      </c>
      <c r="C2316" s="4">
        <v>10</v>
      </c>
      <c r="D2316" s="4">
        <v>25</v>
      </c>
      <c r="E2316" s="4">
        <v>23</v>
      </c>
      <c r="F2316" s="4">
        <v>10.5</v>
      </c>
      <c r="G2316" s="4">
        <v>32.200000000000003</v>
      </c>
      <c r="H2316" s="4">
        <v>39679</v>
      </c>
      <c r="I2316" s="4">
        <f>VLOOKUP(B2316,[1]STORES!$C$2:$E$3144,3,)</f>
        <v>12</v>
      </c>
      <c r="J2316" s="4">
        <f>VLOOKUP(B2316,[1]STORES!$C$2:$Q$3144,15,)</f>
        <v>22</v>
      </c>
      <c r="K2316">
        <f>VLOOKUP(B2316,[1]RESTAURANTS!$C$2:$E$3144,3,)</f>
        <v>28</v>
      </c>
      <c r="L2316">
        <f>VLOOKUP(B2316,[1]HEALTH!$C$2:$E$3144,3,)</f>
        <v>10.4</v>
      </c>
      <c r="M2316">
        <f>VLOOKUP(B2316,[1]HEALTH!$C$2:$G$3144,5,)</f>
        <v>31.9</v>
      </c>
    </row>
    <row r="2317" spans="1:13" x14ac:dyDescent="0.3">
      <c r="A2317" s="3" t="s">
        <v>1429</v>
      </c>
      <c r="B2317" s="3" t="s">
        <v>532</v>
      </c>
      <c r="C2317" s="4">
        <v>2</v>
      </c>
      <c r="D2317" s="4">
        <v>8</v>
      </c>
      <c r="E2317" s="4">
        <v>5</v>
      </c>
      <c r="F2317" s="4">
        <v>9.1999999999999993</v>
      </c>
      <c r="G2317" s="4">
        <v>30.9</v>
      </c>
      <c r="H2317" s="4">
        <v>46871</v>
      </c>
      <c r="I2317" s="4">
        <f>VLOOKUP(B2317,[1]STORES!$C$2:$E$3144,3,)</f>
        <v>2</v>
      </c>
      <c r="J2317" s="4">
        <f>VLOOKUP(B2317,[1]STORES!$C$2:$Q$3144,15,)</f>
        <v>11</v>
      </c>
      <c r="K2317">
        <f>VLOOKUP(B2317,[1]RESTAURANTS!$C$2:$E$3144,3,)</f>
        <v>5</v>
      </c>
      <c r="L2317">
        <f>VLOOKUP(B2317,[1]HEALTH!$C$2:$E$3144,3,)</f>
        <v>11.4</v>
      </c>
      <c r="M2317">
        <f>VLOOKUP(B2317,[1]HEALTH!$C$2:$G$3144,5,)</f>
        <v>31.2</v>
      </c>
    </row>
    <row r="2318" spans="1:13" x14ac:dyDescent="0.3">
      <c r="A2318" s="3" t="s">
        <v>1429</v>
      </c>
      <c r="B2318" s="3" t="s">
        <v>1452</v>
      </c>
      <c r="C2318" s="4">
        <v>16</v>
      </c>
      <c r="D2318" s="4">
        <v>17</v>
      </c>
      <c r="E2318" s="4">
        <v>20</v>
      </c>
      <c r="F2318" s="4">
        <v>11.2</v>
      </c>
      <c r="G2318" s="4">
        <v>30.7</v>
      </c>
      <c r="H2318" s="4">
        <v>37163</v>
      </c>
      <c r="I2318" s="4">
        <f>VLOOKUP(B2318,[1]STORES!$C$2:$E$3144,3,)</f>
        <v>12</v>
      </c>
      <c r="J2318" s="4">
        <f>VLOOKUP(B2318,[1]STORES!$C$2:$Q$3144,15,)</f>
        <v>14</v>
      </c>
      <c r="K2318">
        <f>VLOOKUP(B2318,[1]RESTAURANTS!$C$2:$E$3144,3,)</f>
        <v>27</v>
      </c>
      <c r="L2318">
        <f>VLOOKUP(B2318,[1]HEALTH!$C$2:$E$3144,3,)</f>
        <v>12.5</v>
      </c>
      <c r="M2318">
        <f>VLOOKUP(B2318,[1]HEALTH!$C$2:$G$3144,5,)</f>
        <v>32</v>
      </c>
    </row>
    <row r="2319" spans="1:13" x14ac:dyDescent="0.3">
      <c r="A2319" s="3" t="s">
        <v>1429</v>
      </c>
      <c r="B2319" s="3" t="s">
        <v>52</v>
      </c>
      <c r="C2319" s="4">
        <v>7</v>
      </c>
      <c r="D2319" s="4">
        <v>15</v>
      </c>
      <c r="E2319" s="4">
        <v>10</v>
      </c>
      <c r="F2319" s="4">
        <v>13.8</v>
      </c>
      <c r="G2319" s="4">
        <v>35.5</v>
      </c>
      <c r="H2319" s="4">
        <v>31744</v>
      </c>
      <c r="I2319" s="4">
        <f>VLOOKUP(B2319,[1]STORES!$C$2:$E$3144,3,)</f>
        <v>6</v>
      </c>
      <c r="J2319" s="4">
        <f>VLOOKUP(B2319,[1]STORES!$C$2:$Q$3144,15,)</f>
        <v>15</v>
      </c>
      <c r="K2319">
        <f>VLOOKUP(B2319,[1]RESTAURANTS!$C$2:$E$3144,3,)</f>
        <v>9</v>
      </c>
      <c r="L2319">
        <f>VLOOKUP(B2319,[1]HEALTH!$C$2:$E$3144,3,)</f>
        <v>17.8</v>
      </c>
      <c r="M2319">
        <f>VLOOKUP(B2319,[1]HEALTH!$C$2:$G$3144,5,)</f>
        <v>35.299999999999997</v>
      </c>
    </row>
    <row r="2320" spans="1:13" x14ac:dyDescent="0.3">
      <c r="A2320" s="3" t="s">
        <v>1429</v>
      </c>
      <c r="B2320" s="3" t="s">
        <v>53</v>
      </c>
      <c r="C2320" s="4">
        <v>33</v>
      </c>
      <c r="D2320" s="4">
        <v>131</v>
      </c>
      <c r="E2320" s="4">
        <v>169</v>
      </c>
      <c r="F2320" s="4">
        <v>13.9</v>
      </c>
      <c r="G2320" s="4">
        <v>34.1</v>
      </c>
      <c r="H2320" s="4">
        <v>41556</v>
      </c>
      <c r="I2320" s="4">
        <f>VLOOKUP(B2320,[1]STORES!$C$2:$E$3144,3,)</f>
        <v>37</v>
      </c>
      <c r="J2320" s="4">
        <f>VLOOKUP(B2320,[1]STORES!$C$2:$Q$3144,15,)</f>
        <v>141</v>
      </c>
      <c r="K2320">
        <f>VLOOKUP(B2320,[1]RESTAURANTS!$C$2:$E$3144,3,)</f>
        <v>210</v>
      </c>
      <c r="L2320">
        <f>VLOOKUP(B2320,[1]HEALTH!$C$2:$E$3144,3,)</f>
        <v>13.5</v>
      </c>
      <c r="M2320">
        <f>VLOOKUP(B2320,[1]HEALTH!$C$2:$G$3144,5,)</f>
        <v>34.799999999999997</v>
      </c>
    </row>
    <row r="2321" spans="1:13" x14ac:dyDescent="0.3">
      <c r="A2321" s="3" t="s">
        <v>1429</v>
      </c>
      <c r="B2321" s="3" t="s">
        <v>1453</v>
      </c>
      <c r="C2321" s="4">
        <v>4</v>
      </c>
      <c r="D2321" s="4">
        <v>8</v>
      </c>
      <c r="E2321" s="4">
        <v>11</v>
      </c>
      <c r="F2321" s="4">
        <v>11.3</v>
      </c>
      <c r="G2321" s="4">
        <v>29.5</v>
      </c>
      <c r="H2321" s="4">
        <v>47518</v>
      </c>
      <c r="I2321" s="4">
        <f>VLOOKUP(B2321,[1]STORES!$C$2:$E$3144,3,)</f>
        <v>3</v>
      </c>
      <c r="J2321" s="4">
        <f>VLOOKUP(B2321,[1]STORES!$C$2:$Q$3144,15,)</f>
        <v>6</v>
      </c>
      <c r="K2321">
        <f>VLOOKUP(B2321,[1]RESTAURANTS!$C$2:$E$3144,3,)</f>
        <v>11</v>
      </c>
      <c r="L2321">
        <f>VLOOKUP(B2321,[1]HEALTH!$C$2:$E$3144,3,)</f>
        <v>12.4</v>
      </c>
      <c r="M2321">
        <f>VLOOKUP(B2321,[1]HEALTH!$C$2:$G$3144,5,)</f>
        <v>32.5</v>
      </c>
    </row>
    <row r="2322" spans="1:13" x14ac:dyDescent="0.3">
      <c r="A2322" s="3" t="s">
        <v>1429</v>
      </c>
      <c r="B2322" s="3" t="s">
        <v>1282</v>
      </c>
      <c r="C2322" s="4">
        <v>5</v>
      </c>
      <c r="D2322" s="4">
        <v>12</v>
      </c>
      <c r="E2322" s="4">
        <v>4</v>
      </c>
      <c r="F2322" s="4">
        <v>15.3</v>
      </c>
      <c r="G2322" s="4">
        <v>34.200000000000003</v>
      </c>
      <c r="H2322" s="4">
        <v>32168</v>
      </c>
      <c r="I2322" s="4">
        <f>VLOOKUP(B2322,[1]STORES!$C$2:$E$3144,3,)</f>
        <v>6</v>
      </c>
      <c r="J2322" s="4">
        <f>VLOOKUP(B2322,[1]STORES!$C$2:$Q$3144,15,)</f>
        <v>16</v>
      </c>
      <c r="K2322">
        <f>VLOOKUP(B2322,[1]RESTAURANTS!$C$2:$E$3144,3,)</f>
        <v>6</v>
      </c>
      <c r="L2322">
        <f>VLOOKUP(B2322,[1]HEALTH!$C$2:$E$3144,3,)</f>
        <v>16.2</v>
      </c>
      <c r="M2322">
        <f>VLOOKUP(B2322,[1]HEALTH!$C$2:$G$3144,5,)</f>
        <v>38.5</v>
      </c>
    </row>
    <row r="2323" spans="1:13" x14ac:dyDescent="0.3">
      <c r="A2323" s="3" t="s">
        <v>1429</v>
      </c>
      <c r="B2323" s="3" t="s">
        <v>1454</v>
      </c>
      <c r="C2323" s="4">
        <v>17</v>
      </c>
      <c r="D2323" s="4">
        <v>37</v>
      </c>
      <c r="E2323" s="4">
        <v>41</v>
      </c>
      <c r="F2323" s="4">
        <v>9.6999999999999993</v>
      </c>
      <c r="G2323" s="4">
        <v>31.9</v>
      </c>
      <c r="H2323" s="4">
        <v>36503</v>
      </c>
      <c r="I2323" s="4">
        <f>VLOOKUP(B2323,[1]STORES!$C$2:$E$3144,3,)</f>
        <v>21</v>
      </c>
      <c r="J2323" s="4">
        <f>VLOOKUP(B2323,[1]STORES!$C$2:$Q$3144,15,)</f>
        <v>36</v>
      </c>
      <c r="K2323">
        <f>VLOOKUP(B2323,[1]RESTAURANTS!$C$2:$E$3144,3,)</f>
        <v>51</v>
      </c>
      <c r="L2323">
        <f>VLOOKUP(B2323,[1]HEALTH!$C$2:$E$3144,3,)</f>
        <v>12.1</v>
      </c>
      <c r="M2323">
        <f>VLOOKUP(B2323,[1]HEALTH!$C$2:$G$3144,5,)</f>
        <v>35.299999999999997</v>
      </c>
    </row>
    <row r="2324" spans="1:13" x14ac:dyDescent="0.3">
      <c r="A2324" s="3" t="s">
        <v>1429</v>
      </c>
      <c r="B2324" s="3" t="s">
        <v>55</v>
      </c>
      <c r="C2324" s="4">
        <v>5</v>
      </c>
      <c r="D2324" s="4">
        <v>8</v>
      </c>
      <c r="E2324" s="4">
        <v>2</v>
      </c>
      <c r="F2324" s="4">
        <v>19.8</v>
      </c>
      <c r="G2324" s="4">
        <v>40.200000000000003</v>
      </c>
      <c r="H2324" s="4">
        <v>24742</v>
      </c>
      <c r="I2324" s="4">
        <f>VLOOKUP(B2324,[1]STORES!$C$2:$E$3144,3,)</f>
        <v>4</v>
      </c>
      <c r="J2324" s="4">
        <f>VLOOKUP(B2324,[1]STORES!$C$2:$Q$3144,15,)</f>
        <v>6</v>
      </c>
      <c r="K2324">
        <f>VLOOKUP(B2324,[1]RESTAURANTS!$C$2:$E$3144,3,)</f>
        <v>1</v>
      </c>
      <c r="L2324">
        <f>VLOOKUP(B2324,[1]HEALTH!$C$2:$E$3144,3,)</f>
        <v>21.7</v>
      </c>
      <c r="M2324">
        <f>VLOOKUP(B2324,[1]HEALTH!$C$2:$G$3144,5,)</f>
        <v>43</v>
      </c>
    </row>
    <row r="2325" spans="1:13" x14ac:dyDescent="0.3">
      <c r="A2325" s="3" t="s">
        <v>1429</v>
      </c>
      <c r="B2325" s="3" t="s">
        <v>1455</v>
      </c>
      <c r="C2325" s="4">
        <v>501</v>
      </c>
      <c r="D2325" s="4">
        <v>336</v>
      </c>
      <c r="E2325" s="4">
        <v>1223</v>
      </c>
      <c r="F2325" s="4">
        <v>11.2</v>
      </c>
      <c r="G2325" s="4">
        <v>31.5</v>
      </c>
      <c r="H2325" s="4">
        <v>34667</v>
      </c>
      <c r="I2325" s="4">
        <f>VLOOKUP(B2325,[1]STORES!$C$2:$E$3144,3,)</f>
        <v>635</v>
      </c>
      <c r="J2325" s="4">
        <f>VLOOKUP(B2325,[1]STORES!$C$2:$Q$3144,15,)</f>
        <v>431</v>
      </c>
      <c r="K2325">
        <f>VLOOKUP(B2325,[1]RESTAURANTS!$C$2:$E$3144,3,)</f>
        <v>1365</v>
      </c>
      <c r="L2325">
        <f>VLOOKUP(B2325,[1]HEALTH!$C$2:$E$3144,3,)</f>
        <v>11.5</v>
      </c>
      <c r="M2325">
        <f>VLOOKUP(B2325,[1]HEALTH!$C$2:$G$3144,5,)</f>
        <v>29.8</v>
      </c>
    </row>
    <row r="2326" spans="1:13" x14ac:dyDescent="0.3">
      <c r="A2326" s="3" t="s">
        <v>1429</v>
      </c>
      <c r="B2326" s="3" t="s">
        <v>57</v>
      </c>
      <c r="C2326" s="4">
        <v>9</v>
      </c>
      <c r="D2326" s="4">
        <v>17</v>
      </c>
      <c r="E2326" s="4">
        <v>30</v>
      </c>
      <c r="F2326" s="4">
        <v>15.3</v>
      </c>
      <c r="G2326" s="4">
        <v>36.9</v>
      </c>
      <c r="H2326" s="4">
        <v>32771</v>
      </c>
      <c r="I2326" s="4">
        <f>VLOOKUP(B2326,[1]STORES!$C$2:$E$3144,3,)</f>
        <v>6</v>
      </c>
      <c r="J2326" s="4">
        <f>VLOOKUP(B2326,[1]STORES!$C$2:$Q$3144,15,)</f>
        <v>20</v>
      </c>
      <c r="K2326">
        <f>VLOOKUP(B2326,[1]RESTAURANTS!$C$2:$E$3144,3,)</f>
        <v>33</v>
      </c>
      <c r="L2326">
        <f>VLOOKUP(B2326,[1]HEALTH!$C$2:$E$3144,3,)</f>
        <v>13.5</v>
      </c>
      <c r="M2326">
        <f>VLOOKUP(B2326,[1]HEALTH!$C$2:$G$3144,5,)</f>
        <v>38.4</v>
      </c>
    </row>
    <row r="2327" spans="1:13" x14ac:dyDescent="0.3">
      <c r="A2327" s="3" t="s">
        <v>1429</v>
      </c>
      <c r="B2327" s="3" t="s">
        <v>1456</v>
      </c>
      <c r="C2327" s="4">
        <v>8</v>
      </c>
      <c r="D2327" s="4">
        <v>10</v>
      </c>
      <c r="E2327" s="4">
        <v>5</v>
      </c>
      <c r="F2327" s="4">
        <v>11.3</v>
      </c>
      <c r="G2327" s="4">
        <v>30.8</v>
      </c>
      <c r="H2327" s="4">
        <v>40472</v>
      </c>
      <c r="I2327" s="4">
        <f>VLOOKUP(B2327,[1]STORES!$C$2:$E$3144,3,)</f>
        <v>7</v>
      </c>
      <c r="J2327" s="4">
        <f>VLOOKUP(B2327,[1]STORES!$C$2:$Q$3144,15,)</f>
        <v>11</v>
      </c>
      <c r="K2327">
        <f>VLOOKUP(B2327,[1]RESTAURANTS!$C$2:$E$3144,3,)</f>
        <v>5</v>
      </c>
      <c r="L2327">
        <f>VLOOKUP(B2327,[1]HEALTH!$C$2:$E$3144,3,)</f>
        <v>12.1</v>
      </c>
      <c r="M2327">
        <f>VLOOKUP(B2327,[1]HEALTH!$C$2:$G$3144,5,)</f>
        <v>32.4</v>
      </c>
    </row>
    <row r="2328" spans="1:13" x14ac:dyDescent="0.3">
      <c r="A2328" s="3" t="s">
        <v>1429</v>
      </c>
      <c r="B2328" s="3" t="s">
        <v>1457</v>
      </c>
      <c r="C2328" s="4">
        <v>34</v>
      </c>
      <c r="D2328" s="4">
        <v>59</v>
      </c>
      <c r="E2328" s="4">
        <v>71</v>
      </c>
      <c r="F2328" s="4">
        <v>10.3</v>
      </c>
      <c r="G2328" s="4">
        <v>32</v>
      </c>
      <c r="H2328" s="4">
        <v>40384</v>
      </c>
      <c r="I2328" s="4">
        <f>VLOOKUP(B2328,[1]STORES!$C$2:$E$3144,3,)</f>
        <v>30</v>
      </c>
      <c r="J2328" s="4">
        <f>VLOOKUP(B2328,[1]STORES!$C$2:$Q$3144,15,)</f>
        <v>64</v>
      </c>
      <c r="K2328">
        <f>VLOOKUP(B2328,[1]RESTAURANTS!$C$2:$E$3144,3,)</f>
        <v>76</v>
      </c>
      <c r="L2328">
        <f>VLOOKUP(B2328,[1]HEALTH!$C$2:$E$3144,3,)</f>
        <v>11.4</v>
      </c>
      <c r="M2328">
        <f>VLOOKUP(B2328,[1]HEALTH!$C$2:$G$3144,5,)</f>
        <v>35.1</v>
      </c>
    </row>
    <row r="2329" spans="1:13" x14ac:dyDescent="0.3">
      <c r="A2329" s="3" t="s">
        <v>1429</v>
      </c>
      <c r="B2329" s="3" t="s">
        <v>1458</v>
      </c>
      <c r="C2329" s="4">
        <v>14</v>
      </c>
      <c r="D2329" s="4">
        <v>10</v>
      </c>
      <c r="E2329" s="4">
        <v>21</v>
      </c>
      <c r="F2329" s="4">
        <v>11</v>
      </c>
      <c r="G2329" s="4">
        <v>31.5</v>
      </c>
      <c r="H2329" s="4">
        <v>42016</v>
      </c>
      <c r="I2329" s="4">
        <f>VLOOKUP(B2329,[1]STORES!$C$2:$E$3144,3,)</f>
        <v>11</v>
      </c>
      <c r="J2329" s="4">
        <f>VLOOKUP(B2329,[1]STORES!$C$2:$Q$3144,15,)</f>
        <v>13</v>
      </c>
      <c r="K2329">
        <f>VLOOKUP(B2329,[1]RESTAURANTS!$C$2:$E$3144,3,)</f>
        <v>27</v>
      </c>
      <c r="L2329">
        <f>VLOOKUP(B2329,[1]HEALTH!$C$2:$E$3144,3,)</f>
        <v>9.9</v>
      </c>
      <c r="M2329">
        <f>VLOOKUP(B2329,[1]HEALTH!$C$2:$G$3144,5,)</f>
        <v>32.5</v>
      </c>
    </row>
    <row r="2330" spans="1:13" x14ac:dyDescent="0.3">
      <c r="A2330" s="3" t="s">
        <v>1429</v>
      </c>
      <c r="B2330" s="3" t="s">
        <v>847</v>
      </c>
      <c r="C2330" s="4">
        <v>13</v>
      </c>
      <c r="D2330" s="4">
        <v>53</v>
      </c>
      <c r="E2330" s="4">
        <v>27</v>
      </c>
      <c r="F2330" s="4">
        <v>11.5</v>
      </c>
      <c r="G2330" s="4">
        <v>35.1</v>
      </c>
      <c r="H2330" s="4">
        <v>36249</v>
      </c>
      <c r="I2330" s="4">
        <f>VLOOKUP(B2330,[1]STORES!$C$2:$E$3144,3,)</f>
        <v>10</v>
      </c>
      <c r="J2330" s="4">
        <f>VLOOKUP(B2330,[1]STORES!$C$2:$Q$3144,15,)</f>
        <v>54</v>
      </c>
      <c r="K2330">
        <f>VLOOKUP(B2330,[1]RESTAURANTS!$C$2:$E$3144,3,)</f>
        <v>22</v>
      </c>
      <c r="L2330">
        <f>VLOOKUP(B2330,[1]HEALTH!$C$2:$E$3144,3,)</f>
        <v>11.5</v>
      </c>
      <c r="M2330">
        <f>VLOOKUP(B2330,[1]HEALTH!$C$2:$G$3144,5,)</f>
        <v>35</v>
      </c>
    </row>
    <row r="2331" spans="1:13" x14ac:dyDescent="0.3">
      <c r="A2331" s="3" t="s">
        <v>1429</v>
      </c>
      <c r="B2331" s="3" t="s">
        <v>583</v>
      </c>
      <c r="C2331" s="4">
        <v>4</v>
      </c>
      <c r="D2331" s="4">
        <v>9</v>
      </c>
      <c r="E2331" s="4">
        <v>9</v>
      </c>
      <c r="F2331" s="4">
        <v>9.3000000000000007</v>
      </c>
      <c r="G2331" s="4">
        <v>31.4</v>
      </c>
      <c r="H2331" s="4">
        <v>42481</v>
      </c>
      <c r="I2331" s="4">
        <f>VLOOKUP(B2331,[1]STORES!$C$2:$E$3144,3,)</f>
        <v>3</v>
      </c>
      <c r="J2331" s="4">
        <f>VLOOKUP(B2331,[1]STORES!$C$2:$Q$3144,15,)</f>
        <v>10</v>
      </c>
      <c r="K2331">
        <f>VLOOKUP(B2331,[1]RESTAURANTS!$C$2:$E$3144,3,)</f>
        <v>11</v>
      </c>
      <c r="L2331">
        <f>VLOOKUP(B2331,[1]HEALTH!$C$2:$E$3144,3,)</f>
        <v>13</v>
      </c>
      <c r="M2331">
        <f>VLOOKUP(B2331,[1]HEALTH!$C$2:$G$3144,5,)</f>
        <v>32.9</v>
      </c>
    </row>
    <row r="2332" spans="1:13" x14ac:dyDescent="0.3">
      <c r="A2332" s="3" t="s">
        <v>1429</v>
      </c>
      <c r="B2332" s="3" t="s">
        <v>1459</v>
      </c>
      <c r="C2332" s="4">
        <v>12</v>
      </c>
      <c r="D2332" s="4">
        <v>17</v>
      </c>
      <c r="E2332" s="4">
        <v>17</v>
      </c>
      <c r="F2332" s="4">
        <v>12</v>
      </c>
      <c r="G2332" s="4">
        <v>27.2</v>
      </c>
      <c r="H2332" s="4">
        <v>43583</v>
      </c>
      <c r="I2332" s="4">
        <f>VLOOKUP(B2332,[1]STORES!$C$2:$E$3144,3,)</f>
        <v>8</v>
      </c>
      <c r="J2332" s="4">
        <f>VLOOKUP(B2332,[1]STORES!$C$2:$Q$3144,15,)</f>
        <v>21</v>
      </c>
      <c r="K2332">
        <f>VLOOKUP(B2332,[1]RESTAURANTS!$C$2:$E$3144,3,)</f>
        <v>17</v>
      </c>
      <c r="L2332">
        <f>VLOOKUP(B2332,[1]HEALTH!$C$2:$E$3144,3,)</f>
        <v>10.1</v>
      </c>
      <c r="M2332">
        <f>VLOOKUP(B2332,[1]HEALTH!$C$2:$G$3144,5,)</f>
        <v>30.4</v>
      </c>
    </row>
    <row r="2333" spans="1:13" x14ac:dyDescent="0.3">
      <c r="A2333" s="3" t="s">
        <v>1429</v>
      </c>
      <c r="B2333" s="3" t="s">
        <v>1233</v>
      </c>
      <c r="C2333" s="4">
        <v>12</v>
      </c>
      <c r="D2333" s="4">
        <v>18</v>
      </c>
      <c r="E2333" s="4">
        <v>21</v>
      </c>
      <c r="F2333" s="4">
        <v>8.6999999999999993</v>
      </c>
      <c r="G2333" s="4">
        <v>28.7</v>
      </c>
      <c r="H2333" s="4">
        <v>50043</v>
      </c>
      <c r="I2333" s="4">
        <f>VLOOKUP(B2333,[1]STORES!$C$2:$E$3144,3,)</f>
        <v>12</v>
      </c>
      <c r="J2333" s="4">
        <f>VLOOKUP(B2333,[1]STORES!$C$2:$Q$3144,15,)</f>
        <v>17</v>
      </c>
      <c r="K2333">
        <f>VLOOKUP(B2333,[1]RESTAURANTS!$C$2:$E$3144,3,)</f>
        <v>24</v>
      </c>
      <c r="L2333">
        <f>VLOOKUP(B2333,[1]HEALTH!$C$2:$E$3144,3,)</f>
        <v>10.5</v>
      </c>
      <c r="M2333">
        <f>VLOOKUP(B2333,[1]HEALTH!$C$2:$G$3144,5,)</f>
        <v>29.3</v>
      </c>
    </row>
    <row r="2334" spans="1:13" x14ac:dyDescent="0.3">
      <c r="A2334" s="3" t="s">
        <v>1429</v>
      </c>
      <c r="B2334" s="3" t="s">
        <v>164</v>
      </c>
      <c r="C2334" s="4">
        <v>10</v>
      </c>
      <c r="D2334" s="4">
        <v>42</v>
      </c>
      <c r="E2334" s="4">
        <v>24</v>
      </c>
      <c r="F2334" s="4">
        <v>11.6</v>
      </c>
      <c r="G2334" s="4">
        <v>30.8</v>
      </c>
      <c r="H2334" s="4">
        <v>36934</v>
      </c>
      <c r="I2334" s="4">
        <f>VLOOKUP(B2334,[1]STORES!$C$2:$E$3144,3,)</f>
        <v>6</v>
      </c>
      <c r="J2334" s="4">
        <f>VLOOKUP(B2334,[1]STORES!$C$2:$Q$3144,15,)</f>
        <v>35</v>
      </c>
      <c r="K2334">
        <f>VLOOKUP(B2334,[1]RESTAURANTS!$C$2:$E$3144,3,)</f>
        <v>27</v>
      </c>
      <c r="L2334">
        <f>VLOOKUP(B2334,[1]HEALTH!$C$2:$E$3144,3,)</f>
        <v>13.5</v>
      </c>
      <c r="M2334">
        <f>VLOOKUP(B2334,[1]HEALTH!$C$2:$G$3144,5,)</f>
        <v>39.4</v>
      </c>
    </row>
    <row r="2335" spans="1:13" x14ac:dyDescent="0.3">
      <c r="A2335" s="3" t="s">
        <v>1429</v>
      </c>
      <c r="B2335" s="3" t="s">
        <v>1460</v>
      </c>
      <c r="C2335" s="4">
        <v>15</v>
      </c>
      <c r="D2335" s="4">
        <v>23</v>
      </c>
      <c r="E2335" s="4">
        <v>24</v>
      </c>
      <c r="F2335" s="4">
        <v>9.6999999999999993</v>
      </c>
      <c r="G2335" s="4">
        <v>31.8</v>
      </c>
      <c r="H2335" s="4">
        <v>39351</v>
      </c>
      <c r="I2335" s="4">
        <f>VLOOKUP(B2335,[1]STORES!$C$2:$E$3144,3,)</f>
        <v>9</v>
      </c>
      <c r="J2335" s="4">
        <f>VLOOKUP(B2335,[1]STORES!$C$2:$Q$3144,15,)</f>
        <v>23</v>
      </c>
      <c r="K2335">
        <f>VLOOKUP(B2335,[1]RESTAURANTS!$C$2:$E$3144,3,)</f>
        <v>24</v>
      </c>
      <c r="L2335">
        <f>VLOOKUP(B2335,[1]HEALTH!$C$2:$E$3144,3,)</f>
        <v>13.2</v>
      </c>
      <c r="M2335">
        <f>VLOOKUP(B2335,[1]HEALTH!$C$2:$G$3144,5,)</f>
        <v>34.700000000000003</v>
      </c>
    </row>
    <row r="2336" spans="1:13" x14ac:dyDescent="0.3">
      <c r="A2336" s="3" t="s">
        <v>1429</v>
      </c>
      <c r="B2336" s="3" t="s">
        <v>448</v>
      </c>
      <c r="C2336" s="4">
        <v>1</v>
      </c>
      <c r="D2336" s="4">
        <v>6</v>
      </c>
      <c r="E2336" s="4">
        <v>1</v>
      </c>
      <c r="F2336" s="4">
        <v>14.7</v>
      </c>
      <c r="G2336" s="4">
        <v>35.1</v>
      </c>
      <c r="H2336" s="4">
        <v>29764</v>
      </c>
      <c r="I2336" s="4">
        <f>VLOOKUP(B2336,[1]STORES!$C$2:$E$3144,3,)</f>
        <v>1</v>
      </c>
      <c r="J2336" s="4">
        <f>VLOOKUP(B2336,[1]STORES!$C$2:$Q$3144,15,)</f>
        <v>5</v>
      </c>
      <c r="K2336">
        <f>VLOOKUP(B2336,[1]RESTAURANTS!$C$2:$E$3144,3,)</f>
        <v>1</v>
      </c>
      <c r="L2336">
        <f>VLOOKUP(B2336,[1]HEALTH!$C$2:$E$3144,3,)</f>
        <v>15.8</v>
      </c>
      <c r="M2336">
        <f>VLOOKUP(B2336,[1]HEALTH!$C$2:$G$3144,5,)</f>
        <v>32</v>
      </c>
    </row>
    <row r="2337" spans="1:13" x14ac:dyDescent="0.3">
      <c r="A2337" s="3" t="s">
        <v>1429</v>
      </c>
      <c r="B2337" s="3" t="s">
        <v>67</v>
      </c>
      <c r="C2337" s="4">
        <v>3</v>
      </c>
      <c r="D2337" s="4">
        <v>10</v>
      </c>
      <c r="E2337" s="4">
        <v>4</v>
      </c>
      <c r="F2337" s="4">
        <v>12.9</v>
      </c>
      <c r="G2337" s="4">
        <v>36.200000000000003</v>
      </c>
      <c r="H2337" s="4">
        <v>37639</v>
      </c>
      <c r="I2337" s="4">
        <f>VLOOKUP(B2337,[1]STORES!$C$2:$E$3144,3,)</f>
        <v>2</v>
      </c>
      <c r="J2337" s="4">
        <f>VLOOKUP(B2337,[1]STORES!$C$2:$Q$3144,15,)</f>
        <v>9</v>
      </c>
      <c r="K2337">
        <f>VLOOKUP(B2337,[1]RESTAURANTS!$C$2:$E$3144,3,)</f>
        <v>3</v>
      </c>
      <c r="L2337">
        <f>VLOOKUP(B2337,[1]HEALTH!$C$2:$E$3144,3,)</f>
        <v>17.8</v>
      </c>
      <c r="M2337">
        <f>VLOOKUP(B2337,[1]HEALTH!$C$2:$G$3144,5,)</f>
        <v>40.200000000000003</v>
      </c>
    </row>
    <row r="2338" spans="1:13" x14ac:dyDescent="0.3">
      <c r="A2338" s="3" t="s">
        <v>1429</v>
      </c>
      <c r="B2338" s="3" t="s">
        <v>449</v>
      </c>
      <c r="C2338" s="4">
        <v>4</v>
      </c>
      <c r="D2338" s="4">
        <v>24</v>
      </c>
      <c r="E2338" s="4">
        <v>26</v>
      </c>
      <c r="F2338" s="4">
        <v>10</v>
      </c>
      <c r="G2338" s="4">
        <v>32.299999999999997</v>
      </c>
      <c r="H2338" s="4">
        <v>36562</v>
      </c>
      <c r="I2338" s="4">
        <f>VLOOKUP(B2338,[1]STORES!$C$2:$E$3144,3,)</f>
        <v>2</v>
      </c>
      <c r="J2338" s="4">
        <f>VLOOKUP(B2338,[1]STORES!$C$2:$Q$3144,15,)</f>
        <v>25</v>
      </c>
      <c r="K2338">
        <f>VLOOKUP(B2338,[1]RESTAURANTS!$C$2:$E$3144,3,)</f>
        <v>21</v>
      </c>
      <c r="L2338">
        <f>VLOOKUP(B2338,[1]HEALTH!$C$2:$E$3144,3,)</f>
        <v>13.1</v>
      </c>
      <c r="M2338">
        <f>VLOOKUP(B2338,[1]HEALTH!$C$2:$G$3144,5,)</f>
        <v>31.8</v>
      </c>
    </row>
    <row r="2339" spans="1:13" x14ac:dyDescent="0.3">
      <c r="A2339" s="3" t="s">
        <v>1429</v>
      </c>
      <c r="B2339" s="3" t="s">
        <v>1461</v>
      </c>
      <c r="C2339" s="4">
        <v>50</v>
      </c>
      <c r="D2339" s="4">
        <v>116</v>
      </c>
      <c r="E2339" s="4">
        <v>229</v>
      </c>
      <c r="F2339" s="4">
        <v>10.5</v>
      </c>
      <c r="G2339" s="4">
        <v>28.3</v>
      </c>
      <c r="H2339" s="4">
        <v>46468</v>
      </c>
      <c r="I2339" s="4">
        <f>VLOOKUP(B2339,[1]STORES!$C$2:$E$3144,3,)</f>
        <v>51</v>
      </c>
      <c r="J2339" s="4">
        <f>VLOOKUP(B2339,[1]STORES!$C$2:$Q$3144,15,)</f>
        <v>120</v>
      </c>
      <c r="K2339">
        <f>VLOOKUP(B2339,[1]RESTAURANTS!$C$2:$E$3144,3,)</f>
        <v>235</v>
      </c>
      <c r="L2339">
        <f>VLOOKUP(B2339,[1]HEALTH!$C$2:$E$3144,3,)</f>
        <v>11.8</v>
      </c>
      <c r="M2339">
        <f>VLOOKUP(B2339,[1]HEALTH!$C$2:$G$3144,5,)</f>
        <v>30</v>
      </c>
    </row>
    <row r="2340" spans="1:13" x14ac:dyDescent="0.3">
      <c r="A2340" s="3" t="s">
        <v>1429</v>
      </c>
      <c r="B2340" s="3" t="s">
        <v>1237</v>
      </c>
      <c r="C2340" s="4">
        <v>9</v>
      </c>
      <c r="D2340" s="4">
        <v>19</v>
      </c>
      <c r="E2340" s="4">
        <v>25</v>
      </c>
      <c r="F2340" s="4">
        <v>8.4</v>
      </c>
      <c r="G2340" s="4">
        <v>29.1</v>
      </c>
      <c r="H2340" s="4">
        <v>46846</v>
      </c>
      <c r="I2340" s="4">
        <f>VLOOKUP(B2340,[1]STORES!$C$2:$E$3144,3,)</f>
        <v>8</v>
      </c>
      <c r="J2340" s="4">
        <f>VLOOKUP(B2340,[1]STORES!$C$2:$Q$3144,15,)</f>
        <v>19</v>
      </c>
      <c r="K2340">
        <f>VLOOKUP(B2340,[1]RESTAURANTS!$C$2:$E$3144,3,)</f>
        <v>24</v>
      </c>
      <c r="L2340">
        <f>VLOOKUP(B2340,[1]HEALTH!$C$2:$E$3144,3,)</f>
        <v>8.1</v>
      </c>
      <c r="M2340">
        <f>VLOOKUP(B2340,[1]HEALTH!$C$2:$G$3144,5,)</f>
        <v>25.6</v>
      </c>
    </row>
    <row r="2341" spans="1:13" x14ac:dyDescent="0.3">
      <c r="A2341" s="3" t="s">
        <v>1429</v>
      </c>
      <c r="B2341" s="3" t="s">
        <v>849</v>
      </c>
      <c r="C2341" s="4">
        <v>46</v>
      </c>
      <c r="D2341" s="4">
        <v>123</v>
      </c>
      <c r="E2341" s="4">
        <v>144</v>
      </c>
      <c r="F2341" s="4">
        <v>8.3000000000000007</v>
      </c>
      <c r="G2341" s="4">
        <v>26.1</v>
      </c>
      <c r="H2341" s="4">
        <v>54076</v>
      </c>
      <c r="I2341" s="4">
        <f>VLOOKUP(B2341,[1]STORES!$C$2:$E$3144,3,)</f>
        <v>41</v>
      </c>
      <c r="J2341" s="4">
        <f>VLOOKUP(B2341,[1]STORES!$C$2:$Q$3144,15,)</f>
        <v>107</v>
      </c>
      <c r="K2341">
        <f>VLOOKUP(B2341,[1]RESTAURANTS!$C$2:$E$3144,3,)</f>
        <v>157</v>
      </c>
      <c r="L2341">
        <f>VLOOKUP(B2341,[1]HEALTH!$C$2:$E$3144,3,)</f>
        <v>9.6999999999999993</v>
      </c>
      <c r="M2341">
        <f>VLOOKUP(B2341,[1]HEALTH!$C$2:$G$3144,5,)</f>
        <v>27.6</v>
      </c>
    </row>
    <row r="2342" spans="1:13" x14ac:dyDescent="0.3">
      <c r="A2342" s="3" t="s">
        <v>1462</v>
      </c>
      <c r="B2342" s="3" t="s">
        <v>870</v>
      </c>
      <c r="C2342" s="4">
        <v>110</v>
      </c>
      <c r="D2342" s="4">
        <v>253</v>
      </c>
      <c r="E2342" s="4">
        <v>349</v>
      </c>
      <c r="F2342" s="4">
        <v>10.9</v>
      </c>
      <c r="G2342" s="4">
        <v>29</v>
      </c>
      <c r="H2342" s="4">
        <v>51361</v>
      </c>
      <c r="I2342" s="4">
        <f>VLOOKUP(B2342,[1]STORES!$C$2:$E$3144,3,)</f>
        <v>104</v>
      </c>
      <c r="J2342" s="4">
        <f>VLOOKUP(B2342,[1]STORES!$C$2:$Q$3144,15,)</f>
        <v>267</v>
      </c>
      <c r="K2342">
        <f>VLOOKUP(B2342,[1]RESTAURANTS!$C$2:$E$3144,3,)</f>
        <v>386</v>
      </c>
      <c r="L2342">
        <f>VLOOKUP(B2342,[1]HEALTH!$C$2:$E$3144,3,)</f>
        <v>11.1</v>
      </c>
      <c r="M2342">
        <f>VLOOKUP(B2342,[1]HEALTH!$C$2:$G$3144,5,)</f>
        <v>28.3</v>
      </c>
    </row>
    <row r="2343" spans="1:13" x14ac:dyDescent="0.3">
      <c r="A2343" s="3" t="s">
        <v>1462</v>
      </c>
      <c r="B2343" s="3" t="s">
        <v>292</v>
      </c>
      <c r="C2343" s="4">
        <v>17</v>
      </c>
      <c r="D2343" s="4">
        <v>65</v>
      </c>
      <c r="E2343" s="4">
        <v>82</v>
      </c>
      <c r="F2343" s="4">
        <v>11.7</v>
      </c>
      <c r="G2343" s="4">
        <v>32.700000000000003</v>
      </c>
      <c r="H2343" s="4">
        <v>51490</v>
      </c>
      <c r="I2343" s="4">
        <f>VLOOKUP(B2343,[1]STORES!$C$2:$E$3144,3,)</f>
        <v>24</v>
      </c>
      <c r="J2343" s="4">
        <f>VLOOKUP(B2343,[1]STORES!$C$2:$Q$3144,15,)</f>
        <v>59</v>
      </c>
      <c r="K2343">
        <f>VLOOKUP(B2343,[1]RESTAURANTS!$C$2:$E$3144,3,)</f>
        <v>88</v>
      </c>
      <c r="L2343">
        <f>VLOOKUP(B2343,[1]HEALTH!$C$2:$E$3144,3,)</f>
        <v>12.8</v>
      </c>
      <c r="M2343">
        <f>VLOOKUP(B2343,[1]HEALTH!$C$2:$G$3144,5,)</f>
        <v>32.799999999999997</v>
      </c>
    </row>
    <row r="2344" spans="1:13" x14ac:dyDescent="0.3">
      <c r="A2344" s="3" t="s">
        <v>1462</v>
      </c>
      <c r="B2344" s="3" t="s">
        <v>1463</v>
      </c>
      <c r="C2344" s="4">
        <v>8</v>
      </c>
      <c r="D2344" s="4">
        <v>35</v>
      </c>
      <c r="E2344" s="4">
        <v>68</v>
      </c>
      <c r="F2344" s="4">
        <v>7.3</v>
      </c>
      <c r="G2344" s="4">
        <v>21.7</v>
      </c>
      <c r="H2344" s="4">
        <v>67431</v>
      </c>
      <c r="I2344" s="4">
        <f>VLOOKUP(B2344,[1]STORES!$C$2:$E$3144,3,)</f>
        <v>18</v>
      </c>
      <c r="J2344" s="4">
        <f>VLOOKUP(B2344,[1]STORES!$C$2:$Q$3144,15,)</f>
        <v>27</v>
      </c>
      <c r="K2344">
        <f>VLOOKUP(B2344,[1]RESTAURANTS!$C$2:$E$3144,3,)</f>
        <v>74</v>
      </c>
      <c r="L2344">
        <f>VLOOKUP(B2344,[1]HEALTH!$C$2:$E$3144,3,)</f>
        <v>8.5</v>
      </c>
      <c r="M2344">
        <f>VLOOKUP(B2344,[1]HEALTH!$C$2:$G$3144,5,)</f>
        <v>23.1</v>
      </c>
    </row>
    <row r="2345" spans="1:13" x14ac:dyDescent="0.3">
      <c r="A2345" s="3" t="s">
        <v>1462</v>
      </c>
      <c r="B2345" s="3" t="s">
        <v>1464</v>
      </c>
      <c r="C2345" s="4">
        <v>125</v>
      </c>
      <c r="D2345" s="4">
        <v>219</v>
      </c>
      <c r="E2345" s="4">
        <v>460</v>
      </c>
      <c r="F2345" s="4">
        <v>8.6999999999999993</v>
      </c>
      <c r="G2345" s="4">
        <v>27.1</v>
      </c>
      <c r="H2345" s="4">
        <v>45572</v>
      </c>
      <c r="I2345" s="4">
        <f>VLOOKUP(B2345,[1]STORES!$C$2:$E$3144,3,)</f>
        <v>147</v>
      </c>
      <c r="J2345" s="4">
        <f>VLOOKUP(B2345,[1]STORES!$C$2:$Q$3144,15,)</f>
        <v>231</v>
      </c>
      <c r="K2345">
        <f>VLOOKUP(B2345,[1]RESTAURANTS!$C$2:$E$3144,3,)</f>
        <v>470</v>
      </c>
      <c r="L2345">
        <f>VLOOKUP(B2345,[1]HEALTH!$C$2:$E$3144,3,)</f>
        <v>9.9</v>
      </c>
      <c r="M2345">
        <f>VLOOKUP(B2345,[1]HEALTH!$C$2:$G$3144,5,)</f>
        <v>28.2</v>
      </c>
    </row>
    <row r="2346" spans="1:13" x14ac:dyDescent="0.3">
      <c r="A2346" s="3" t="s">
        <v>1462</v>
      </c>
      <c r="B2346" s="3" t="s">
        <v>67</v>
      </c>
      <c r="C2346" s="4">
        <v>3</v>
      </c>
      <c r="D2346" s="4">
        <v>10</v>
      </c>
      <c r="E2346" s="4">
        <v>4</v>
      </c>
      <c r="F2346" s="4">
        <v>12.9</v>
      </c>
      <c r="G2346" s="4">
        <v>36.200000000000003</v>
      </c>
      <c r="H2346" s="4">
        <v>37639</v>
      </c>
      <c r="I2346" s="4">
        <f>VLOOKUP(B2346,[1]STORES!$C$2:$E$3144,3,)</f>
        <v>2</v>
      </c>
      <c r="J2346" s="4">
        <f>VLOOKUP(B2346,[1]STORES!$C$2:$Q$3144,15,)</f>
        <v>9</v>
      </c>
      <c r="K2346">
        <f>VLOOKUP(B2346,[1]RESTAURANTS!$C$2:$E$3144,3,)</f>
        <v>3</v>
      </c>
      <c r="L2346">
        <f>VLOOKUP(B2346,[1]HEALTH!$C$2:$E$3144,3,)</f>
        <v>17.8</v>
      </c>
      <c r="M2346">
        <f>VLOOKUP(B2346,[1]HEALTH!$C$2:$G$3144,5,)</f>
        <v>40.200000000000003</v>
      </c>
    </row>
    <row r="2347" spans="1:13" x14ac:dyDescent="0.3">
      <c r="A2347" s="3" t="s">
        <v>1465</v>
      </c>
      <c r="B2347" s="3" t="s">
        <v>1466</v>
      </c>
      <c r="C2347" s="4">
        <v>4</v>
      </c>
      <c r="D2347" s="4">
        <v>13</v>
      </c>
      <c r="E2347" s="4">
        <v>10</v>
      </c>
      <c r="F2347" s="4">
        <v>13.2</v>
      </c>
      <c r="G2347" s="4">
        <v>32.6</v>
      </c>
      <c r="H2347" s="4">
        <v>34658</v>
      </c>
      <c r="I2347" s="4">
        <f>VLOOKUP(B2347,[1]STORES!$C$2:$E$3144,3,)</f>
        <v>5</v>
      </c>
      <c r="J2347" s="4">
        <f>VLOOKUP(B2347,[1]STORES!$C$2:$Q$3144,15,)</f>
        <v>13</v>
      </c>
      <c r="K2347">
        <f>VLOOKUP(B2347,[1]RESTAURANTS!$C$2:$E$3144,3,)</f>
        <v>9</v>
      </c>
      <c r="L2347">
        <f>VLOOKUP(B2347,[1]HEALTH!$C$2:$E$3144,3,)</f>
        <v>17</v>
      </c>
      <c r="M2347">
        <f>VLOOKUP(B2347,[1]HEALTH!$C$2:$G$3144,5,)</f>
        <v>35.200000000000003</v>
      </c>
    </row>
    <row r="2348" spans="1:13" x14ac:dyDescent="0.3">
      <c r="A2348" s="3" t="s">
        <v>1465</v>
      </c>
      <c r="B2348" s="3" t="s">
        <v>1467</v>
      </c>
      <c r="C2348" s="4">
        <v>30</v>
      </c>
      <c r="D2348" s="4">
        <v>90</v>
      </c>
      <c r="E2348" s="4">
        <v>90</v>
      </c>
      <c r="F2348" s="4">
        <v>11.4</v>
      </c>
      <c r="G2348" s="4">
        <v>32.6</v>
      </c>
      <c r="H2348" s="4">
        <v>43196</v>
      </c>
      <c r="I2348" s="4">
        <f>VLOOKUP(B2348,[1]STORES!$C$2:$E$3144,3,)</f>
        <v>29</v>
      </c>
      <c r="J2348" s="4">
        <f>VLOOKUP(B2348,[1]STORES!$C$2:$Q$3144,15,)</f>
        <v>109</v>
      </c>
      <c r="K2348">
        <f>VLOOKUP(B2348,[1]RESTAURANTS!$C$2:$E$3144,3,)</f>
        <v>110</v>
      </c>
      <c r="L2348">
        <f>VLOOKUP(B2348,[1]HEALTH!$C$2:$E$3144,3,)</f>
        <v>12.8</v>
      </c>
      <c r="M2348">
        <f>VLOOKUP(B2348,[1]HEALTH!$C$2:$G$3144,5,)</f>
        <v>31.9</v>
      </c>
    </row>
    <row r="2349" spans="1:13" x14ac:dyDescent="0.3">
      <c r="A2349" s="3" t="s">
        <v>1465</v>
      </c>
      <c r="B2349" s="3" t="s">
        <v>1468</v>
      </c>
      <c r="C2349" s="4">
        <v>4</v>
      </c>
      <c r="D2349" s="4">
        <v>9</v>
      </c>
      <c r="E2349" s="4">
        <v>6</v>
      </c>
      <c r="F2349" s="4">
        <v>15</v>
      </c>
      <c r="G2349" s="4">
        <v>34.700000000000003</v>
      </c>
      <c r="H2349" s="4">
        <v>24615</v>
      </c>
      <c r="I2349" s="4">
        <f>VLOOKUP(B2349,[1]STORES!$C$2:$E$3144,3,)</f>
        <v>2</v>
      </c>
      <c r="J2349" s="4">
        <f>VLOOKUP(B2349,[1]STORES!$C$2:$Q$3144,15,)</f>
        <v>8</v>
      </c>
      <c r="K2349">
        <f>VLOOKUP(B2349,[1]RESTAURANTS!$C$2:$E$3144,3,)</f>
        <v>2</v>
      </c>
      <c r="L2349">
        <f>VLOOKUP(B2349,[1]HEALTH!$C$2:$E$3144,3,)</f>
        <v>19.2</v>
      </c>
      <c r="M2349">
        <f>VLOOKUP(B2349,[1]HEALTH!$C$2:$G$3144,5,)</f>
        <v>41.1</v>
      </c>
    </row>
    <row r="2350" spans="1:13" x14ac:dyDescent="0.3">
      <c r="A2350" s="3" t="s">
        <v>1465</v>
      </c>
      <c r="B2350" s="3" t="s">
        <v>664</v>
      </c>
      <c r="C2350" s="4">
        <v>3</v>
      </c>
      <c r="D2350" s="4">
        <v>6</v>
      </c>
      <c r="E2350" s="4">
        <v>3</v>
      </c>
      <c r="F2350" s="4">
        <v>9.1</v>
      </c>
      <c r="G2350" s="4">
        <v>31.9</v>
      </c>
      <c r="H2350" s="4">
        <v>41054</v>
      </c>
      <c r="I2350" s="4">
        <f>VLOOKUP(B2350,[1]STORES!$C$2:$E$3144,3,)</f>
        <v>3</v>
      </c>
      <c r="J2350" s="4">
        <f>VLOOKUP(B2350,[1]STORES!$C$2:$Q$3144,15,)</f>
        <v>3</v>
      </c>
      <c r="K2350">
        <f>VLOOKUP(B2350,[1]RESTAURANTS!$C$2:$E$3144,3,)</f>
        <v>4</v>
      </c>
      <c r="L2350">
        <f>VLOOKUP(B2350,[1]HEALTH!$C$2:$E$3144,3,)</f>
        <v>9.8000000000000007</v>
      </c>
      <c r="M2350">
        <f>VLOOKUP(B2350,[1]HEALTH!$C$2:$G$3144,5,)</f>
        <v>33.299999999999997</v>
      </c>
    </row>
    <row r="2351" spans="1:13" x14ac:dyDescent="0.3">
      <c r="A2351" s="3" t="s">
        <v>1465</v>
      </c>
      <c r="B2351" s="3" t="s">
        <v>1469</v>
      </c>
      <c r="C2351" s="4">
        <v>3</v>
      </c>
      <c r="D2351" s="4">
        <v>11</v>
      </c>
      <c r="E2351" s="4">
        <v>10</v>
      </c>
      <c r="F2351" s="4">
        <v>14.4</v>
      </c>
      <c r="G2351" s="4">
        <v>41</v>
      </c>
      <c r="H2351" s="4">
        <v>29101</v>
      </c>
      <c r="I2351" s="4">
        <f>VLOOKUP(B2351,[1]STORES!$C$2:$E$3144,3,)</f>
        <v>4</v>
      </c>
      <c r="J2351" s="4">
        <f>VLOOKUP(B2351,[1]STORES!$C$2:$Q$3144,15,)</f>
        <v>13</v>
      </c>
      <c r="K2351">
        <f>VLOOKUP(B2351,[1]RESTAURANTS!$C$2:$E$3144,3,)</f>
        <v>11</v>
      </c>
      <c r="L2351">
        <f>VLOOKUP(B2351,[1]HEALTH!$C$2:$E$3144,3,)</f>
        <v>17</v>
      </c>
      <c r="M2351">
        <f>VLOOKUP(B2351,[1]HEALTH!$C$2:$G$3144,5,)</f>
        <v>40.299999999999997</v>
      </c>
    </row>
    <row r="2352" spans="1:13" x14ac:dyDescent="0.3">
      <c r="A2352" s="3" t="s">
        <v>1465</v>
      </c>
      <c r="B2352" s="3" t="s">
        <v>1470</v>
      </c>
      <c r="C2352" s="4">
        <v>4</v>
      </c>
      <c r="D2352" s="4">
        <v>17</v>
      </c>
      <c r="E2352" s="4">
        <v>14</v>
      </c>
      <c r="F2352" s="4">
        <v>13.3</v>
      </c>
      <c r="G2352" s="4">
        <v>37.1</v>
      </c>
      <c r="H2352" s="4">
        <v>30898</v>
      </c>
      <c r="I2352" s="4">
        <f>VLOOKUP(B2352,[1]STORES!$C$2:$E$3144,3,)</f>
        <v>5</v>
      </c>
      <c r="J2352" s="4">
        <f>VLOOKUP(B2352,[1]STORES!$C$2:$Q$3144,15,)</f>
        <v>17</v>
      </c>
      <c r="K2352">
        <f>VLOOKUP(B2352,[1]RESTAURANTS!$C$2:$E$3144,3,)</f>
        <v>14</v>
      </c>
      <c r="L2352">
        <f>VLOOKUP(B2352,[1]HEALTH!$C$2:$E$3144,3,)</f>
        <v>17.3</v>
      </c>
      <c r="M2352">
        <f>VLOOKUP(B2352,[1]HEALTH!$C$2:$G$3144,5,)</f>
        <v>36.799999999999997</v>
      </c>
    </row>
    <row r="2353" spans="1:13" x14ac:dyDescent="0.3">
      <c r="A2353" s="3" t="s">
        <v>1465</v>
      </c>
      <c r="B2353" s="3" t="s">
        <v>1245</v>
      </c>
      <c r="C2353" s="4">
        <v>10</v>
      </c>
      <c r="D2353" s="4">
        <v>32</v>
      </c>
      <c r="E2353" s="4">
        <v>26</v>
      </c>
      <c r="F2353" s="4">
        <v>12.8</v>
      </c>
      <c r="G2353" s="4">
        <v>35.700000000000003</v>
      </c>
      <c r="H2353" s="4">
        <v>38194</v>
      </c>
      <c r="I2353" s="4">
        <f>VLOOKUP(B2353,[1]STORES!$C$2:$E$3144,3,)</f>
        <v>10</v>
      </c>
      <c r="J2353" s="4">
        <f>VLOOKUP(B2353,[1]STORES!$C$2:$Q$3144,15,)</f>
        <v>30</v>
      </c>
      <c r="K2353">
        <f>VLOOKUP(B2353,[1]RESTAURANTS!$C$2:$E$3144,3,)</f>
        <v>33</v>
      </c>
      <c r="L2353">
        <f>VLOOKUP(B2353,[1]HEALTH!$C$2:$E$3144,3,)</f>
        <v>13.4</v>
      </c>
      <c r="M2353">
        <f>VLOOKUP(B2353,[1]HEALTH!$C$2:$G$3144,5,)</f>
        <v>33</v>
      </c>
    </row>
    <row r="2354" spans="1:13" x14ac:dyDescent="0.3">
      <c r="A2354" s="3" t="s">
        <v>1465</v>
      </c>
      <c r="B2354" s="3" t="s">
        <v>1471</v>
      </c>
      <c r="C2354" s="4">
        <v>19</v>
      </c>
      <c r="D2354" s="4">
        <v>60</v>
      </c>
      <c r="E2354" s="4">
        <v>96</v>
      </c>
      <c r="F2354" s="4">
        <v>12.2</v>
      </c>
      <c r="G2354" s="4">
        <v>38</v>
      </c>
      <c r="H2354" s="4">
        <v>49284</v>
      </c>
      <c r="I2354" s="4">
        <f>VLOOKUP(B2354,[1]STORES!$C$2:$E$3144,3,)</f>
        <v>22</v>
      </c>
      <c r="J2354" s="4">
        <f>VLOOKUP(B2354,[1]STORES!$C$2:$Q$3144,15,)</f>
        <v>66</v>
      </c>
      <c r="K2354">
        <f>VLOOKUP(B2354,[1]RESTAURANTS!$C$2:$E$3144,3,)</f>
        <v>105</v>
      </c>
      <c r="L2354">
        <f>VLOOKUP(B2354,[1]HEALTH!$C$2:$E$3144,3,)</f>
        <v>13.5</v>
      </c>
      <c r="M2354">
        <f>VLOOKUP(B2354,[1]HEALTH!$C$2:$G$3144,5,)</f>
        <v>35</v>
      </c>
    </row>
    <row r="2355" spans="1:13" x14ac:dyDescent="0.3">
      <c r="A2355" s="3" t="s">
        <v>1465</v>
      </c>
      <c r="B2355" s="3" t="s">
        <v>10</v>
      </c>
      <c r="C2355" s="4">
        <v>25</v>
      </c>
      <c r="D2355" s="4">
        <v>88</v>
      </c>
      <c r="E2355" s="4">
        <v>95</v>
      </c>
      <c r="F2355" s="4">
        <v>14.2</v>
      </c>
      <c r="G2355" s="4">
        <v>33.6</v>
      </c>
      <c r="H2355" s="4">
        <v>37916</v>
      </c>
      <c r="I2355" s="4">
        <f>VLOOKUP(B2355,[1]STORES!$C$2:$E$3144,3,)</f>
        <v>27</v>
      </c>
      <c r="J2355" s="4">
        <f>VLOOKUP(B2355,[1]STORES!$C$2:$Q$3144,15,)</f>
        <v>74</v>
      </c>
      <c r="K2355">
        <f>VLOOKUP(B2355,[1]RESTAURANTS!$C$2:$E$3144,3,)</f>
        <v>103</v>
      </c>
      <c r="L2355">
        <f>VLOOKUP(B2355,[1]HEALTH!$C$2:$E$3144,3,)</f>
        <v>14.9</v>
      </c>
      <c r="M2355">
        <f>VLOOKUP(B2355,[1]HEALTH!$C$2:$G$3144,5,)</f>
        <v>32.200000000000003</v>
      </c>
    </row>
    <row r="2356" spans="1:13" x14ac:dyDescent="0.3">
      <c r="A2356" s="3" t="s">
        <v>1465</v>
      </c>
      <c r="B2356" s="3" t="s">
        <v>1472</v>
      </c>
      <c r="C2356" s="4">
        <v>87</v>
      </c>
      <c r="D2356" s="4">
        <v>155</v>
      </c>
      <c r="E2356" s="4">
        <v>327</v>
      </c>
      <c r="F2356" s="4">
        <v>10</v>
      </c>
      <c r="G2356" s="4">
        <v>27.5</v>
      </c>
      <c r="H2356" s="4">
        <v>46187</v>
      </c>
      <c r="I2356" s="4">
        <f>VLOOKUP(B2356,[1]STORES!$C$2:$E$3144,3,)</f>
        <v>102</v>
      </c>
      <c r="J2356" s="4">
        <f>VLOOKUP(B2356,[1]STORES!$C$2:$Q$3144,15,)</f>
        <v>179</v>
      </c>
      <c r="K2356">
        <f>VLOOKUP(B2356,[1]RESTAURANTS!$C$2:$E$3144,3,)</f>
        <v>334</v>
      </c>
      <c r="L2356">
        <f>VLOOKUP(B2356,[1]HEALTH!$C$2:$E$3144,3,)</f>
        <v>11.1</v>
      </c>
      <c r="M2356">
        <f>VLOOKUP(B2356,[1]HEALTH!$C$2:$G$3144,5,)</f>
        <v>24.6</v>
      </c>
    </row>
    <row r="2357" spans="1:13" x14ac:dyDescent="0.3">
      <c r="A2357" s="3" t="s">
        <v>1465</v>
      </c>
      <c r="B2357" s="3" t="s">
        <v>12</v>
      </c>
      <c r="C2357" s="4">
        <v>4</v>
      </c>
      <c r="D2357" s="4">
        <v>14</v>
      </c>
      <c r="E2357" s="4">
        <v>16</v>
      </c>
      <c r="F2357" s="4">
        <v>13.2</v>
      </c>
      <c r="G2357" s="4">
        <v>30.6</v>
      </c>
      <c r="H2357" s="4">
        <v>34410</v>
      </c>
      <c r="I2357" s="4">
        <f>VLOOKUP(B2357,[1]STORES!$C$2:$E$3144,3,)</f>
        <v>5</v>
      </c>
      <c r="J2357" s="4">
        <f>VLOOKUP(B2357,[1]STORES!$C$2:$Q$3144,15,)</f>
        <v>18</v>
      </c>
      <c r="K2357">
        <f>VLOOKUP(B2357,[1]RESTAURANTS!$C$2:$E$3144,3,)</f>
        <v>15</v>
      </c>
      <c r="L2357">
        <f>VLOOKUP(B2357,[1]HEALTH!$C$2:$E$3144,3,)</f>
        <v>13.3</v>
      </c>
      <c r="M2357">
        <f>VLOOKUP(B2357,[1]HEALTH!$C$2:$G$3144,5,)</f>
        <v>33.6</v>
      </c>
    </row>
    <row r="2358" spans="1:13" x14ac:dyDescent="0.3">
      <c r="A2358" s="3" t="s">
        <v>1465</v>
      </c>
      <c r="B2358" s="3" t="s">
        <v>1438</v>
      </c>
      <c r="C2358" s="4">
        <v>66</v>
      </c>
      <c r="D2358" s="4">
        <v>112</v>
      </c>
      <c r="E2358" s="4">
        <v>326</v>
      </c>
      <c r="F2358" s="4">
        <v>8.1</v>
      </c>
      <c r="G2358" s="4">
        <v>21.2</v>
      </c>
      <c r="H2358" s="4">
        <v>83829</v>
      </c>
      <c r="I2358" s="4">
        <f>VLOOKUP(B2358,[1]STORES!$C$2:$E$3144,3,)</f>
        <v>75</v>
      </c>
      <c r="J2358" s="4">
        <f>VLOOKUP(B2358,[1]STORES!$C$2:$Q$3144,15,)</f>
        <v>125</v>
      </c>
      <c r="K2358">
        <f>VLOOKUP(B2358,[1]RESTAURANTS!$C$2:$E$3144,3,)</f>
        <v>337</v>
      </c>
      <c r="L2358">
        <f>VLOOKUP(B2358,[1]HEALTH!$C$2:$E$3144,3,)</f>
        <v>7.9</v>
      </c>
      <c r="M2358">
        <f>VLOOKUP(B2358,[1]HEALTH!$C$2:$G$3144,5,)</f>
        <v>23</v>
      </c>
    </row>
    <row r="2359" spans="1:13" x14ac:dyDescent="0.3">
      <c r="A2359" s="3" t="s">
        <v>1465</v>
      </c>
      <c r="B2359" s="3" t="s">
        <v>1473</v>
      </c>
      <c r="C2359" s="4">
        <v>11</v>
      </c>
      <c r="D2359" s="4">
        <v>27</v>
      </c>
      <c r="E2359" s="4">
        <v>25</v>
      </c>
      <c r="F2359" s="4">
        <v>12.7</v>
      </c>
      <c r="G2359" s="4">
        <v>34.799999999999997</v>
      </c>
      <c r="H2359" s="4">
        <v>32483</v>
      </c>
      <c r="I2359" s="4">
        <f>VLOOKUP(B2359,[1]STORES!$C$2:$E$3144,3,)</f>
        <v>12</v>
      </c>
      <c r="J2359" s="4">
        <f>VLOOKUP(B2359,[1]STORES!$C$2:$Q$3144,15,)</f>
        <v>25</v>
      </c>
      <c r="K2359">
        <f>VLOOKUP(B2359,[1]RESTAURANTS!$C$2:$E$3144,3,)</f>
        <v>19</v>
      </c>
      <c r="L2359">
        <f>VLOOKUP(B2359,[1]HEALTH!$C$2:$E$3144,3,)</f>
        <v>14.8</v>
      </c>
      <c r="M2359">
        <f>VLOOKUP(B2359,[1]HEALTH!$C$2:$G$3144,5,)</f>
        <v>34.799999999999997</v>
      </c>
    </row>
    <row r="2360" spans="1:13" x14ac:dyDescent="0.3">
      <c r="A2360" s="3" t="s">
        <v>1465</v>
      </c>
      <c r="B2360" s="3" t="s">
        <v>1474</v>
      </c>
      <c r="C2360" s="4">
        <v>6</v>
      </c>
      <c r="D2360" s="4">
        <v>35</v>
      </c>
      <c r="E2360" s="4">
        <v>22</v>
      </c>
      <c r="F2360" s="4">
        <v>14.5</v>
      </c>
      <c r="G2360" s="4">
        <v>36.5</v>
      </c>
      <c r="H2360" s="4">
        <v>30913</v>
      </c>
      <c r="I2360" s="4">
        <f>VLOOKUP(B2360,[1]STORES!$C$2:$E$3144,3,)</f>
        <v>6</v>
      </c>
      <c r="J2360" s="4">
        <f>VLOOKUP(B2360,[1]STORES!$C$2:$Q$3144,15,)</f>
        <v>29</v>
      </c>
      <c r="K2360">
        <f>VLOOKUP(B2360,[1]RESTAURANTS!$C$2:$E$3144,3,)</f>
        <v>15</v>
      </c>
      <c r="L2360">
        <f>VLOOKUP(B2360,[1]HEALTH!$C$2:$E$3144,3,)</f>
        <v>17.2</v>
      </c>
      <c r="M2360">
        <f>VLOOKUP(B2360,[1]HEALTH!$C$2:$G$3144,5,)</f>
        <v>42.3</v>
      </c>
    </row>
    <row r="2361" spans="1:13" x14ac:dyDescent="0.3">
      <c r="A2361" s="3" t="s">
        <v>1465</v>
      </c>
      <c r="B2361" s="3" t="s">
        <v>1475</v>
      </c>
      <c r="C2361" s="4">
        <v>13</v>
      </c>
      <c r="D2361" s="4">
        <v>40</v>
      </c>
      <c r="E2361" s="4">
        <v>23</v>
      </c>
      <c r="F2361" s="4">
        <v>13.8</v>
      </c>
      <c r="G2361" s="4">
        <v>34.1</v>
      </c>
      <c r="H2361" s="4">
        <v>32446</v>
      </c>
      <c r="I2361" s="4">
        <f>VLOOKUP(B2361,[1]STORES!$C$2:$E$3144,3,)</f>
        <v>9</v>
      </c>
      <c r="J2361" s="4">
        <f>VLOOKUP(B2361,[1]STORES!$C$2:$Q$3144,15,)</f>
        <v>37</v>
      </c>
      <c r="K2361">
        <f>VLOOKUP(B2361,[1]RESTAURANTS!$C$2:$E$3144,3,)</f>
        <v>23</v>
      </c>
      <c r="L2361">
        <f>VLOOKUP(B2361,[1]HEALTH!$C$2:$E$3144,3,)</f>
        <v>16.5</v>
      </c>
      <c r="M2361">
        <f>VLOOKUP(B2361,[1]HEALTH!$C$2:$G$3144,5,)</f>
        <v>39</v>
      </c>
    </row>
    <row r="2362" spans="1:13" x14ac:dyDescent="0.3">
      <c r="A2362" s="3" t="s">
        <v>1465</v>
      </c>
      <c r="B2362" s="3" t="s">
        <v>1476</v>
      </c>
      <c r="C2362" s="4">
        <v>14</v>
      </c>
      <c r="D2362" s="4">
        <v>51</v>
      </c>
      <c r="E2362" s="4">
        <v>33</v>
      </c>
      <c r="F2362" s="4">
        <v>14.2</v>
      </c>
      <c r="G2362" s="4">
        <v>35.799999999999997</v>
      </c>
      <c r="H2362" s="4">
        <v>33772</v>
      </c>
      <c r="I2362" s="4">
        <f>VLOOKUP(B2362,[1]STORES!$C$2:$E$3144,3,)</f>
        <v>13</v>
      </c>
      <c r="J2362" s="4">
        <f>VLOOKUP(B2362,[1]STORES!$C$2:$Q$3144,15,)</f>
        <v>58</v>
      </c>
      <c r="K2362">
        <f>VLOOKUP(B2362,[1]RESTAURANTS!$C$2:$E$3144,3,)</f>
        <v>35</v>
      </c>
      <c r="L2362">
        <f>VLOOKUP(B2362,[1]HEALTH!$C$2:$E$3144,3,)</f>
        <v>14.6</v>
      </c>
      <c r="M2362">
        <f>VLOOKUP(B2362,[1]HEALTH!$C$2:$G$3144,5,)</f>
        <v>37.700000000000003</v>
      </c>
    </row>
    <row r="2363" spans="1:13" x14ac:dyDescent="0.3">
      <c r="A2363" s="3" t="s">
        <v>1465</v>
      </c>
      <c r="B2363" s="3" t="s">
        <v>1477</v>
      </c>
      <c r="C2363" s="4">
        <v>9</v>
      </c>
      <c r="D2363" s="4">
        <v>28</v>
      </c>
      <c r="E2363" s="4">
        <v>21</v>
      </c>
      <c r="F2363" s="4">
        <v>13</v>
      </c>
      <c r="G2363" s="4">
        <v>38.6</v>
      </c>
      <c r="H2363" s="4">
        <v>28665</v>
      </c>
      <c r="I2363" s="4">
        <f>VLOOKUP(B2363,[1]STORES!$C$2:$E$3144,3,)</f>
        <v>8</v>
      </c>
      <c r="J2363" s="4">
        <f>VLOOKUP(B2363,[1]STORES!$C$2:$Q$3144,15,)</f>
        <v>28</v>
      </c>
      <c r="K2363">
        <f>VLOOKUP(B2363,[1]RESTAURANTS!$C$2:$E$3144,3,)</f>
        <v>27</v>
      </c>
      <c r="L2363">
        <f>VLOOKUP(B2363,[1]HEALTH!$C$2:$E$3144,3,)</f>
        <v>16.5</v>
      </c>
      <c r="M2363">
        <f>VLOOKUP(B2363,[1]HEALTH!$C$2:$G$3144,5,)</f>
        <v>37.4</v>
      </c>
    </row>
    <row r="2364" spans="1:13" x14ac:dyDescent="0.3">
      <c r="A2364" s="3" t="s">
        <v>1465</v>
      </c>
      <c r="B2364" s="3" t="s">
        <v>858</v>
      </c>
      <c r="C2364" s="4">
        <v>6</v>
      </c>
      <c r="D2364" s="4">
        <v>24</v>
      </c>
      <c r="E2364" s="4">
        <v>24</v>
      </c>
      <c r="F2364" s="4">
        <v>13.3</v>
      </c>
      <c r="G2364" s="4">
        <v>35.700000000000003</v>
      </c>
      <c r="H2364" s="4">
        <v>39630</v>
      </c>
      <c r="I2364" s="4">
        <f>VLOOKUP(B2364,[1]STORES!$C$2:$E$3144,3,)</f>
        <v>7</v>
      </c>
      <c r="J2364" s="4">
        <f>VLOOKUP(B2364,[1]STORES!$C$2:$Q$3144,15,)</f>
        <v>18</v>
      </c>
      <c r="K2364">
        <f>VLOOKUP(B2364,[1]RESTAURANTS!$C$2:$E$3144,3,)</f>
        <v>19</v>
      </c>
      <c r="L2364">
        <f>VLOOKUP(B2364,[1]HEALTH!$C$2:$E$3144,3,)</f>
        <v>15.5</v>
      </c>
      <c r="M2364">
        <f>VLOOKUP(B2364,[1]HEALTH!$C$2:$G$3144,5,)</f>
        <v>35.700000000000003</v>
      </c>
    </row>
    <row r="2365" spans="1:13" x14ac:dyDescent="0.3">
      <c r="A2365" s="3" t="s">
        <v>1465</v>
      </c>
      <c r="B2365" s="3" t="s">
        <v>1478</v>
      </c>
      <c r="C2365" s="4">
        <v>3</v>
      </c>
      <c r="D2365" s="4">
        <v>11</v>
      </c>
      <c r="E2365" s="4">
        <v>8</v>
      </c>
      <c r="F2365" s="4">
        <v>10.4</v>
      </c>
      <c r="G2365" s="4">
        <v>35.799999999999997</v>
      </c>
      <c r="H2365" s="4">
        <v>41501</v>
      </c>
      <c r="I2365" s="4">
        <f>VLOOKUP(B2365,[1]STORES!$C$2:$E$3144,3,)</f>
        <v>3</v>
      </c>
      <c r="J2365" s="4">
        <f>VLOOKUP(B2365,[1]STORES!$C$2:$Q$3144,15,)</f>
        <v>7</v>
      </c>
      <c r="K2365">
        <f>VLOOKUP(B2365,[1]RESTAURANTS!$C$2:$E$3144,3,)</f>
        <v>5</v>
      </c>
      <c r="L2365">
        <f>VLOOKUP(B2365,[1]HEALTH!$C$2:$E$3144,3,)</f>
        <v>14.1</v>
      </c>
      <c r="M2365">
        <f>VLOOKUP(B2365,[1]HEALTH!$C$2:$G$3144,5,)</f>
        <v>32.700000000000003</v>
      </c>
    </row>
    <row r="2366" spans="1:13" x14ac:dyDescent="0.3">
      <c r="A2366" s="3" t="s">
        <v>1465</v>
      </c>
      <c r="B2366" s="3" t="s">
        <v>283</v>
      </c>
      <c r="C2366" s="4">
        <v>197</v>
      </c>
      <c r="D2366" s="4">
        <v>226</v>
      </c>
      <c r="E2366" s="4">
        <v>525</v>
      </c>
      <c r="F2366" s="4">
        <v>6.4</v>
      </c>
      <c r="G2366" s="4">
        <v>18.3</v>
      </c>
      <c r="H2366" s="4">
        <v>74634</v>
      </c>
      <c r="I2366" s="4">
        <f>VLOOKUP(B2366,[1]STORES!$C$2:$E$3144,3,)</f>
        <v>216</v>
      </c>
      <c r="J2366" s="4">
        <f>VLOOKUP(B2366,[1]STORES!$C$2:$Q$3144,15,)</f>
        <v>248</v>
      </c>
      <c r="K2366">
        <f>VLOOKUP(B2366,[1]RESTAURANTS!$C$2:$E$3144,3,)</f>
        <v>659</v>
      </c>
      <c r="L2366">
        <f>VLOOKUP(B2366,[1]HEALTH!$C$2:$E$3144,3,)</f>
        <v>7.6</v>
      </c>
      <c r="M2366">
        <f>VLOOKUP(B2366,[1]HEALTH!$C$2:$G$3144,5,)</f>
        <v>21.4</v>
      </c>
    </row>
    <row r="2367" spans="1:13" x14ac:dyDescent="0.3">
      <c r="A2367" s="3" t="s">
        <v>1465</v>
      </c>
      <c r="B2367" s="3" t="s">
        <v>1479</v>
      </c>
      <c r="C2367" s="4">
        <v>42</v>
      </c>
      <c r="D2367" s="4">
        <v>106</v>
      </c>
      <c r="E2367" s="4">
        <v>119</v>
      </c>
      <c r="F2367" s="4">
        <v>12.9</v>
      </c>
      <c r="G2367" s="4">
        <v>34.5</v>
      </c>
      <c r="H2367" s="4">
        <v>38914</v>
      </c>
      <c r="I2367" s="4">
        <f>VLOOKUP(B2367,[1]STORES!$C$2:$E$3144,3,)</f>
        <v>37</v>
      </c>
      <c r="J2367" s="4">
        <f>VLOOKUP(B2367,[1]STORES!$C$2:$Q$3144,15,)</f>
        <v>115</v>
      </c>
      <c r="K2367">
        <f>VLOOKUP(B2367,[1]RESTAURANTS!$C$2:$E$3144,3,)</f>
        <v>97</v>
      </c>
      <c r="L2367">
        <f>VLOOKUP(B2367,[1]HEALTH!$C$2:$E$3144,3,)</f>
        <v>14.1</v>
      </c>
      <c r="M2367">
        <f>VLOOKUP(B2367,[1]HEALTH!$C$2:$G$3144,5,)</f>
        <v>34.1</v>
      </c>
    </row>
    <row r="2368" spans="1:13" x14ac:dyDescent="0.3">
      <c r="A2368" s="3" t="s">
        <v>1465</v>
      </c>
      <c r="B2368" s="3" t="s">
        <v>1480</v>
      </c>
      <c r="C2368" s="4">
        <v>16</v>
      </c>
      <c r="D2368" s="4">
        <v>40</v>
      </c>
      <c r="E2368" s="4">
        <v>49</v>
      </c>
      <c r="F2368" s="4">
        <v>13.2</v>
      </c>
      <c r="G2368" s="4">
        <v>35.1</v>
      </c>
      <c r="H2368" s="4">
        <v>38340</v>
      </c>
      <c r="I2368" s="4">
        <f>VLOOKUP(B2368,[1]STORES!$C$2:$E$3144,3,)</f>
        <v>16</v>
      </c>
      <c r="J2368" s="4">
        <f>VLOOKUP(B2368,[1]STORES!$C$2:$Q$3144,15,)</f>
        <v>45</v>
      </c>
      <c r="K2368">
        <f>VLOOKUP(B2368,[1]RESTAURANTS!$C$2:$E$3144,3,)</f>
        <v>37</v>
      </c>
      <c r="L2368">
        <f>VLOOKUP(B2368,[1]HEALTH!$C$2:$E$3144,3,)</f>
        <v>14.4</v>
      </c>
      <c r="M2368">
        <f>VLOOKUP(B2368,[1]HEALTH!$C$2:$G$3144,5,)</f>
        <v>30.8</v>
      </c>
    </row>
    <row r="2369" spans="1:13" x14ac:dyDescent="0.3">
      <c r="A2369" s="3" t="s">
        <v>1465</v>
      </c>
      <c r="B2369" s="3" t="s">
        <v>1481</v>
      </c>
      <c r="C2369" s="4">
        <v>84</v>
      </c>
      <c r="D2369" s="4">
        <v>208</v>
      </c>
      <c r="E2369" s="4">
        <v>403</v>
      </c>
      <c r="F2369" s="4">
        <v>9.9</v>
      </c>
      <c r="G2369" s="4">
        <v>28.1</v>
      </c>
      <c r="H2369" s="4">
        <v>45666</v>
      </c>
      <c r="I2369" s="4">
        <f>VLOOKUP(B2369,[1]STORES!$C$2:$E$3144,3,)</f>
        <v>81</v>
      </c>
      <c r="J2369" s="4">
        <f>VLOOKUP(B2369,[1]STORES!$C$2:$Q$3144,15,)</f>
        <v>208</v>
      </c>
      <c r="K2369">
        <f>VLOOKUP(B2369,[1]RESTAURANTS!$C$2:$E$3144,3,)</f>
        <v>406</v>
      </c>
      <c r="L2369">
        <f>VLOOKUP(B2369,[1]HEALTH!$C$2:$E$3144,3,)</f>
        <v>10.4</v>
      </c>
      <c r="M2369">
        <f>VLOOKUP(B2369,[1]HEALTH!$C$2:$G$3144,5,)</f>
        <v>28.1</v>
      </c>
    </row>
    <row r="2370" spans="1:13" x14ac:dyDescent="0.3">
      <c r="A2370" s="3" t="s">
        <v>1465</v>
      </c>
      <c r="B2370" s="3" t="s">
        <v>684</v>
      </c>
      <c r="C2370" s="4">
        <v>5</v>
      </c>
      <c r="D2370" s="4">
        <v>4</v>
      </c>
      <c r="E2370" s="4">
        <v>2</v>
      </c>
      <c r="F2370" s="4">
        <v>9.9</v>
      </c>
      <c r="G2370" s="4">
        <v>34</v>
      </c>
      <c r="H2370" s="4">
        <v>35146</v>
      </c>
      <c r="I2370" s="4">
        <f>VLOOKUP(B2370,[1]STORES!$C$2:$E$3144,3,)</f>
        <v>3</v>
      </c>
      <c r="J2370" s="4">
        <f>VLOOKUP(B2370,[1]STORES!$C$2:$Q$3144,15,)</f>
        <v>4</v>
      </c>
      <c r="K2370">
        <f>VLOOKUP(B2370,[1]RESTAURANTS!$C$2:$E$3144,3,)</f>
        <v>1</v>
      </c>
      <c r="L2370">
        <f>VLOOKUP(B2370,[1]HEALTH!$C$2:$E$3144,3,)</f>
        <v>12.8</v>
      </c>
      <c r="M2370">
        <f>VLOOKUP(B2370,[1]HEALTH!$C$2:$G$3144,5,)</f>
        <v>32.700000000000003</v>
      </c>
    </row>
    <row r="2371" spans="1:13" x14ac:dyDescent="0.3">
      <c r="A2371" s="3" t="s">
        <v>1465</v>
      </c>
      <c r="B2371" s="3" t="s">
        <v>1482</v>
      </c>
      <c r="C2371" s="4">
        <v>8</v>
      </c>
      <c r="D2371" s="4">
        <v>22</v>
      </c>
      <c r="E2371" s="4">
        <v>15</v>
      </c>
      <c r="F2371" s="4">
        <v>15.4</v>
      </c>
      <c r="G2371" s="4">
        <v>41</v>
      </c>
      <c r="H2371" s="4">
        <v>33367</v>
      </c>
      <c r="I2371" s="4">
        <f>VLOOKUP(B2371,[1]STORES!$C$2:$E$3144,3,)</f>
        <v>7</v>
      </c>
      <c r="J2371" s="4">
        <f>VLOOKUP(B2371,[1]STORES!$C$2:$Q$3144,15,)</f>
        <v>20</v>
      </c>
      <c r="K2371">
        <f>VLOOKUP(B2371,[1]RESTAURANTS!$C$2:$E$3144,3,)</f>
        <v>12</v>
      </c>
      <c r="L2371">
        <f>VLOOKUP(B2371,[1]HEALTH!$C$2:$E$3144,3,)</f>
        <v>15.1</v>
      </c>
      <c r="M2371">
        <f>VLOOKUP(B2371,[1]HEALTH!$C$2:$G$3144,5,)</f>
        <v>42</v>
      </c>
    </row>
    <row r="2372" spans="1:13" x14ac:dyDescent="0.3">
      <c r="A2372" s="3" t="s">
        <v>1465</v>
      </c>
      <c r="B2372" s="3" t="s">
        <v>1483</v>
      </c>
      <c r="C2372" s="4">
        <v>51</v>
      </c>
      <c r="D2372" s="4">
        <v>173</v>
      </c>
      <c r="E2372" s="4">
        <v>303</v>
      </c>
      <c r="F2372" s="4">
        <v>11.7</v>
      </c>
      <c r="G2372" s="4">
        <v>28.7</v>
      </c>
      <c r="H2372" s="4">
        <v>40697</v>
      </c>
      <c r="I2372" s="4">
        <f>VLOOKUP(B2372,[1]STORES!$C$2:$E$3144,3,)</f>
        <v>54</v>
      </c>
      <c r="J2372" s="4">
        <f>VLOOKUP(B2372,[1]STORES!$C$2:$Q$3144,15,)</f>
        <v>185</v>
      </c>
      <c r="K2372">
        <f>VLOOKUP(B2372,[1]RESTAURANTS!$C$2:$E$3144,3,)</f>
        <v>290</v>
      </c>
      <c r="L2372">
        <f>VLOOKUP(B2372,[1]HEALTH!$C$2:$E$3144,3,)</f>
        <v>11.1</v>
      </c>
      <c r="M2372">
        <f>VLOOKUP(B2372,[1]HEALTH!$C$2:$G$3144,5,)</f>
        <v>29.8</v>
      </c>
    </row>
    <row r="2373" spans="1:13" x14ac:dyDescent="0.3">
      <c r="A2373" s="3" t="s">
        <v>1465</v>
      </c>
      <c r="B2373" s="3" t="s">
        <v>405</v>
      </c>
      <c r="C2373" s="4">
        <v>2</v>
      </c>
      <c r="D2373" s="4">
        <v>8</v>
      </c>
      <c r="E2373" s="4">
        <v>4</v>
      </c>
      <c r="F2373" s="4">
        <v>11.6</v>
      </c>
      <c r="G2373" s="4">
        <v>29.2</v>
      </c>
      <c r="H2373" s="4">
        <v>43443</v>
      </c>
      <c r="I2373" s="4">
        <f>VLOOKUP(B2373,[1]STORES!$C$2:$E$3144,3,)</f>
        <v>3</v>
      </c>
      <c r="J2373" s="4">
        <f>VLOOKUP(B2373,[1]STORES!$C$2:$Q$3144,15,)</f>
        <v>5</v>
      </c>
      <c r="K2373">
        <f>VLOOKUP(B2373,[1]RESTAURANTS!$C$2:$E$3144,3,)</f>
        <v>3</v>
      </c>
      <c r="L2373">
        <f>VLOOKUP(B2373,[1]HEALTH!$C$2:$E$3144,3,)</f>
        <v>12.6</v>
      </c>
      <c r="M2373">
        <f>VLOOKUP(B2373,[1]HEALTH!$C$2:$G$3144,5,)</f>
        <v>29.3</v>
      </c>
    </row>
    <row r="2374" spans="1:13" x14ac:dyDescent="0.3">
      <c r="A2374" s="3" t="s">
        <v>1465</v>
      </c>
      <c r="B2374" s="3" t="s">
        <v>1484</v>
      </c>
      <c r="C2374" s="4">
        <v>9</v>
      </c>
      <c r="D2374" s="4">
        <v>39</v>
      </c>
      <c r="E2374" s="4">
        <v>33</v>
      </c>
      <c r="F2374" s="4">
        <v>11.1</v>
      </c>
      <c r="G2374" s="4">
        <v>31.5</v>
      </c>
      <c r="H2374" s="4">
        <v>42174</v>
      </c>
      <c r="I2374" s="4">
        <f>VLOOKUP(B2374,[1]STORES!$C$2:$E$3144,3,)</f>
        <v>8</v>
      </c>
      <c r="J2374" s="4">
        <f>VLOOKUP(B2374,[1]STORES!$C$2:$Q$3144,15,)</f>
        <v>40</v>
      </c>
      <c r="K2374">
        <f>VLOOKUP(B2374,[1]RESTAURANTS!$C$2:$E$3144,3,)</f>
        <v>41</v>
      </c>
      <c r="L2374">
        <f>VLOOKUP(B2374,[1]HEALTH!$C$2:$E$3144,3,)</f>
        <v>12.6</v>
      </c>
      <c r="M2374">
        <f>VLOOKUP(B2374,[1]HEALTH!$C$2:$G$3144,5,)</f>
        <v>31.7</v>
      </c>
    </row>
    <row r="2375" spans="1:13" x14ac:dyDescent="0.3">
      <c r="A2375" s="3" t="s">
        <v>1465</v>
      </c>
      <c r="B2375" s="3" t="s">
        <v>1137</v>
      </c>
      <c r="C2375" s="4">
        <v>38</v>
      </c>
      <c r="D2375" s="4">
        <v>101</v>
      </c>
      <c r="E2375" s="4">
        <v>245</v>
      </c>
      <c r="F2375" s="4">
        <v>7.1</v>
      </c>
      <c r="G2375" s="4">
        <v>27.5</v>
      </c>
      <c r="H2375" s="4">
        <v>50197</v>
      </c>
      <c r="I2375" s="4">
        <f>VLOOKUP(B2375,[1]STORES!$C$2:$E$3144,3,)</f>
        <v>50</v>
      </c>
      <c r="J2375" s="4">
        <f>VLOOKUP(B2375,[1]STORES!$C$2:$Q$3144,15,)</f>
        <v>96</v>
      </c>
      <c r="K2375">
        <f>VLOOKUP(B2375,[1]RESTAURANTS!$C$2:$E$3144,3,)</f>
        <v>281</v>
      </c>
      <c r="L2375">
        <f>VLOOKUP(B2375,[1]HEALTH!$C$2:$E$3144,3,)</f>
        <v>7.6</v>
      </c>
      <c r="M2375">
        <f>VLOOKUP(B2375,[1]HEALTH!$C$2:$G$3144,5,)</f>
        <v>26</v>
      </c>
    </row>
    <row r="2376" spans="1:13" x14ac:dyDescent="0.3">
      <c r="A2376" s="3" t="s">
        <v>1465</v>
      </c>
      <c r="B2376" s="3" t="s">
        <v>410</v>
      </c>
      <c r="C2376" s="4">
        <v>12</v>
      </c>
      <c r="D2376" s="4">
        <v>41</v>
      </c>
      <c r="E2376" s="4">
        <v>42</v>
      </c>
      <c r="F2376" s="4">
        <v>12.5</v>
      </c>
      <c r="G2376" s="4">
        <v>35.9</v>
      </c>
      <c r="H2376" s="4">
        <v>36568</v>
      </c>
      <c r="I2376" s="4">
        <f>VLOOKUP(B2376,[1]STORES!$C$2:$E$3144,3,)</f>
        <v>9</v>
      </c>
      <c r="J2376" s="4">
        <f>VLOOKUP(B2376,[1]STORES!$C$2:$Q$3144,15,)</f>
        <v>50</v>
      </c>
      <c r="K2376">
        <f>VLOOKUP(B2376,[1]RESTAURANTS!$C$2:$E$3144,3,)</f>
        <v>39</v>
      </c>
      <c r="L2376">
        <f>VLOOKUP(B2376,[1]HEALTH!$C$2:$E$3144,3,)</f>
        <v>14.4</v>
      </c>
      <c r="M2376">
        <f>VLOOKUP(B2376,[1]HEALTH!$C$2:$G$3144,5,)</f>
        <v>36.200000000000003</v>
      </c>
    </row>
    <row r="2377" spans="1:13" x14ac:dyDescent="0.3">
      <c r="A2377" s="3" t="s">
        <v>1465</v>
      </c>
      <c r="B2377" s="3" t="s">
        <v>43</v>
      </c>
      <c r="C2377" s="4">
        <v>13</v>
      </c>
      <c r="D2377" s="4">
        <v>74</v>
      </c>
      <c r="E2377" s="4">
        <v>108</v>
      </c>
      <c r="F2377" s="4">
        <v>10.199999999999999</v>
      </c>
      <c r="G2377" s="4">
        <v>30</v>
      </c>
      <c r="H2377" s="4">
        <v>40102</v>
      </c>
      <c r="I2377" s="4">
        <f>VLOOKUP(B2377,[1]STORES!$C$2:$E$3144,3,)</f>
        <v>17</v>
      </c>
      <c r="J2377" s="4">
        <f>VLOOKUP(B2377,[1]STORES!$C$2:$Q$3144,15,)</f>
        <v>76</v>
      </c>
      <c r="K2377">
        <f>VLOOKUP(B2377,[1]RESTAURANTS!$C$2:$E$3144,3,)</f>
        <v>128</v>
      </c>
      <c r="L2377">
        <f>VLOOKUP(B2377,[1]HEALTH!$C$2:$E$3144,3,)</f>
        <v>9.5</v>
      </c>
      <c r="M2377">
        <f>VLOOKUP(B2377,[1]HEALTH!$C$2:$G$3144,5,)</f>
        <v>29</v>
      </c>
    </row>
    <row r="2378" spans="1:13" x14ac:dyDescent="0.3">
      <c r="A2378" s="3" t="s">
        <v>1465</v>
      </c>
      <c r="B2378" s="3" t="s">
        <v>1485</v>
      </c>
      <c r="C2378" s="4">
        <v>43</v>
      </c>
      <c r="D2378" s="4">
        <v>134</v>
      </c>
      <c r="E2378" s="4">
        <v>188</v>
      </c>
      <c r="F2378" s="4">
        <v>9.6999999999999993</v>
      </c>
      <c r="G2378" s="4">
        <v>31.3</v>
      </c>
      <c r="H2378" s="4">
        <v>51523</v>
      </c>
      <c r="I2378" s="4">
        <f>VLOOKUP(B2378,[1]STORES!$C$2:$E$3144,3,)</f>
        <v>42</v>
      </c>
      <c r="J2378" s="4">
        <f>VLOOKUP(B2378,[1]STORES!$C$2:$Q$3144,15,)</f>
        <v>169</v>
      </c>
      <c r="K2378">
        <f>VLOOKUP(B2378,[1]RESTAURANTS!$C$2:$E$3144,3,)</f>
        <v>220</v>
      </c>
      <c r="L2378">
        <f>VLOOKUP(B2378,[1]HEALTH!$C$2:$E$3144,3,)</f>
        <v>9.9</v>
      </c>
      <c r="M2378">
        <f>VLOOKUP(B2378,[1]HEALTH!$C$2:$G$3144,5,)</f>
        <v>33.4</v>
      </c>
    </row>
    <row r="2379" spans="1:13" x14ac:dyDescent="0.3">
      <c r="A2379" s="3" t="s">
        <v>1465</v>
      </c>
      <c r="B2379" s="3" t="s">
        <v>1486</v>
      </c>
      <c r="C2379" s="4">
        <v>2</v>
      </c>
      <c r="D2379" s="4">
        <v>8</v>
      </c>
      <c r="E2379" s="4">
        <v>4</v>
      </c>
      <c r="F2379" s="4">
        <v>14.8</v>
      </c>
      <c r="G2379" s="4">
        <v>34.1</v>
      </c>
      <c r="H2379" s="4">
        <v>34963</v>
      </c>
      <c r="I2379" s="4">
        <f>VLOOKUP(B2379,[1]STORES!$C$2:$E$3144,3,)</f>
        <v>1</v>
      </c>
      <c r="J2379" s="4">
        <f>VLOOKUP(B2379,[1]STORES!$C$2:$Q$3144,15,)</f>
        <v>6</v>
      </c>
      <c r="K2379">
        <f>VLOOKUP(B2379,[1]RESTAURANTS!$C$2:$E$3144,3,)</f>
        <v>3</v>
      </c>
      <c r="L2379">
        <f>VLOOKUP(B2379,[1]HEALTH!$C$2:$E$3144,3,)</f>
        <v>17.600000000000001</v>
      </c>
      <c r="M2379">
        <f>VLOOKUP(B2379,[1]HEALTH!$C$2:$G$3144,5,)</f>
        <v>35.200000000000003</v>
      </c>
    </row>
    <row r="2380" spans="1:13" x14ac:dyDescent="0.3">
      <c r="A2380" s="3" t="s">
        <v>1465</v>
      </c>
      <c r="B2380" s="3" t="s">
        <v>49</v>
      </c>
      <c r="C2380" s="4">
        <v>5</v>
      </c>
      <c r="D2380" s="4">
        <v>18</v>
      </c>
      <c r="E2380" s="4">
        <v>26</v>
      </c>
      <c r="F2380" s="4">
        <v>12.3</v>
      </c>
      <c r="G2380" s="4">
        <v>32.700000000000003</v>
      </c>
      <c r="H2380" s="4">
        <v>32080</v>
      </c>
      <c r="I2380" s="4">
        <f>VLOOKUP(B2380,[1]STORES!$C$2:$E$3144,3,)</f>
        <v>3</v>
      </c>
      <c r="J2380" s="4">
        <f>VLOOKUP(B2380,[1]STORES!$C$2:$Q$3144,15,)</f>
        <v>24</v>
      </c>
      <c r="K2380">
        <f>VLOOKUP(B2380,[1]RESTAURANTS!$C$2:$E$3144,3,)</f>
        <v>17</v>
      </c>
      <c r="L2380">
        <f>VLOOKUP(B2380,[1]HEALTH!$C$2:$E$3144,3,)</f>
        <v>18.7</v>
      </c>
      <c r="M2380">
        <f>VLOOKUP(B2380,[1]HEALTH!$C$2:$G$3144,5,)</f>
        <v>35.5</v>
      </c>
    </row>
    <row r="2381" spans="1:13" x14ac:dyDescent="0.3">
      <c r="A2381" s="3" t="s">
        <v>1465</v>
      </c>
      <c r="B2381" s="3" t="s">
        <v>1487</v>
      </c>
      <c r="C2381" s="4">
        <v>8</v>
      </c>
      <c r="D2381" s="4">
        <v>28</v>
      </c>
      <c r="E2381" s="4">
        <v>12</v>
      </c>
      <c r="F2381" s="4">
        <v>13.2</v>
      </c>
      <c r="G2381" s="4">
        <v>42.7</v>
      </c>
      <c r="H2381" s="4">
        <v>28630</v>
      </c>
      <c r="I2381" s="4">
        <f>VLOOKUP(B2381,[1]STORES!$C$2:$E$3144,3,)</f>
        <v>8</v>
      </c>
      <c r="J2381" s="4">
        <f>VLOOKUP(B2381,[1]STORES!$C$2:$Q$3144,15,)</f>
        <v>30</v>
      </c>
      <c r="K2381">
        <f>VLOOKUP(B2381,[1]RESTAURANTS!$C$2:$E$3144,3,)</f>
        <v>10</v>
      </c>
      <c r="L2381">
        <f>VLOOKUP(B2381,[1]HEALTH!$C$2:$E$3144,3,)</f>
        <v>15.2</v>
      </c>
      <c r="M2381">
        <f>VLOOKUP(B2381,[1]HEALTH!$C$2:$G$3144,5,)</f>
        <v>39.200000000000003</v>
      </c>
    </row>
    <row r="2382" spans="1:13" x14ac:dyDescent="0.3">
      <c r="A2382" s="3" t="s">
        <v>1465</v>
      </c>
      <c r="B2382" s="3" t="s">
        <v>1488</v>
      </c>
      <c r="C2382" s="4">
        <v>6</v>
      </c>
      <c r="D2382" s="4">
        <v>34</v>
      </c>
      <c r="E2382" s="4">
        <v>22</v>
      </c>
      <c r="F2382" s="4">
        <v>12</v>
      </c>
      <c r="G2382" s="4">
        <v>36.700000000000003</v>
      </c>
      <c r="H2382" s="4">
        <v>39054</v>
      </c>
      <c r="I2382" s="4">
        <f>VLOOKUP(B2382,[1]STORES!$C$2:$E$3144,3,)</f>
        <v>4</v>
      </c>
      <c r="J2382" s="4">
        <f>VLOOKUP(B2382,[1]STORES!$C$2:$Q$3144,15,)</f>
        <v>36</v>
      </c>
      <c r="K2382">
        <f>VLOOKUP(B2382,[1]RESTAURANTS!$C$2:$E$3144,3,)</f>
        <v>21</v>
      </c>
      <c r="L2382">
        <f>VLOOKUP(B2382,[1]HEALTH!$C$2:$E$3144,3,)</f>
        <v>15.7</v>
      </c>
      <c r="M2382">
        <f>VLOOKUP(B2382,[1]HEALTH!$C$2:$G$3144,5,)</f>
        <v>35.5</v>
      </c>
    </row>
    <row r="2383" spans="1:13" x14ac:dyDescent="0.3">
      <c r="A2383" s="3" t="s">
        <v>1465</v>
      </c>
      <c r="B2383" s="3" t="s">
        <v>419</v>
      </c>
      <c r="C2383" s="4">
        <v>4</v>
      </c>
      <c r="D2383" s="4">
        <v>14</v>
      </c>
      <c r="E2383" s="4">
        <v>25</v>
      </c>
      <c r="F2383" s="4">
        <v>8.9</v>
      </c>
      <c r="G2383" s="4">
        <v>26.1</v>
      </c>
      <c r="H2383" s="4">
        <v>76298</v>
      </c>
      <c r="I2383" s="4">
        <f>VLOOKUP(B2383,[1]STORES!$C$2:$E$3144,3,)</f>
        <v>6</v>
      </c>
      <c r="J2383" s="4">
        <f>VLOOKUP(B2383,[1]STORES!$C$2:$Q$3144,15,)</f>
        <v>13</v>
      </c>
      <c r="K2383">
        <f>VLOOKUP(B2383,[1]RESTAURANTS!$C$2:$E$3144,3,)</f>
        <v>33</v>
      </c>
      <c r="L2383">
        <f>VLOOKUP(B2383,[1]HEALTH!$C$2:$E$3144,3,)</f>
        <v>9.3000000000000007</v>
      </c>
      <c r="M2383">
        <f>VLOOKUP(B2383,[1]HEALTH!$C$2:$G$3144,5,)</f>
        <v>28.8</v>
      </c>
    </row>
    <row r="2384" spans="1:13" x14ac:dyDescent="0.3">
      <c r="A2384" s="3" t="s">
        <v>1465</v>
      </c>
      <c r="B2384" s="3" t="s">
        <v>1489</v>
      </c>
      <c r="C2384" s="4">
        <v>24</v>
      </c>
      <c r="D2384" s="4">
        <v>75</v>
      </c>
      <c r="E2384" s="4">
        <v>65</v>
      </c>
      <c r="F2384" s="4">
        <v>15.2</v>
      </c>
      <c r="G2384" s="4">
        <v>40.4</v>
      </c>
      <c r="H2384" s="4">
        <v>32699</v>
      </c>
      <c r="I2384" s="4">
        <f>VLOOKUP(B2384,[1]STORES!$C$2:$E$3144,3,)</f>
        <v>18</v>
      </c>
      <c r="J2384" s="4">
        <f>VLOOKUP(B2384,[1]STORES!$C$2:$Q$3144,15,)</f>
        <v>85</v>
      </c>
      <c r="K2384">
        <f>VLOOKUP(B2384,[1]RESTAURANTS!$C$2:$E$3144,3,)</f>
        <v>69</v>
      </c>
      <c r="L2384">
        <f>VLOOKUP(B2384,[1]HEALTH!$C$2:$E$3144,3,)</f>
        <v>15.1</v>
      </c>
      <c r="M2384">
        <f>VLOOKUP(B2384,[1]HEALTH!$C$2:$G$3144,5,)</f>
        <v>41.9</v>
      </c>
    </row>
    <row r="2385" spans="1:13" x14ac:dyDescent="0.3">
      <c r="A2385" s="3" t="s">
        <v>1465</v>
      </c>
      <c r="B2385" s="3" t="s">
        <v>56</v>
      </c>
      <c r="C2385" s="4">
        <v>4</v>
      </c>
      <c r="D2385" s="4">
        <v>11</v>
      </c>
      <c r="E2385" s="4">
        <v>6</v>
      </c>
      <c r="F2385" s="4">
        <v>16</v>
      </c>
      <c r="G2385" s="4">
        <v>36.4</v>
      </c>
      <c r="H2385" s="4">
        <v>31032</v>
      </c>
      <c r="I2385" s="4">
        <f>VLOOKUP(B2385,[1]STORES!$C$2:$E$3144,3,)</f>
        <v>4</v>
      </c>
      <c r="J2385" s="4">
        <f>VLOOKUP(B2385,[1]STORES!$C$2:$Q$3144,15,)</f>
        <v>8</v>
      </c>
      <c r="K2385">
        <f>VLOOKUP(B2385,[1]RESTAURANTS!$C$2:$E$3144,3,)</f>
        <v>8</v>
      </c>
      <c r="L2385">
        <f>VLOOKUP(B2385,[1]HEALTH!$C$2:$E$3144,3,)</f>
        <v>16.399999999999999</v>
      </c>
      <c r="M2385">
        <f>VLOOKUP(B2385,[1]HEALTH!$C$2:$G$3144,5,)</f>
        <v>36.4</v>
      </c>
    </row>
    <row r="2386" spans="1:13" x14ac:dyDescent="0.3">
      <c r="A2386" s="3" t="s">
        <v>1465</v>
      </c>
      <c r="B2386" s="3" t="s">
        <v>537</v>
      </c>
      <c r="C2386" s="4">
        <v>3</v>
      </c>
      <c r="D2386" s="4">
        <v>4</v>
      </c>
      <c r="E2386" s="4">
        <v>14</v>
      </c>
      <c r="F2386" s="4">
        <v>9.9</v>
      </c>
      <c r="G2386" s="4">
        <v>29.9</v>
      </c>
      <c r="H2386" s="4">
        <v>40893</v>
      </c>
      <c r="I2386" s="4">
        <f>VLOOKUP(B2386,[1]STORES!$C$2:$E$3144,3,)</f>
        <v>3</v>
      </c>
      <c r="J2386" s="4">
        <f>VLOOKUP(B2386,[1]STORES!$C$2:$Q$3144,15,)</f>
        <v>6</v>
      </c>
      <c r="K2386">
        <f>VLOOKUP(B2386,[1]RESTAURANTS!$C$2:$E$3144,3,)</f>
        <v>16</v>
      </c>
      <c r="L2386">
        <f>VLOOKUP(B2386,[1]HEALTH!$C$2:$E$3144,3,)</f>
        <v>11</v>
      </c>
      <c r="M2386">
        <f>VLOOKUP(B2386,[1]HEALTH!$C$2:$G$3144,5,)</f>
        <v>28.8</v>
      </c>
    </row>
    <row r="2387" spans="1:13" x14ac:dyDescent="0.3">
      <c r="A2387" s="3" t="s">
        <v>1465</v>
      </c>
      <c r="B2387" s="3" t="s">
        <v>1490</v>
      </c>
      <c r="C2387" s="4">
        <v>3</v>
      </c>
      <c r="D2387" s="4">
        <v>10</v>
      </c>
      <c r="E2387" s="4">
        <v>3</v>
      </c>
      <c r="F2387" s="4">
        <v>12.2</v>
      </c>
      <c r="G2387" s="4">
        <v>33.200000000000003</v>
      </c>
      <c r="H2387" s="4">
        <v>39570</v>
      </c>
      <c r="I2387" s="4">
        <f>VLOOKUP(B2387,[1]STORES!$C$2:$E$3144,3,)</f>
        <v>2</v>
      </c>
      <c r="J2387" s="4">
        <f>VLOOKUP(B2387,[1]STORES!$C$2:$Q$3144,15,)</f>
        <v>11</v>
      </c>
      <c r="K2387">
        <f>VLOOKUP(B2387,[1]RESTAURANTS!$C$2:$E$3144,3,)</f>
        <v>5</v>
      </c>
      <c r="L2387">
        <f>VLOOKUP(B2387,[1]HEALTH!$C$2:$E$3144,3,)</f>
        <v>13</v>
      </c>
      <c r="M2387">
        <f>VLOOKUP(B2387,[1]HEALTH!$C$2:$G$3144,5,)</f>
        <v>35.6</v>
      </c>
    </row>
    <row r="2388" spans="1:13" x14ac:dyDescent="0.3">
      <c r="A2388" s="3" t="s">
        <v>1465</v>
      </c>
      <c r="B2388" s="3" t="s">
        <v>1491</v>
      </c>
      <c r="C2388" s="4">
        <v>43</v>
      </c>
      <c r="D2388" s="4">
        <v>160</v>
      </c>
      <c r="E2388" s="4">
        <v>198</v>
      </c>
      <c r="F2388" s="4">
        <v>10.6</v>
      </c>
      <c r="G2388" s="4">
        <v>29.9</v>
      </c>
      <c r="H2388" s="4">
        <v>41888</v>
      </c>
      <c r="I2388" s="4">
        <f>VLOOKUP(B2388,[1]STORES!$C$2:$E$3144,3,)</f>
        <v>44</v>
      </c>
      <c r="J2388" s="4">
        <f>VLOOKUP(B2388,[1]STORES!$C$2:$Q$3144,15,)</f>
        <v>178</v>
      </c>
      <c r="K2388">
        <f>VLOOKUP(B2388,[1]RESTAURANTS!$C$2:$E$3144,3,)</f>
        <v>209</v>
      </c>
      <c r="L2388">
        <f>VLOOKUP(B2388,[1]HEALTH!$C$2:$E$3144,3,)</f>
        <v>12.8</v>
      </c>
      <c r="M2388">
        <f>VLOOKUP(B2388,[1]HEALTH!$C$2:$G$3144,5,)</f>
        <v>30.5</v>
      </c>
    </row>
    <row r="2389" spans="1:13" x14ac:dyDescent="0.3">
      <c r="A2389" s="3" t="s">
        <v>1465</v>
      </c>
      <c r="B2389" s="3" t="s">
        <v>62</v>
      </c>
      <c r="C2389" s="4">
        <v>3</v>
      </c>
      <c r="D2389" s="4">
        <v>19</v>
      </c>
      <c r="E2389" s="4">
        <v>7</v>
      </c>
      <c r="F2389" s="4">
        <v>18.5</v>
      </c>
      <c r="G2389" s="4">
        <v>42.1</v>
      </c>
      <c r="H2389" s="4">
        <v>25586</v>
      </c>
      <c r="I2389" s="4">
        <f>VLOOKUP(B2389,[1]STORES!$C$2:$E$3144,3,)</f>
        <v>3</v>
      </c>
      <c r="J2389" s="4">
        <f>VLOOKUP(B2389,[1]STORES!$C$2:$Q$3144,15,)</f>
        <v>17</v>
      </c>
      <c r="K2389">
        <f>VLOOKUP(B2389,[1]RESTAURANTS!$C$2:$E$3144,3,)</f>
        <v>7</v>
      </c>
      <c r="L2389">
        <f>VLOOKUP(B2389,[1]HEALTH!$C$2:$E$3144,3,)</f>
        <v>20.100000000000001</v>
      </c>
      <c r="M2389">
        <f>VLOOKUP(B2389,[1]HEALTH!$C$2:$G$3144,5,)</f>
        <v>40.299999999999997</v>
      </c>
    </row>
    <row r="2390" spans="1:13" x14ac:dyDescent="0.3">
      <c r="A2390" s="3" t="s">
        <v>1465</v>
      </c>
      <c r="B2390" s="3" t="s">
        <v>164</v>
      </c>
      <c r="C2390" s="4">
        <v>10</v>
      </c>
      <c r="D2390" s="4">
        <v>42</v>
      </c>
      <c r="E2390" s="4">
        <v>24</v>
      </c>
      <c r="F2390" s="4">
        <v>11.6</v>
      </c>
      <c r="G2390" s="4">
        <v>30.8</v>
      </c>
      <c r="H2390" s="4">
        <v>36934</v>
      </c>
      <c r="I2390" s="4">
        <f>VLOOKUP(B2390,[1]STORES!$C$2:$E$3144,3,)</f>
        <v>6</v>
      </c>
      <c r="J2390" s="4">
        <f>VLOOKUP(B2390,[1]STORES!$C$2:$Q$3144,15,)</f>
        <v>35</v>
      </c>
      <c r="K2390">
        <f>VLOOKUP(B2390,[1]RESTAURANTS!$C$2:$E$3144,3,)</f>
        <v>27</v>
      </c>
      <c r="L2390">
        <f>VLOOKUP(B2390,[1]HEALTH!$C$2:$E$3144,3,)</f>
        <v>13.5</v>
      </c>
      <c r="M2390">
        <f>VLOOKUP(B2390,[1]HEALTH!$C$2:$G$3144,5,)</f>
        <v>39.4</v>
      </c>
    </row>
    <row r="2391" spans="1:13" x14ac:dyDescent="0.3">
      <c r="A2391" s="3" t="s">
        <v>1465</v>
      </c>
      <c r="B2391" s="3" t="s">
        <v>1492</v>
      </c>
      <c r="C2391" s="4">
        <v>9</v>
      </c>
      <c r="D2391" s="4">
        <v>24</v>
      </c>
      <c r="E2391" s="4">
        <v>11</v>
      </c>
      <c r="F2391" s="4">
        <v>15.2</v>
      </c>
      <c r="G2391" s="4">
        <v>41.6</v>
      </c>
      <c r="H2391" s="4">
        <v>28083</v>
      </c>
      <c r="I2391" s="4">
        <f>VLOOKUP(B2391,[1]STORES!$C$2:$E$3144,3,)</f>
        <v>7</v>
      </c>
      <c r="J2391" s="4">
        <f>VLOOKUP(B2391,[1]STORES!$C$2:$Q$3144,15,)</f>
        <v>32</v>
      </c>
      <c r="K2391">
        <f>VLOOKUP(B2391,[1]RESTAURANTS!$C$2:$E$3144,3,)</f>
        <v>10</v>
      </c>
      <c r="L2391">
        <f>VLOOKUP(B2391,[1]HEALTH!$C$2:$E$3144,3,)</f>
        <v>17.5</v>
      </c>
      <c r="M2391">
        <f>VLOOKUP(B2391,[1]HEALTH!$C$2:$G$3144,5,)</f>
        <v>42.5</v>
      </c>
    </row>
    <row r="2392" spans="1:13" x14ac:dyDescent="0.3">
      <c r="A2392" s="3" t="s">
        <v>1465</v>
      </c>
      <c r="B2392" s="3" t="s">
        <v>849</v>
      </c>
      <c r="C2392" s="4">
        <v>46</v>
      </c>
      <c r="D2392" s="4">
        <v>123</v>
      </c>
      <c r="E2392" s="4">
        <v>144</v>
      </c>
      <c r="F2392" s="4">
        <v>8.3000000000000007</v>
      </c>
      <c r="G2392" s="4">
        <v>26.1</v>
      </c>
      <c r="H2392" s="4">
        <v>54076</v>
      </c>
      <c r="I2392" s="4">
        <f>VLOOKUP(B2392,[1]STORES!$C$2:$E$3144,3,)</f>
        <v>41</v>
      </c>
      <c r="J2392" s="4">
        <f>VLOOKUP(B2392,[1]STORES!$C$2:$Q$3144,15,)</f>
        <v>107</v>
      </c>
      <c r="K2392">
        <f>VLOOKUP(B2392,[1]RESTAURANTS!$C$2:$E$3144,3,)</f>
        <v>157</v>
      </c>
      <c r="L2392">
        <f>VLOOKUP(B2392,[1]HEALTH!$C$2:$E$3144,3,)</f>
        <v>9.6999999999999993</v>
      </c>
      <c r="M2392">
        <f>VLOOKUP(B2392,[1]HEALTH!$C$2:$G$3144,5,)</f>
        <v>27.6</v>
      </c>
    </row>
    <row r="2393" spans="1:13" x14ac:dyDescent="0.3">
      <c r="A2393" s="3" t="s">
        <v>1493</v>
      </c>
      <c r="B2393" s="3" t="s">
        <v>1494</v>
      </c>
      <c r="C2393" s="4">
        <v>2</v>
      </c>
      <c r="D2393" s="4">
        <v>1</v>
      </c>
      <c r="E2393" s="4">
        <v>2</v>
      </c>
      <c r="F2393" s="4">
        <v>8.5</v>
      </c>
      <c r="G2393" s="4">
        <v>29.8</v>
      </c>
      <c r="H2393" s="4">
        <v>43934</v>
      </c>
      <c r="I2393" s="4">
        <f>VLOOKUP(B2393,[1]STORES!$C$2:$E$3144,3,)</f>
        <v>2</v>
      </c>
      <c r="J2393" s="4">
        <f>VLOOKUP(B2393,[1]STORES!$C$2:$Q$3144,15,)</f>
        <v>2</v>
      </c>
      <c r="K2393">
        <f>VLOOKUP(B2393,[1]RESTAURANTS!$C$2:$E$3144,3,)</f>
        <v>2</v>
      </c>
      <c r="L2393">
        <f>VLOOKUP(B2393,[1]HEALTH!$C$2:$E$3144,3,)</f>
        <v>8.6999999999999993</v>
      </c>
      <c r="M2393">
        <f>VLOOKUP(B2393,[1]HEALTH!$C$2:$G$3144,5,)</f>
        <v>28</v>
      </c>
    </row>
    <row r="2394" spans="1:13" x14ac:dyDescent="0.3">
      <c r="A2394" s="3" t="s">
        <v>1493</v>
      </c>
      <c r="B2394" s="3" t="s">
        <v>1495</v>
      </c>
      <c r="C2394" s="4">
        <v>4</v>
      </c>
      <c r="D2394" s="4">
        <v>16</v>
      </c>
      <c r="E2394" s="4">
        <v>11</v>
      </c>
      <c r="F2394" s="4">
        <v>7.5</v>
      </c>
      <c r="G2394" s="4">
        <v>32.6</v>
      </c>
      <c r="H2394" s="4">
        <v>39504</v>
      </c>
      <c r="I2394" s="4">
        <f>VLOOKUP(B2394,[1]STORES!$C$2:$E$3144,3,)</f>
        <v>4</v>
      </c>
      <c r="J2394" s="4">
        <f>VLOOKUP(B2394,[1]STORES!$C$2:$Q$3144,15,)</f>
        <v>9</v>
      </c>
      <c r="K2394">
        <f>VLOOKUP(B2394,[1]RESTAURANTS!$C$2:$E$3144,3,)</f>
        <v>10</v>
      </c>
      <c r="L2394">
        <f>VLOOKUP(B2394,[1]HEALTH!$C$2:$E$3144,3,)</f>
        <v>9.4</v>
      </c>
      <c r="M2394">
        <f>VLOOKUP(B2394,[1]HEALTH!$C$2:$G$3144,5,)</f>
        <v>32</v>
      </c>
    </row>
    <row r="2395" spans="1:13" x14ac:dyDescent="0.3">
      <c r="A2395" s="3" t="s">
        <v>1493</v>
      </c>
      <c r="B2395" s="3" t="s">
        <v>1496</v>
      </c>
      <c r="C2395" s="4">
        <v>2</v>
      </c>
      <c r="D2395" s="4">
        <v>2</v>
      </c>
      <c r="E2395" s="4">
        <v>1</v>
      </c>
      <c r="F2395" s="4">
        <v>12.4</v>
      </c>
      <c r="G2395" s="4">
        <v>36.799999999999997</v>
      </c>
      <c r="H2395" s="4">
        <v>31183</v>
      </c>
      <c r="I2395" s="4">
        <f>VLOOKUP(B2395,[1]STORES!$C$2:$E$3144,3,)</f>
        <v>3</v>
      </c>
      <c r="J2395" s="4">
        <f>VLOOKUP(B2395,[1]STORES!$C$2:$Q$3144,15,)</f>
        <v>2</v>
      </c>
      <c r="K2395">
        <f>VLOOKUP(B2395,[1]RESTAURANTS!$C$2:$E$3144,3,)</f>
        <v>1</v>
      </c>
      <c r="L2395">
        <f>VLOOKUP(B2395,[1]HEALTH!$C$2:$E$3144,3,)</f>
        <v>14.6</v>
      </c>
      <c r="M2395">
        <f>VLOOKUP(B2395,[1]HEALTH!$C$2:$G$3144,5,)</f>
        <v>36.6</v>
      </c>
    </row>
    <row r="2396" spans="1:13" x14ac:dyDescent="0.3">
      <c r="A2396" s="3" t="s">
        <v>1493</v>
      </c>
      <c r="B2396" s="3" t="s">
        <v>1497</v>
      </c>
      <c r="C2396" s="4">
        <v>3</v>
      </c>
      <c r="D2396" s="4">
        <v>5</v>
      </c>
      <c r="E2396" s="4">
        <v>2</v>
      </c>
      <c r="F2396" s="4">
        <v>8.9</v>
      </c>
      <c r="G2396" s="4">
        <v>30.1</v>
      </c>
      <c r="H2396" s="4">
        <v>41580</v>
      </c>
      <c r="I2396" s="4">
        <f>VLOOKUP(B2396,[1]STORES!$C$2:$E$3144,3,)</f>
        <v>3</v>
      </c>
      <c r="J2396" s="4">
        <f>VLOOKUP(B2396,[1]STORES!$C$2:$Q$3144,15,)</f>
        <v>5</v>
      </c>
      <c r="K2396">
        <f>VLOOKUP(B2396,[1]RESTAURANTS!$C$2:$E$3144,3,)</f>
        <v>1</v>
      </c>
      <c r="L2396">
        <f>VLOOKUP(B2396,[1]HEALTH!$C$2:$E$3144,3,)</f>
        <v>9.4</v>
      </c>
      <c r="M2396">
        <f>VLOOKUP(B2396,[1]HEALTH!$C$2:$G$3144,5,)</f>
        <v>29.6</v>
      </c>
    </row>
    <row r="2397" spans="1:13" x14ac:dyDescent="0.3">
      <c r="A2397" s="3" t="s">
        <v>1493</v>
      </c>
      <c r="B2397" s="3" t="s">
        <v>1498</v>
      </c>
      <c r="C2397" s="4">
        <v>1</v>
      </c>
      <c r="D2397" s="4">
        <v>19</v>
      </c>
      <c r="E2397" s="4">
        <v>21</v>
      </c>
      <c r="F2397" s="4">
        <v>5.4</v>
      </c>
      <c r="G2397" s="4">
        <v>27</v>
      </c>
      <c r="H2397" s="4">
        <v>48290</v>
      </c>
      <c r="I2397" s="4">
        <f>VLOOKUP(B2397,[1]STORES!$C$2:$E$3144,3,)</f>
        <v>4</v>
      </c>
      <c r="J2397" s="4">
        <f>VLOOKUP(B2397,[1]STORES!$C$2:$Q$3144,15,)</f>
        <v>17</v>
      </c>
      <c r="K2397">
        <f>VLOOKUP(B2397,[1]RESTAURANTS!$C$2:$E$3144,3,)</f>
        <v>20</v>
      </c>
      <c r="L2397">
        <f>VLOOKUP(B2397,[1]HEALTH!$C$2:$E$3144,3,)</f>
        <v>6.1</v>
      </c>
      <c r="M2397">
        <f>VLOOKUP(B2397,[1]HEALTH!$C$2:$G$3144,5,)</f>
        <v>27.4</v>
      </c>
    </row>
    <row r="2398" spans="1:13" x14ac:dyDescent="0.3">
      <c r="A2398" s="3" t="s">
        <v>1493</v>
      </c>
      <c r="B2398" s="3" t="s">
        <v>499</v>
      </c>
      <c r="C2398" s="4">
        <v>2</v>
      </c>
      <c r="D2398" s="4">
        <v>4</v>
      </c>
      <c r="E2398" s="4">
        <v>2</v>
      </c>
      <c r="F2398" s="4">
        <v>7.9</v>
      </c>
      <c r="G2398" s="4">
        <v>29.6</v>
      </c>
      <c r="H2398" s="4">
        <v>43640</v>
      </c>
      <c r="I2398" s="4">
        <f>VLOOKUP(B2398,[1]STORES!$C$2:$E$3144,3,)</f>
        <v>2</v>
      </c>
      <c r="J2398" s="4">
        <f>VLOOKUP(B2398,[1]STORES!$C$2:$Q$3144,15,)</f>
        <v>3</v>
      </c>
      <c r="K2398">
        <f>VLOOKUP(B2398,[1]RESTAURANTS!$C$2:$E$3144,3,)</f>
        <v>3</v>
      </c>
      <c r="L2398">
        <f>VLOOKUP(B2398,[1]HEALTH!$C$2:$E$3144,3,)</f>
        <v>8.1999999999999993</v>
      </c>
      <c r="M2398">
        <f>VLOOKUP(B2398,[1]HEALTH!$C$2:$G$3144,5,)</f>
        <v>27.6</v>
      </c>
    </row>
    <row r="2399" spans="1:13" x14ac:dyDescent="0.3">
      <c r="A2399" s="3" t="s">
        <v>1493</v>
      </c>
      <c r="B2399" s="3" t="s">
        <v>1499</v>
      </c>
      <c r="C2399" s="4">
        <v>2</v>
      </c>
      <c r="D2399" s="4">
        <v>9</v>
      </c>
      <c r="E2399" s="4">
        <v>7</v>
      </c>
      <c r="F2399" s="4">
        <v>8</v>
      </c>
      <c r="G2399" s="4">
        <v>34.5</v>
      </c>
      <c r="H2399" s="4">
        <v>42604</v>
      </c>
      <c r="I2399" s="4">
        <f>VLOOKUP(B2399,[1]STORES!$C$2:$E$3144,3,)</f>
        <v>2</v>
      </c>
      <c r="J2399" s="4">
        <f>VLOOKUP(B2399,[1]STORES!$C$2:$Q$3144,15,)</f>
        <v>7</v>
      </c>
      <c r="K2399">
        <f>VLOOKUP(B2399,[1]RESTAURANTS!$C$2:$E$3144,3,)</f>
        <v>5</v>
      </c>
      <c r="L2399">
        <f>VLOOKUP(B2399,[1]HEALTH!$C$2:$E$3144,3,)</f>
        <v>10.1</v>
      </c>
      <c r="M2399">
        <f>VLOOKUP(B2399,[1]HEALTH!$C$2:$G$3144,5,)</f>
        <v>34.4</v>
      </c>
    </row>
    <row r="2400" spans="1:13" x14ac:dyDescent="0.3">
      <c r="A2400" s="3" t="s">
        <v>1493</v>
      </c>
      <c r="B2400" s="3" t="s">
        <v>1116</v>
      </c>
      <c r="C2400" s="4">
        <v>7</v>
      </c>
      <c r="D2400" s="4">
        <v>29</v>
      </c>
      <c r="E2400" s="4">
        <v>40</v>
      </c>
      <c r="F2400" s="4">
        <v>7</v>
      </c>
      <c r="G2400" s="4">
        <v>29.7</v>
      </c>
      <c r="H2400" s="4">
        <v>45307</v>
      </c>
      <c r="I2400" s="4">
        <f>VLOOKUP(B2400,[1]STORES!$C$2:$E$3144,3,)</f>
        <v>10</v>
      </c>
      <c r="J2400" s="4">
        <f>VLOOKUP(B2400,[1]STORES!$C$2:$Q$3144,15,)</f>
        <v>27</v>
      </c>
      <c r="K2400">
        <f>VLOOKUP(B2400,[1]RESTAURANTS!$C$2:$E$3144,3,)</f>
        <v>42</v>
      </c>
      <c r="L2400">
        <f>VLOOKUP(B2400,[1]HEALTH!$C$2:$E$3144,3,)</f>
        <v>6.7</v>
      </c>
      <c r="M2400">
        <f>VLOOKUP(B2400,[1]HEALTH!$C$2:$G$3144,5,)</f>
        <v>30.1</v>
      </c>
    </row>
    <row r="2401" spans="1:13" x14ac:dyDescent="0.3">
      <c r="A2401" s="3" t="s">
        <v>1493</v>
      </c>
      <c r="B2401" s="3" t="s">
        <v>173</v>
      </c>
      <c r="C2401" s="4">
        <v>51</v>
      </c>
      <c r="D2401" s="4">
        <v>59</v>
      </c>
      <c r="E2401" s="4">
        <v>150</v>
      </c>
      <c r="F2401" s="4">
        <v>8.8000000000000007</v>
      </c>
      <c r="G2401" s="4">
        <v>24.8</v>
      </c>
      <c r="H2401" s="4">
        <v>41168</v>
      </c>
      <c r="I2401" s="4">
        <f>VLOOKUP(B2401,[1]STORES!$C$2:$E$3144,3,)</f>
        <v>46</v>
      </c>
      <c r="J2401" s="4">
        <f>VLOOKUP(B2401,[1]STORES!$C$2:$Q$3144,15,)</f>
        <v>70</v>
      </c>
      <c r="K2401">
        <f>VLOOKUP(B2401,[1]RESTAURANTS!$C$2:$E$3144,3,)</f>
        <v>149</v>
      </c>
      <c r="L2401">
        <f>VLOOKUP(B2401,[1]HEALTH!$C$2:$E$3144,3,)</f>
        <v>10.199999999999999</v>
      </c>
      <c r="M2401">
        <f>VLOOKUP(B2401,[1]HEALTH!$C$2:$G$3144,5,)</f>
        <v>25.9</v>
      </c>
    </row>
    <row r="2402" spans="1:13" x14ac:dyDescent="0.3">
      <c r="A2402" s="3" t="s">
        <v>1493</v>
      </c>
      <c r="B2402" s="3" t="s">
        <v>597</v>
      </c>
      <c r="C2402" s="4">
        <v>17</v>
      </c>
      <c r="D2402" s="4">
        <v>43</v>
      </c>
      <c r="E2402" s="4">
        <v>60</v>
      </c>
      <c r="F2402" s="4">
        <v>10.1</v>
      </c>
      <c r="G2402" s="4">
        <v>28.1</v>
      </c>
      <c r="H2402" s="4">
        <v>47341</v>
      </c>
      <c r="I2402" s="4">
        <f>VLOOKUP(B2402,[1]STORES!$C$2:$E$3144,3,)</f>
        <v>17</v>
      </c>
      <c r="J2402" s="4">
        <f>VLOOKUP(B2402,[1]STORES!$C$2:$Q$3144,15,)</f>
        <v>40</v>
      </c>
      <c r="K2402">
        <f>VLOOKUP(B2402,[1]RESTAURANTS!$C$2:$E$3144,3,)</f>
        <v>71</v>
      </c>
      <c r="L2402">
        <f>VLOOKUP(B2402,[1]HEALTH!$C$2:$E$3144,3,)</f>
        <v>10.9</v>
      </c>
      <c r="M2402">
        <f>VLOOKUP(B2402,[1]HEALTH!$C$2:$G$3144,5,)</f>
        <v>31.6</v>
      </c>
    </row>
    <row r="2403" spans="1:13" x14ac:dyDescent="0.3">
      <c r="A2403" s="3" t="s">
        <v>1493</v>
      </c>
      <c r="B2403" s="3" t="s">
        <v>1500</v>
      </c>
      <c r="C2403" s="4">
        <v>5</v>
      </c>
      <c r="D2403" s="4">
        <v>13</v>
      </c>
      <c r="E2403" s="4">
        <v>6</v>
      </c>
      <c r="F2403" s="4">
        <v>11.7</v>
      </c>
      <c r="G2403" s="4">
        <v>34.9</v>
      </c>
      <c r="H2403" s="4">
        <v>35122</v>
      </c>
      <c r="I2403" s="4">
        <f>VLOOKUP(B2403,[1]STORES!$C$2:$E$3144,3,)</f>
        <v>4</v>
      </c>
      <c r="J2403" s="4">
        <f>VLOOKUP(B2403,[1]STORES!$C$2:$Q$3144,15,)</f>
        <v>8</v>
      </c>
      <c r="K2403">
        <f>VLOOKUP(B2403,[1]RESTAURANTS!$C$2:$E$3144,3,)</f>
        <v>5</v>
      </c>
      <c r="L2403">
        <f>VLOOKUP(B2403,[1]HEALTH!$C$2:$E$3144,3,)</f>
        <v>11.7</v>
      </c>
      <c r="M2403">
        <f>VLOOKUP(B2403,[1]HEALTH!$C$2:$G$3144,5,)</f>
        <v>33.6</v>
      </c>
    </row>
    <row r="2404" spans="1:13" x14ac:dyDescent="0.3">
      <c r="A2404" s="3" t="s">
        <v>1493</v>
      </c>
      <c r="B2404" s="3" t="s">
        <v>120</v>
      </c>
      <c r="C2404" s="4">
        <v>5</v>
      </c>
      <c r="D2404" s="4">
        <v>10</v>
      </c>
      <c r="E2404" s="4">
        <v>20</v>
      </c>
      <c r="F2404" s="4">
        <v>11.1</v>
      </c>
      <c r="G2404" s="4">
        <v>33.799999999999997</v>
      </c>
      <c r="H2404" s="4">
        <v>33433</v>
      </c>
      <c r="I2404" s="4">
        <f>VLOOKUP(B2404,[1]STORES!$C$2:$E$3144,3,)</f>
        <v>2</v>
      </c>
      <c r="J2404" s="4">
        <f>VLOOKUP(B2404,[1]STORES!$C$2:$Q$3144,15,)</f>
        <v>11</v>
      </c>
      <c r="K2404">
        <f>VLOOKUP(B2404,[1]RESTAURANTS!$C$2:$E$3144,3,)</f>
        <v>19</v>
      </c>
      <c r="L2404">
        <f>VLOOKUP(B2404,[1]HEALTH!$C$2:$E$3144,3,)</f>
        <v>11.6</v>
      </c>
      <c r="M2404">
        <f>VLOOKUP(B2404,[1]HEALTH!$C$2:$G$3144,5,)</f>
        <v>34.299999999999997</v>
      </c>
    </row>
    <row r="2405" spans="1:13" x14ac:dyDescent="0.3">
      <c r="A2405" s="3" t="s">
        <v>1493</v>
      </c>
      <c r="B2405" s="3" t="s">
        <v>16</v>
      </c>
      <c r="C2405" s="4">
        <v>3</v>
      </c>
      <c r="D2405" s="4">
        <v>8</v>
      </c>
      <c r="E2405" s="4">
        <v>4</v>
      </c>
      <c r="F2405" s="4">
        <v>14.8</v>
      </c>
      <c r="G2405" s="4">
        <v>34.299999999999997</v>
      </c>
      <c r="H2405" s="4">
        <v>33035</v>
      </c>
      <c r="I2405" s="4">
        <f>VLOOKUP(B2405,[1]STORES!$C$2:$E$3144,3,)</f>
        <v>3</v>
      </c>
      <c r="J2405" s="4">
        <f>VLOOKUP(B2405,[1]STORES!$C$2:$Q$3144,15,)</f>
        <v>7</v>
      </c>
      <c r="K2405">
        <f>VLOOKUP(B2405,[1]RESTAURANTS!$C$2:$E$3144,3,)</f>
        <v>4</v>
      </c>
      <c r="L2405">
        <f>VLOOKUP(B2405,[1]HEALTH!$C$2:$E$3144,3,)</f>
        <v>14.6</v>
      </c>
      <c r="M2405">
        <f>VLOOKUP(B2405,[1]HEALTH!$C$2:$G$3144,5,)</f>
        <v>37.299999999999997</v>
      </c>
    </row>
    <row r="2406" spans="1:13" x14ac:dyDescent="0.3">
      <c r="A2406" s="3" t="s">
        <v>1493</v>
      </c>
      <c r="B2406" s="3" t="s">
        <v>1501</v>
      </c>
      <c r="C2406" s="4">
        <v>4</v>
      </c>
      <c r="D2406" s="4">
        <v>19</v>
      </c>
      <c r="E2406" s="4">
        <v>23</v>
      </c>
      <c r="F2406" s="4">
        <v>7</v>
      </c>
      <c r="G2406" s="4">
        <v>30</v>
      </c>
      <c r="H2406" s="4">
        <v>44999</v>
      </c>
      <c r="I2406" s="4">
        <f>VLOOKUP(B2406,[1]STORES!$C$2:$E$3144,3,)</f>
        <v>2</v>
      </c>
      <c r="J2406" s="4">
        <f>VLOOKUP(B2406,[1]STORES!$C$2:$Q$3144,15,)</f>
        <v>21</v>
      </c>
      <c r="K2406">
        <f>VLOOKUP(B2406,[1]RESTAURANTS!$C$2:$E$3144,3,)</f>
        <v>19</v>
      </c>
      <c r="L2406">
        <f>VLOOKUP(B2406,[1]HEALTH!$C$2:$E$3144,3,)</f>
        <v>8.3000000000000007</v>
      </c>
      <c r="M2406">
        <f>VLOOKUP(B2406,[1]HEALTH!$C$2:$G$3144,5,)</f>
        <v>31.2</v>
      </c>
    </row>
    <row r="2407" spans="1:13" x14ac:dyDescent="0.3">
      <c r="A2407" s="3" t="s">
        <v>1493</v>
      </c>
      <c r="B2407" s="3" t="s">
        <v>1502</v>
      </c>
      <c r="C2407" s="4">
        <v>1</v>
      </c>
      <c r="D2407" s="4">
        <v>1</v>
      </c>
      <c r="E2407" s="4">
        <v>1</v>
      </c>
      <c r="F2407" s="4">
        <v>13.5</v>
      </c>
      <c r="G2407" s="4">
        <v>42</v>
      </c>
      <c r="H2407" s="4">
        <v>27233</v>
      </c>
      <c r="I2407" s="4">
        <f>VLOOKUP(B2407,[1]STORES!$C$2:$E$3144,3,)</f>
        <v>1</v>
      </c>
      <c r="J2407" s="4">
        <f>VLOOKUP(B2407,[1]STORES!$C$2:$Q$3144,15,)</f>
        <v>1</v>
      </c>
      <c r="K2407">
        <f>VLOOKUP(B2407,[1]RESTAURANTS!$C$2:$E$3144,3,)</f>
        <v>0</v>
      </c>
      <c r="L2407">
        <f>VLOOKUP(B2407,[1]HEALTH!$C$2:$E$3144,3,)</f>
        <v>13.3</v>
      </c>
      <c r="M2407">
        <f>VLOOKUP(B2407,[1]HEALTH!$C$2:$G$3144,5,)</f>
        <v>40.9</v>
      </c>
    </row>
    <row r="2408" spans="1:13" x14ac:dyDescent="0.3">
      <c r="A2408" s="3" t="s">
        <v>1493</v>
      </c>
      <c r="B2408" s="3" t="s">
        <v>241</v>
      </c>
      <c r="C2408" s="4">
        <v>1</v>
      </c>
      <c r="D2408" s="4">
        <v>1</v>
      </c>
      <c r="E2408" s="4">
        <v>2</v>
      </c>
      <c r="F2408" s="4">
        <v>7.4</v>
      </c>
      <c r="G2408" s="4">
        <v>20.8</v>
      </c>
      <c r="H2408" s="4">
        <v>42951</v>
      </c>
      <c r="I2408" s="4">
        <f>VLOOKUP(B2408,[1]STORES!$C$2:$E$3144,3,)</f>
        <v>2</v>
      </c>
      <c r="J2408" s="4">
        <f>VLOOKUP(B2408,[1]STORES!$C$2:$Q$3144,15,)</f>
        <v>2</v>
      </c>
      <c r="K2408">
        <f>VLOOKUP(B2408,[1]RESTAURANTS!$C$2:$E$3144,3,)</f>
        <v>1</v>
      </c>
      <c r="L2408">
        <f>VLOOKUP(B2408,[1]HEALTH!$C$2:$E$3144,3,)</f>
        <v>6.8</v>
      </c>
      <c r="M2408">
        <f>VLOOKUP(B2408,[1]HEALTH!$C$2:$G$3144,5,)</f>
        <v>20.5</v>
      </c>
    </row>
    <row r="2409" spans="1:13" x14ac:dyDescent="0.3">
      <c r="A2409" s="3" t="s">
        <v>1493</v>
      </c>
      <c r="B2409" s="3" t="s">
        <v>1503</v>
      </c>
      <c r="C2409" s="4">
        <v>3</v>
      </c>
      <c r="D2409" s="4">
        <v>17</v>
      </c>
      <c r="E2409" s="4">
        <v>16</v>
      </c>
      <c r="F2409" s="4">
        <v>7.7</v>
      </c>
      <c r="G2409" s="4">
        <v>28.1</v>
      </c>
      <c r="H2409" s="4">
        <v>40972</v>
      </c>
      <c r="I2409" s="4">
        <f>VLOOKUP(B2409,[1]STORES!$C$2:$E$3144,3,)</f>
        <v>2</v>
      </c>
      <c r="J2409" s="4">
        <f>VLOOKUP(B2409,[1]STORES!$C$2:$Q$3144,15,)</f>
        <v>18</v>
      </c>
      <c r="K2409">
        <f>VLOOKUP(B2409,[1]RESTAURANTS!$C$2:$E$3144,3,)</f>
        <v>17</v>
      </c>
      <c r="L2409">
        <f>VLOOKUP(B2409,[1]HEALTH!$C$2:$E$3144,3,)</f>
        <v>9.4</v>
      </c>
      <c r="M2409">
        <f>VLOOKUP(B2409,[1]HEALTH!$C$2:$G$3144,5,)</f>
        <v>34.299999999999997</v>
      </c>
    </row>
    <row r="2410" spans="1:13" x14ac:dyDescent="0.3">
      <c r="A2410" s="3" t="s">
        <v>1493</v>
      </c>
      <c r="B2410" s="3" t="s">
        <v>1504</v>
      </c>
      <c r="C2410" s="4">
        <v>2</v>
      </c>
      <c r="D2410" s="4">
        <v>3</v>
      </c>
      <c r="E2410" s="4">
        <v>3</v>
      </c>
      <c r="F2410" s="4">
        <v>9.3000000000000007</v>
      </c>
      <c r="G2410" s="4">
        <v>31.8</v>
      </c>
      <c r="H2410" s="4">
        <v>37186</v>
      </c>
      <c r="I2410" s="4">
        <f>VLOOKUP(B2410,[1]STORES!$C$2:$E$3144,3,)</f>
        <v>1</v>
      </c>
      <c r="J2410" s="4">
        <f>VLOOKUP(B2410,[1]STORES!$C$2:$Q$3144,15,)</f>
        <v>5</v>
      </c>
      <c r="K2410">
        <f>VLOOKUP(B2410,[1]RESTAURANTS!$C$2:$E$3144,3,)</f>
        <v>4</v>
      </c>
      <c r="L2410">
        <f>VLOOKUP(B2410,[1]HEALTH!$C$2:$E$3144,3,)</f>
        <v>11.2</v>
      </c>
      <c r="M2410">
        <f>VLOOKUP(B2410,[1]HEALTH!$C$2:$G$3144,5,)</f>
        <v>30.8</v>
      </c>
    </row>
    <row r="2411" spans="1:13" x14ac:dyDescent="0.3">
      <c r="A2411" s="3" t="s">
        <v>1493</v>
      </c>
      <c r="B2411" s="3" t="s">
        <v>1122</v>
      </c>
      <c r="C2411" s="4">
        <v>1</v>
      </c>
      <c r="D2411" s="4">
        <v>3</v>
      </c>
      <c r="E2411" s="4">
        <v>0</v>
      </c>
      <c r="F2411" s="4">
        <v>8.9</v>
      </c>
      <c r="G2411" s="4">
        <v>27.6</v>
      </c>
      <c r="H2411" s="4">
        <v>40325</v>
      </c>
      <c r="I2411" s="4">
        <f>VLOOKUP(B2411,[1]STORES!$C$2:$E$3144,3,)</f>
        <v>2</v>
      </c>
      <c r="J2411" s="4">
        <f>VLOOKUP(B2411,[1]STORES!$C$2:$Q$3144,15,)</f>
        <v>2</v>
      </c>
      <c r="K2411">
        <f>VLOOKUP(B2411,[1]RESTAURANTS!$C$2:$E$3144,3,)</f>
        <v>1</v>
      </c>
      <c r="L2411">
        <f>VLOOKUP(B2411,[1]HEALTH!$C$2:$E$3144,3,)</f>
        <v>9.6999999999999993</v>
      </c>
      <c r="M2411">
        <f>VLOOKUP(B2411,[1]HEALTH!$C$2:$G$3144,5,)</f>
        <v>30.1</v>
      </c>
    </row>
    <row r="2412" spans="1:13" x14ac:dyDescent="0.3">
      <c r="A2412" s="3" t="s">
        <v>1493</v>
      </c>
      <c r="B2412" s="3" t="s">
        <v>1382</v>
      </c>
      <c r="C2412" s="4">
        <v>1</v>
      </c>
      <c r="D2412" s="4">
        <v>10</v>
      </c>
      <c r="E2412" s="4">
        <v>1</v>
      </c>
      <c r="F2412" s="4">
        <v>12.7</v>
      </c>
      <c r="G2412" s="4">
        <v>31.6</v>
      </c>
      <c r="H2412" s="4">
        <v>39731</v>
      </c>
      <c r="I2412" s="4">
        <f>VLOOKUP(B2412,[1]STORES!$C$2:$E$3144,3,)</f>
        <v>2</v>
      </c>
      <c r="J2412" s="4">
        <f>VLOOKUP(B2412,[1]STORES!$C$2:$Q$3144,15,)</f>
        <v>9</v>
      </c>
      <c r="K2412">
        <f>VLOOKUP(B2412,[1]RESTAURANTS!$C$2:$E$3144,3,)</f>
        <v>0</v>
      </c>
      <c r="L2412">
        <f>VLOOKUP(B2412,[1]HEALTH!$C$2:$E$3144,3,)</f>
        <v>13.9</v>
      </c>
      <c r="M2412">
        <f>VLOOKUP(B2412,[1]HEALTH!$C$2:$G$3144,5,)</f>
        <v>35.5</v>
      </c>
    </row>
    <row r="2413" spans="1:13" x14ac:dyDescent="0.3">
      <c r="A2413" s="3" t="s">
        <v>1493</v>
      </c>
      <c r="B2413" s="3" t="s">
        <v>245</v>
      </c>
      <c r="C2413" s="4">
        <v>23</v>
      </c>
      <c r="D2413" s="4">
        <v>53</v>
      </c>
      <c r="E2413" s="4">
        <v>178</v>
      </c>
      <c r="F2413" s="4">
        <v>4.0999999999999996</v>
      </c>
      <c r="G2413" s="4">
        <v>16.100000000000001</v>
      </c>
      <c r="H2413" s="4">
        <v>97806</v>
      </c>
      <c r="I2413" s="4">
        <f>VLOOKUP(B2413,[1]STORES!$C$2:$E$3144,3,)</f>
        <v>26</v>
      </c>
      <c r="J2413" s="4">
        <f>VLOOKUP(B2413,[1]STORES!$C$2:$Q$3144,15,)</f>
        <v>57</v>
      </c>
      <c r="K2413">
        <f>VLOOKUP(B2413,[1]RESTAURANTS!$C$2:$E$3144,3,)</f>
        <v>204</v>
      </c>
      <c r="L2413">
        <f>VLOOKUP(B2413,[1]HEALTH!$C$2:$E$3144,3,)</f>
        <v>5.3</v>
      </c>
      <c r="M2413">
        <f>VLOOKUP(B2413,[1]HEALTH!$C$2:$G$3144,5,)</f>
        <v>17</v>
      </c>
    </row>
    <row r="2414" spans="1:13" x14ac:dyDescent="0.3">
      <c r="A2414" s="3" t="s">
        <v>1493</v>
      </c>
      <c r="B2414" s="3" t="s">
        <v>1505</v>
      </c>
      <c r="C2414" s="4">
        <v>2</v>
      </c>
      <c r="D2414" s="4">
        <v>3</v>
      </c>
      <c r="E2414" s="4">
        <v>0</v>
      </c>
      <c r="F2414" s="4">
        <v>8.9</v>
      </c>
      <c r="G2414" s="4">
        <v>38.9</v>
      </c>
      <c r="H2414" s="4">
        <v>48588</v>
      </c>
      <c r="I2414" s="4">
        <f>VLOOKUP(B2414,[1]STORES!$C$2:$E$3144,3,)</f>
        <v>2</v>
      </c>
      <c r="J2414" s="4">
        <f>VLOOKUP(B2414,[1]STORES!$C$2:$Q$3144,15,)</f>
        <v>3</v>
      </c>
      <c r="K2414">
        <f>VLOOKUP(B2414,[1]RESTAURANTS!$C$2:$E$3144,3,)</f>
        <v>1</v>
      </c>
      <c r="L2414">
        <f>VLOOKUP(B2414,[1]HEALTH!$C$2:$E$3144,3,)</f>
        <v>9</v>
      </c>
      <c r="M2414">
        <f>VLOOKUP(B2414,[1]HEALTH!$C$2:$G$3144,5,)</f>
        <v>29.1</v>
      </c>
    </row>
    <row r="2415" spans="1:13" x14ac:dyDescent="0.3">
      <c r="A2415" s="3" t="s">
        <v>1493</v>
      </c>
      <c r="B2415" s="3" t="s">
        <v>1506</v>
      </c>
      <c r="C2415" s="4">
        <v>3</v>
      </c>
      <c r="D2415" s="4">
        <v>8</v>
      </c>
      <c r="E2415" s="4">
        <v>9</v>
      </c>
      <c r="F2415" s="4">
        <v>11.8</v>
      </c>
      <c r="G2415" s="4">
        <v>31.9</v>
      </c>
      <c r="H2415" s="4">
        <v>36993</v>
      </c>
      <c r="I2415" s="4">
        <f>VLOOKUP(B2415,[1]STORES!$C$2:$E$3144,3,)</f>
        <v>0</v>
      </c>
      <c r="J2415" s="4">
        <f>VLOOKUP(B2415,[1]STORES!$C$2:$Q$3144,15,)</f>
        <v>9</v>
      </c>
      <c r="K2415">
        <f>VLOOKUP(B2415,[1]RESTAURANTS!$C$2:$E$3144,3,)</f>
        <v>5</v>
      </c>
      <c r="L2415">
        <f>VLOOKUP(B2415,[1]HEALTH!$C$2:$E$3144,3,)</f>
        <v>11.2</v>
      </c>
      <c r="M2415">
        <f>VLOOKUP(B2415,[1]HEALTH!$C$2:$G$3144,5,)</f>
        <v>31.7</v>
      </c>
    </row>
    <row r="2416" spans="1:13" x14ac:dyDescent="0.3">
      <c r="A2416" s="3" t="s">
        <v>1493</v>
      </c>
      <c r="B2416" s="3" t="s">
        <v>1507</v>
      </c>
      <c r="C2416" s="4">
        <v>1</v>
      </c>
      <c r="D2416" s="4">
        <v>1</v>
      </c>
      <c r="E2416" s="4">
        <v>0</v>
      </c>
      <c r="F2416" s="4">
        <v>9.6999999999999993</v>
      </c>
      <c r="G2416" s="4">
        <v>28.6</v>
      </c>
      <c r="H2416" s="4">
        <v>42633</v>
      </c>
      <c r="I2416" s="4">
        <f>VLOOKUP(B2416,[1]STORES!$C$2:$E$3144,3,)</f>
        <v>1</v>
      </c>
      <c r="J2416" s="4">
        <f>VLOOKUP(B2416,[1]STORES!$C$2:$Q$3144,15,)</f>
        <v>1</v>
      </c>
      <c r="K2416">
        <f>VLOOKUP(B2416,[1]RESTAURANTS!$C$2:$E$3144,3,)</f>
        <v>1</v>
      </c>
      <c r="L2416">
        <f>VLOOKUP(B2416,[1]HEALTH!$C$2:$E$3144,3,)</f>
        <v>9.8000000000000007</v>
      </c>
      <c r="M2416">
        <f>VLOOKUP(B2416,[1]HEALTH!$C$2:$G$3144,5,)</f>
        <v>29.3</v>
      </c>
    </row>
    <row r="2417" spans="1:13" x14ac:dyDescent="0.3">
      <c r="A2417" s="3" t="s">
        <v>1493</v>
      </c>
      <c r="B2417" s="3" t="s">
        <v>133</v>
      </c>
      <c r="C2417" s="4">
        <v>3</v>
      </c>
      <c r="D2417" s="4">
        <v>8</v>
      </c>
      <c r="E2417" s="4">
        <v>9</v>
      </c>
      <c r="F2417" s="4">
        <v>10.1</v>
      </c>
      <c r="G2417" s="4">
        <v>35.799999999999997</v>
      </c>
      <c r="H2417" s="4">
        <v>45347</v>
      </c>
      <c r="I2417" s="4">
        <f>VLOOKUP(B2417,[1]STORES!$C$2:$E$3144,3,)</f>
        <v>2</v>
      </c>
      <c r="J2417" s="4">
        <f>VLOOKUP(B2417,[1]STORES!$C$2:$Q$3144,15,)</f>
        <v>11</v>
      </c>
      <c r="K2417">
        <f>VLOOKUP(B2417,[1]RESTAURANTS!$C$2:$E$3144,3,)</f>
        <v>6</v>
      </c>
      <c r="L2417">
        <f>VLOOKUP(B2417,[1]HEALTH!$C$2:$E$3144,3,)</f>
        <v>11.1</v>
      </c>
      <c r="M2417">
        <f>VLOOKUP(B2417,[1]HEALTH!$C$2:$G$3144,5,)</f>
        <v>38.299999999999997</v>
      </c>
    </row>
    <row r="2418" spans="1:13" x14ac:dyDescent="0.3">
      <c r="A2418" s="3" t="s">
        <v>1493</v>
      </c>
      <c r="B2418" s="3" t="s">
        <v>1508</v>
      </c>
      <c r="C2418" s="4">
        <v>4</v>
      </c>
      <c r="D2418" s="4">
        <v>5</v>
      </c>
      <c r="E2418" s="4">
        <v>1</v>
      </c>
      <c r="F2418" s="4">
        <v>10.9</v>
      </c>
      <c r="G2418" s="4">
        <v>30.2</v>
      </c>
      <c r="H2418" s="4">
        <v>31962</v>
      </c>
      <c r="I2418" s="4">
        <f>VLOOKUP(B2418,[1]STORES!$C$2:$E$3144,3,)</f>
        <v>2</v>
      </c>
      <c r="J2418" s="4">
        <f>VLOOKUP(B2418,[1]STORES!$C$2:$Q$3144,15,)</f>
        <v>7</v>
      </c>
      <c r="K2418">
        <f>VLOOKUP(B2418,[1]RESTAURANTS!$C$2:$E$3144,3,)</f>
        <v>0</v>
      </c>
      <c r="L2418">
        <f>VLOOKUP(B2418,[1]HEALTH!$C$2:$E$3144,3,)</f>
        <v>10.4</v>
      </c>
      <c r="M2418">
        <f>VLOOKUP(B2418,[1]HEALTH!$C$2:$G$3144,5,)</f>
        <v>32.200000000000003</v>
      </c>
    </row>
    <row r="2419" spans="1:13" x14ac:dyDescent="0.3">
      <c r="A2419" s="3" t="s">
        <v>1493</v>
      </c>
      <c r="B2419" s="3" t="s">
        <v>1509</v>
      </c>
      <c r="C2419" s="4">
        <v>1</v>
      </c>
      <c r="D2419" s="4">
        <v>5</v>
      </c>
      <c r="E2419" s="4">
        <v>2</v>
      </c>
      <c r="F2419" s="4">
        <v>9.9</v>
      </c>
      <c r="G2419" s="4">
        <v>30.1</v>
      </c>
      <c r="H2419" s="4">
        <v>38900</v>
      </c>
      <c r="I2419" s="4">
        <f>VLOOKUP(B2419,[1]STORES!$C$2:$E$3144,3,)</f>
        <v>1</v>
      </c>
      <c r="J2419" s="4">
        <f>VLOOKUP(B2419,[1]STORES!$C$2:$Q$3144,15,)</f>
        <v>4</v>
      </c>
      <c r="K2419">
        <f>VLOOKUP(B2419,[1]RESTAURANTS!$C$2:$E$3144,3,)</f>
        <v>1</v>
      </c>
      <c r="L2419">
        <f>VLOOKUP(B2419,[1]HEALTH!$C$2:$E$3144,3,)</f>
        <v>10.3</v>
      </c>
      <c r="M2419">
        <f>VLOOKUP(B2419,[1]HEALTH!$C$2:$G$3144,5,)</f>
        <v>30.1</v>
      </c>
    </row>
    <row r="2420" spans="1:13" x14ac:dyDescent="0.3">
      <c r="A2420" s="3" t="s">
        <v>1493</v>
      </c>
      <c r="B2420" s="3" t="s">
        <v>1510</v>
      </c>
      <c r="C2420" s="4">
        <v>3</v>
      </c>
      <c r="D2420" s="4">
        <v>5</v>
      </c>
      <c r="E2420" s="4">
        <v>1</v>
      </c>
      <c r="F2420" s="4">
        <v>9</v>
      </c>
      <c r="G2420" s="4">
        <v>30.3</v>
      </c>
      <c r="H2420" s="4">
        <v>49091</v>
      </c>
      <c r="I2420" s="4">
        <f>VLOOKUP(B2420,[1]STORES!$C$2:$E$3144,3,)</f>
        <v>2</v>
      </c>
      <c r="J2420" s="4">
        <f>VLOOKUP(B2420,[1]STORES!$C$2:$Q$3144,15,)</f>
        <v>3</v>
      </c>
      <c r="K2420">
        <f>VLOOKUP(B2420,[1]RESTAURANTS!$C$2:$E$3144,3,)</f>
        <v>0</v>
      </c>
      <c r="L2420">
        <f>VLOOKUP(B2420,[1]HEALTH!$C$2:$E$3144,3,)</f>
        <v>9.6999999999999993</v>
      </c>
      <c r="M2420">
        <f>VLOOKUP(B2420,[1]HEALTH!$C$2:$G$3144,5,)</f>
        <v>30.8</v>
      </c>
    </row>
    <row r="2421" spans="1:13" x14ac:dyDescent="0.3">
      <c r="A2421" s="3" t="s">
        <v>1493</v>
      </c>
      <c r="B2421" s="3" t="s">
        <v>1511</v>
      </c>
      <c r="C2421" s="4">
        <v>1</v>
      </c>
      <c r="D2421" s="4">
        <v>2</v>
      </c>
      <c r="E2421" s="4">
        <v>2</v>
      </c>
      <c r="F2421" s="4">
        <v>9.9</v>
      </c>
      <c r="G2421" s="4">
        <v>30.9</v>
      </c>
      <c r="H2421" s="4">
        <v>43683</v>
      </c>
      <c r="I2421" s="4">
        <f>VLOOKUP(B2421,[1]STORES!$C$2:$E$3144,3,)</f>
        <v>1</v>
      </c>
      <c r="J2421" s="4">
        <f>VLOOKUP(B2421,[1]STORES!$C$2:$Q$3144,15,)</f>
        <v>1</v>
      </c>
      <c r="K2421">
        <f>VLOOKUP(B2421,[1]RESTAURANTS!$C$2:$E$3144,3,)</f>
        <v>1</v>
      </c>
      <c r="L2421">
        <f>VLOOKUP(B2421,[1]HEALTH!$C$2:$E$3144,3,)</f>
        <v>10.5</v>
      </c>
      <c r="M2421">
        <f>VLOOKUP(B2421,[1]HEALTH!$C$2:$G$3144,5,)</f>
        <v>29.9</v>
      </c>
    </row>
    <row r="2422" spans="1:13" x14ac:dyDescent="0.3">
      <c r="A2422" s="3" t="s">
        <v>1493</v>
      </c>
      <c r="B2422" s="3" t="s">
        <v>1512</v>
      </c>
      <c r="C2422" s="4">
        <v>1</v>
      </c>
      <c r="D2422" s="4">
        <v>1</v>
      </c>
      <c r="E2422" s="4">
        <v>0</v>
      </c>
      <c r="F2422" s="4">
        <v>7.5</v>
      </c>
      <c r="G2422" s="4">
        <v>29.8</v>
      </c>
      <c r="H2422" s="4">
        <v>53987</v>
      </c>
      <c r="I2422" s="4">
        <f>VLOOKUP(B2422,[1]STORES!$C$2:$E$3144,3,)</f>
        <v>1</v>
      </c>
      <c r="J2422" s="4">
        <f>VLOOKUP(B2422,[1]STORES!$C$2:$Q$3144,15,)</f>
        <v>1</v>
      </c>
      <c r="K2422">
        <f>VLOOKUP(B2422,[1]RESTAURANTS!$C$2:$E$3144,3,)</f>
        <v>0</v>
      </c>
      <c r="L2422">
        <f>VLOOKUP(B2422,[1]HEALTH!$C$2:$E$3144,3,)</f>
        <v>8.3000000000000007</v>
      </c>
      <c r="M2422">
        <f>VLOOKUP(B2422,[1]HEALTH!$C$2:$G$3144,5,)</f>
        <v>28.9</v>
      </c>
    </row>
    <row r="2423" spans="1:13" x14ac:dyDescent="0.3">
      <c r="A2423" s="3" t="s">
        <v>1493</v>
      </c>
      <c r="B2423" s="3" t="s">
        <v>1194</v>
      </c>
      <c r="C2423" s="4">
        <v>1</v>
      </c>
      <c r="D2423" s="4">
        <v>0</v>
      </c>
      <c r="E2423" s="4">
        <v>0</v>
      </c>
      <c r="F2423" s="4">
        <v>8.4</v>
      </c>
      <c r="G2423" s="4">
        <v>27.2</v>
      </c>
      <c r="H2423" s="4">
        <v>30941</v>
      </c>
      <c r="I2423" s="4">
        <f>VLOOKUP(B2423,[1]STORES!$C$2:$E$3144,3,)</f>
        <v>1</v>
      </c>
      <c r="J2423" s="4">
        <f>VLOOKUP(B2423,[1]STORES!$C$2:$Q$3144,15,)</f>
        <v>0</v>
      </c>
      <c r="K2423">
        <f>VLOOKUP(B2423,[1]RESTAURANTS!$C$2:$E$3144,3,)</f>
        <v>0</v>
      </c>
      <c r="L2423">
        <f>VLOOKUP(B2423,[1]HEALTH!$C$2:$E$3144,3,)</f>
        <v>10.3</v>
      </c>
      <c r="M2423">
        <f>VLOOKUP(B2423,[1]HEALTH!$C$2:$G$3144,5,)</f>
        <v>22.9</v>
      </c>
    </row>
    <row r="2424" spans="1:13" x14ac:dyDescent="0.3">
      <c r="A2424" s="3" t="s">
        <v>1493</v>
      </c>
      <c r="B2424" s="3" t="s">
        <v>1386</v>
      </c>
      <c r="C2424" s="4">
        <v>4</v>
      </c>
      <c r="D2424" s="4">
        <v>11</v>
      </c>
      <c r="E2424" s="4">
        <v>10</v>
      </c>
      <c r="F2424" s="4">
        <v>13</v>
      </c>
      <c r="G2424" s="4">
        <v>32.5</v>
      </c>
      <c r="H2424" s="4">
        <v>30699</v>
      </c>
      <c r="I2424" s="4">
        <f>VLOOKUP(B2424,[1]STORES!$C$2:$E$3144,3,)</f>
        <v>4</v>
      </c>
      <c r="J2424" s="4">
        <f>VLOOKUP(B2424,[1]STORES!$C$2:$Q$3144,15,)</f>
        <v>12</v>
      </c>
      <c r="K2424">
        <f>VLOOKUP(B2424,[1]RESTAURANTS!$C$2:$E$3144,3,)</f>
        <v>8</v>
      </c>
      <c r="L2424">
        <f>VLOOKUP(B2424,[1]HEALTH!$C$2:$E$3144,3,)</f>
        <v>15.6</v>
      </c>
      <c r="M2424">
        <f>VLOOKUP(B2424,[1]HEALTH!$C$2:$G$3144,5,)</f>
        <v>32.299999999999997</v>
      </c>
    </row>
    <row r="2425" spans="1:13" x14ac:dyDescent="0.3">
      <c r="A2425" s="3" t="s">
        <v>1493</v>
      </c>
      <c r="B2425" s="3" t="s">
        <v>1513</v>
      </c>
      <c r="C2425" s="4">
        <v>5</v>
      </c>
      <c r="D2425" s="4">
        <v>6</v>
      </c>
      <c r="E2425" s="4">
        <v>2</v>
      </c>
      <c r="F2425" s="4">
        <v>9.1</v>
      </c>
      <c r="G2425" s="4">
        <v>31.3</v>
      </c>
      <c r="H2425" s="4">
        <v>41592</v>
      </c>
      <c r="I2425" s="4">
        <f>VLOOKUP(B2425,[1]STORES!$C$2:$E$3144,3,)</f>
        <v>4</v>
      </c>
      <c r="J2425" s="4">
        <f>VLOOKUP(B2425,[1]STORES!$C$2:$Q$3144,15,)</f>
        <v>4</v>
      </c>
      <c r="K2425">
        <f>VLOOKUP(B2425,[1]RESTAURANTS!$C$2:$E$3144,3,)</f>
        <v>2</v>
      </c>
      <c r="L2425">
        <f>VLOOKUP(B2425,[1]HEALTH!$C$2:$E$3144,3,)</f>
        <v>10.5</v>
      </c>
      <c r="M2425">
        <f>VLOOKUP(B2425,[1]HEALTH!$C$2:$G$3144,5,)</f>
        <v>31</v>
      </c>
    </row>
    <row r="2426" spans="1:13" x14ac:dyDescent="0.3">
      <c r="A2426" s="3" t="s">
        <v>1493</v>
      </c>
      <c r="B2426" s="3" t="s">
        <v>1273</v>
      </c>
      <c r="C2426" s="4">
        <v>1</v>
      </c>
      <c r="D2426" s="4">
        <v>6</v>
      </c>
      <c r="E2426" s="4">
        <v>1</v>
      </c>
      <c r="F2426" s="4">
        <v>12.5</v>
      </c>
      <c r="G2426" s="4">
        <v>32.200000000000003</v>
      </c>
      <c r="H2426" s="4">
        <v>35206</v>
      </c>
      <c r="I2426" s="4">
        <f>VLOOKUP(B2426,[1]STORES!$C$2:$E$3144,3,)</f>
        <v>1</v>
      </c>
      <c r="J2426" s="4">
        <f>VLOOKUP(B2426,[1]STORES!$C$2:$Q$3144,15,)</f>
        <v>6</v>
      </c>
      <c r="K2426">
        <f>VLOOKUP(B2426,[1]RESTAURANTS!$C$2:$E$3144,3,)</f>
        <v>4</v>
      </c>
      <c r="L2426">
        <f>VLOOKUP(B2426,[1]HEALTH!$C$2:$E$3144,3,)</f>
        <v>12</v>
      </c>
      <c r="M2426">
        <f>VLOOKUP(B2426,[1]HEALTH!$C$2:$G$3144,5,)</f>
        <v>29.7</v>
      </c>
    </row>
    <row r="2427" spans="1:13" x14ac:dyDescent="0.3">
      <c r="A2427" s="3" t="s">
        <v>1493</v>
      </c>
      <c r="B2427" s="3" t="s">
        <v>38</v>
      </c>
      <c r="C2427" s="4">
        <v>15</v>
      </c>
      <c r="D2427" s="4">
        <v>34</v>
      </c>
      <c r="E2427" s="4">
        <v>30</v>
      </c>
      <c r="F2427" s="4">
        <v>13.6</v>
      </c>
      <c r="G2427" s="4">
        <v>30.5</v>
      </c>
      <c r="H2427" s="4">
        <v>36158</v>
      </c>
      <c r="I2427" s="4">
        <f>VLOOKUP(B2427,[1]STORES!$C$2:$E$3144,3,)</f>
        <v>11</v>
      </c>
      <c r="J2427" s="4">
        <f>VLOOKUP(B2427,[1]STORES!$C$2:$Q$3144,15,)</f>
        <v>47</v>
      </c>
      <c r="K2427">
        <f>VLOOKUP(B2427,[1]RESTAURANTS!$C$2:$E$3144,3,)</f>
        <v>29</v>
      </c>
      <c r="L2427">
        <f>VLOOKUP(B2427,[1]HEALTH!$C$2:$E$3144,3,)</f>
        <v>14.9</v>
      </c>
      <c r="M2427">
        <f>VLOOKUP(B2427,[1]HEALTH!$C$2:$G$3144,5,)</f>
        <v>32</v>
      </c>
    </row>
    <row r="2428" spans="1:13" x14ac:dyDescent="0.3">
      <c r="A2428" s="3" t="s">
        <v>1493</v>
      </c>
      <c r="B2428" s="3" t="s">
        <v>1514</v>
      </c>
      <c r="C2428" s="4">
        <v>1</v>
      </c>
      <c r="D2428" s="4">
        <v>1</v>
      </c>
      <c r="E2428" s="4">
        <v>0</v>
      </c>
      <c r="F2428" s="4">
        <v>7.9</v>
      </c>
      <c r="G2428" s="4">
        <v>28.3</v>
      </c>
      <c r="H2428" s="4">
        <v>37924</v>
      </c>
      <c r="I2428" s="4">
        <f>VLOOKUP(B2428,[1]STORES!$C$2:$E$3144,3,)</f>
        <v>1</v>
      </c>
      <c r="J2428" s="4">
        <f>VLOOKUP(B2428,[1]STORES!$C$2:$Q$3144,15,)</f>
        <v>1</v>
      </c>
      <c r="K2428">
        <f>VLOOKUP(B2428,[1]RESTAURANTS!$C$2:$E$3144,3,)</f>
        <v>0</v>
      </c>
      <c r="L2428">
        <f>VLOOKUP(B2428,[1]HEALTH!$C$2:$E$3144,3,)</f>
        <v>9.9</v>
      </c>
      <c r="M2428">
        <f>VLOOKUP(B2428,[1]HEALTH!$C$2:$G$3144,5,)</f>
        <v>27.8</v>
      </c>
    </row>
    <row r="2429" spans="1:13" x14ac:dyDescent="0.3">
      <c r="A2429" s="3" t="s">
        <v>1493</v>
      </c>
      <c r="B2429" s="3" t="s">
        <v>408</v>
      </c>
      <c r="C2429" s="4">
        <v>1</v>
      </c>
      <c r="D2429" s="4">
        <v>10</v>
      </c>
      <c r="E2429" s="4">
        <v>6</v>
      </c>
      <c r="F2429" s="4">
        <v>11.4</v>
      </c>
      <c r="G2429" s="4">
        <v>29.6</v>
      </c>
      <c r="H2429" s="4">
        <v>52215</v>
      </c>
      <c r="I2429" s="4">
        <f>VLOOKUP(B2429,[1]STORES!$C$2:$E$3144,3,)</f>
        <v>2</v>
      </c>
      <c r="J2429" s="4">
        <f>VLOOKUP(B2429,[1]STORES!$C$2:$Q$3144,15,)</f>
        <v>13</v>
      </c>
      <c r="K2429">
        <f>VLOOKUP(B2429,[1]RESTAURANTS!$C$2:$E$3144,3,)</f>
        <v>7</v>
      </c>
      <c r="L2429">
        <f>VLOOKUP(B2429,[1]HEALTH!$C$2:$E$3144,3,)</f>
        <v>12.4</v>
      </c>
      <c r="M2429">
        <f>VLOOKUP(B2429,[1]HEALTH!$C$2:$G$3144,5,)</f>
        <v>33.5</v>
      </c>
    </row>
    <row r="2430" spans="1:13" x14ac:dyDescent="0.3">
      <c r="A2430" s="3" t="s">
        <v>1493</v>
      </c>
      <c r="B2430" s="3" t="s">
        <v>1515</v>
      </c>
      <c r="C2430" s="4">
        <v>5</v>
      </c>
      <c r="D2430" s="4">
        <v>3</v>
      </c>
      <c r="E2430" s="4">
        <v>1</v>
      </c>
      <c r="F2430" s="4">
        <v>7.9</v>
      </c>
      <c r="G2430" s="4">
        <v>27.1</v>
      </c>
      <c r="H2430" s="4">
        <v>47775</v>
      </c>
      <c r="I2430" s="4">
        <f>VLOOKUP(B2430,[1]STORES!$C$2:$E$3144,3,)</f>
        <v>4</v>
      </c>
      <c r="J2430" s="4">
        <f>VLOOKUP(B2430,[1]STORES!$C$2:$Q$3144,15,)</f>
        <v>3</v>
      </c>
      <c r="K2430">
        <f>VLOOKUP(B2430,[1]RESTAURANTS!$C$2:$E$3144,3,)</f>
        <v>1</v>
      </c>
      <c r="L2430">
        <f>VLOOKUP(B2430,[1]HEALTH!$C$2:$E$3144,3,)</f>
        <v>10</v>
      </c>
      <c r="M2430">
        <f>VLOOKUP(B2430,[1]HEALTH!$C$2:$G$3144,5,)</f>
        <v>33.799999999999997</v>
      </c>
    </row>
    <row r="2431" spans="1:13" x14ac:dyDescent="0.3">
      <c r="A2431" s="3" t="s">
        <v>1493</v>
      </c>
      <c r="B2431" s="3" t="s">
        <v>186</v>
      </c>
      <c r="C2431" s="4">
        <v>24</v>
      </c>
      <c r="D2431" s="4">
        <v>25</v>
      </c>
      <c r="E2431" s="4">
        <v>29</v>
      </c>
      <c r="F2431" s="4">
        <v>9.5</v>
      </c>
      <c r="G2431" s="4">
        <v>26.8</v>
      </c>
      <c r="H2431" s="4">
        <v>35914</v>
      </c>
      <c r="I2431" s="4">
        <f>VLOOKUP(B2431,[1]STORES!$C$2:$E$3144,3,)</f>
        <v>22</v>
      </c>
      <c r="J2431" s="4">
        <f>VLOOKUP(B2431,[1]STORES!$C$2:$Q$3144,15,)</f>
        <v>33</v>
      </c>
      <c r="K2431">
        <f>VLOOKUP(B2431,[1]RESTAURANTS!$C$2:$E$3144,3,)</f>
        <v>33</v>
      </c>
      <c r="L2431">
        <f>VLOOKUP(B2431,[1]HEALTH!$C$2:$E$3144,3,)</f>
        <v>10.1</v>
      </c>
      <c r="M2431">
        <f>VLOOKUP(B2431,[1]HEALTH!$C$2:$G$3144,5,)</f>
        <v>26.2</v>
      </c>
    </row>
    <row r="2432" spans="1:13" x14ac:dyDescent="0.3">
      <c r="A2432" s="3" t="s">
        <v>1493</v>
      </c>
      <c r="B2432" s="3" t="s">
        <v>42</v>
      </c>
      <c r="C2432" s="4">
        <v>7</v>
      </c>
      <c r="D2432" s="4">
        <v>18</v>
      </c>
      <c r="E2432" s="4">
        <v>25</v>
      </c>
      <c r="F2432" s="4">
        <v>13.6</v>
      </c>
      <c r="G2432" s="4">
        <v>38.1</v>
      </c>
      <c r="H2432" s="4">
        <v>37365</v>
      </c>
      <c r="I2432" s="4">
        <f>VLOOKUP(B2432,[1]STORES!$C$2:$E$3144,3,)</f>
        <v>5</v>
      </c>
      <c r="J2432" s="4">
        <f>VLOOKUP(B2432,[1]STORES!$C$2:$Q$3144,15,)</f>
        <v>19</v>
      </c>
      <c r="K2432">
        <f>VLOOKUP(B2432,[1]RESTAURANTS!$C$2:$E$3144,3,)</f>
        <v>16</v>
      </c>
      <c r="L2432">
        <f>VLOOKUP(B2432,[1]HEALTH!$C$2:$E$3144,3,)</f>
        <v>15.6</v>
      </c>
      <c r="M2432">
        <f>VLOOKUP(B2432,[1]HEALTH!$C$2:$G$3144,5,)</f>
        <v>35.5</v>
      </c>
    </row>
    <row r="2433" spans="1:13" x14ac:dyDescent="0.3">
      <c r="A2433" s="3" t="s">
        <v>1493</v>
      </c>
      <c r="B2433" s="3" t="s">
        <v>141</v>
      </c>
      <c r="C2433" s="4">
        <v>1</v>
      </c>
      <c r="D2433" s="4">
        <v>6</v>
      </c>
      <c r="E2433" s="4">
        <v>2</v>
      </c>
      <c r="F2433" s="4">
        <v>10.5</v>
      </c>
      <c r="G2433" s="4">
        <v>36.200000000000003</v>
      </c>
      <c r="H2433" s="4">
        <v>35070</v>
      </c>
      <c r="I2433" s="4">
        <f>VLOOKUP(B2433,[1]STORES!$C$2:$E$3144,3,)</f>
        <v>1</v>
      </c>
      <c r="J2433" s="4">
        <f>VLOOKUP(B2433,[1]STORES!$C$2:$Q$3144,15,)</f>
        <v>5</v>
      </c>
      <c r="K2433">
        <f>VLOOKUP(B2433,[1]RESTAURANTS!$C$2:$E$3144,3,)</f>
        <v>5</v>
      </c>
      <c r="L2433">
        <f>VLOOKUP(B2433,[1]HEALTH!$C$2:$E$3144,3,)</f>
        <v>12.3</v>
      </c>
      <c r="M2433">
        <f>VLOOKUP(B2433,[1]HEALTH!$C$2:$G$3144,5,)</f>
        <v>37.5</v>
      </c>
    </row>
    <row r="2434" spans="1:13" x14ac:dyDescent="0.3">
      <c r="A2434" s="3" t="s">
        <v>1493</v>
      </c>
      <c r="B2434" s="3" t="s">
        <v>1516</v>
      </c>
      <c r="C2434" s="4">
        <v>4</v>
      </c>
      <c r="D2434" s="4">
        <v>4</v>
      </c>
      <c r="E2434" s="4">
        <v>1</v>
      </c>
      <c r="F2434" s="4">
        <v>10.8</v>
      </c>
      <c r="G2434" s="4">
        <v>36.6</v>
      </c>
      <c r="H2434" s="4">
        <v>39774</v>
      </c>
      <c r="I2434" s="4">
        <f>VLOOKUP(B2434,[1]STORES!$C$2:$E$3144,3,)</f>
        <v>4</v>
      </c>
      <c r="J2434" s="4">
        <f>VLOOKUP(B2434,[1]STORES!$C$2:$Q$3144,15,)</f>
        <v>5</v>
      </c>
      <c r="K2434">
        <f>VLOOKUP(B2434,[1]RESTAURANTS!$C$2:$E$3144,3,)</f>
        <v>2</v>
      </c>
      <c r="L2434">
        <f>VLOOKUP(B2434,[1]HEALTH!$C$2:$E$3144,3,)</f>
        <v>10.4</v>
      </c>
      <c r="M2434">
        <f>VLOOKUP(B2434,[1]HEALTH!$C$2:$G$3144,5,)</f>
        <v>33.5</v>
      </c>
    </row>
    <row r="2435" spans="1:13" x14ac:dyDescent="0.3">
      <c r="A2435" s="3" t="s">
        <v>1493</v>
      </c>
      <c r="B2435" s="3" t="s">
        <v>1517</v>
      </c>
      <c r="C2435" s="4">
        <v>5</v>
      </c>
      <c r="D2435" s="4">
        <v>5</v>
      </c>
      <c r="E2435" s="4">
        <v>1</v>
      </c>
      <c r="F2435" s="4">
        <v>8.6999999999999993</v>
      </c>
      <c r="G2435" s="4">
        <v>26.9</v>
      </c>
      <c r="H2435" s="4">
        <v>44915</v>
      </c>
      <c r="I2435" s="4">
        <f>VLOOKUP(B2435,[1]STORES!$C$2:$E$3144,3,)</f>
        <v>4</v>
      </c>
      <c r="J2435" s="4">
        <f>VLOOKUP(B2435,[1]STORES!$C$2:$Q$3144,15,)</f>
        <v>4</v>
      </c>
      <c r="K2435">
        <f>VLOOKUP(B2435,[1]RESTAURANTS!$C$2:$E$3144,3,)</f>
        <v>1</v>
      </c>
      <c r="L2435">
        <f>VLOOKUP(B2435,[1]HEALTH!$C$2:$E$3144,3,)</f>
        <v>9</v>
      </c>
      <c r="M2435">
        <f>VLOOKUP(B2435,[1]HEALTH!$C$2:$G$3144,5,)</f>
        <v>28.5</v>
      </c>
    </row>
    <row r="2436" spans="1:13" x14ac:dyDescent="0.3">
      <c r="A2436" s="3" t="s">
        <v>1493</v>
      </c>
      <c r="B2436" s="3" t="s">
        <v>695</v>
      </c>
      <c r="C2436" s="4">
        <v>6</v>
      </c>
      <c r="D2436" s="4">
        <v>11</v>
      </c>
      <c r="E2436" s="4">
        <v>13</v>
      </c>
      <c r="F2436" s="4">
        <v>10</v>
      </c>
      <c r="G2436" s="4">
        <v>31.1</v>
      </c>
      <c r="H2436" s="4">
        <v>54881</v>
      </c>
      <c r="I2436" s="4">
        <f>VLOOKUP(B2436,[1]STORES!$C$2:$E$3144,3,)</f>
        <v>6</v>
      </c>
      <c r="J2436" s="4">
        <f>VLOOKUP(B2436,[1]STORES!$C$2:$Q$3144,15,)</f>
        <v>10</v>
      </c>
      <c r="K2436">
        <f>VLOOKUP(B2436,[1]RESTAURANTS!$C$2:$E$3144,3,)</f>
        <v>18</v>
      </c>
      <c r="L2436">
        <f>VLOOKUP(B2436,[1]HEALTH!$C$2:$E$3144,3,)</f>
        <v>9.5</v>
      </c>
      <c r="M2436">
        <f>VLOOKUP(B2436,[1]HEALTH!$C$2:$G$3144,5,)</f>
        <v>29.2</v>
      </c>
    </row>
    <row r="2437" spans="1:13" x14ac:dyDescent="0.3">
      <c r="A2437" s="3" t="s">
        <v>1493</v>
      </c>
      <c r="B2437" s="3" t="s">
        <v>50</v>
      </c>
      <c r="C2437" s="4">
        <v>19</v>
      </c>
      <c r="D2437" s="4">
        <v>65</v>
      </c>
      <c r="E2437" s="4">
        <v>70</v>
      </c>
      <c r="F2437" s="4">
        <v>12</v>
      </c>
      <c r="G2437" s="4">
        <v>29.1</v>
      </c>
      <c r="H2437" s="4">
        <v>38859</v>
      </c>
      <c r="I2437" s="4">
        <f>VLOOKUP(B2437,[1]STORES!$C$2:$E$3144,3,)</f>
        <v>21</v>
      </c>
      <c r="J2437" s="4">
        <f>VLOOKUP(B2437,[1]STORES!$C$2:$Q$3144,15,)</f>
        <v>71</v>
      </c>
      <c r="K2437">
        <f>VLOOKUP(B2437,[1]RESTAURANTS!$C$2:$E$3144,3,)</f>
        <v>71</v>
      </c>
      <c r="L2437">
        <f>VLOOKUP(B2437,[1]HEALTH!$C$2:$E$3144,3,)</f>
        <v>12.8</v>
      </c>
      <c r="M2437">
        <f>VLOOKUP(B2437,[1]HEALTH!$C$2:$G$3144,5,)</f>
        <v>33.200000000000003</v>
      </c>
    </row>
    <row r="2438" spans="1:13" x14ac:dyDescent="0.3">
      <c r="A2438" s="3" t="s">
        <v>1493</v>
      </c>
      <c r="B2438" s="3" t="s">
        <v>696</v>
      </c>
      <c r="C2438" s="4">
        <v>2</v>
      </c>
      <c r="D2438" s="4">
        <v>4</v>
      </c>
      <c r="E2438" s="4">
        <v>1</v>
      </c>
      <c r="F2438" s="4">
        <v>9.9</v>
      </c>
      <c r="G2438" s="4">
        <v>30.7</v>
      </c>
      <c r="H2438" s="4">
        <v>48634</v>
      </c>
      <c r="I2438" s="4">
        <f>VLOOKUP(B2438,[1]STORES!$C$2:$E$3144,3,)</f>
        <v>1</v>
      </c>
      <c r="J2438" s="4">
        <f>VLOOKUP(B2438,[1]STORES!$C$2:$Q$3144,15,)</f>
        <v>4</v>
      </c>
      <c r="K2438">
        <f>VLOOKUP(B2438,[1]RESTAURANTS!$C$2:$E$3144,3,)</f>
        <v>2</v>
      </c>
      <c r="L2438">
        <f>VLOOKUP(B2438,[1]HEALTH!$C$2:$E$3144,3,)</f>
        <v>9.5</v>
      </c>
      <c r="M2438">
        <f>VLOOKUP(B2438,[1]HEALTH!$C$2:$G$3144,5,)</f>
        <v>27</v>
      </c>
    </row>
    <row r="2439" spans="1:13" x14ac:dyDescent="0.3">
      <c r="A2439" s="3" t="s">
        <v>1493</v>
      </c>
      <c r="B2439" s="3" t="s">
        <v>1518</v>
      </c>
      <c r="C2439" s="4">
        <v>2</v>
      </c>
      <c r="D2439" s="4">
        <v>3</v>
      </c>
      <c r="E2439" s="4">
        <v>1</v>
      </c>
      <c r="F2439" s="4">
        <v>14.5</v>
      </c>
      <c r="G2439" s="4">
        <v>36.6</v>
      </c>
      <c r="H2439" s="4">
        <v>30003</v>
      </c>
      <c r="I2439" s="4">
        <f>VLOOKUP(B2439,[1]STORES!$C$2:$E$3144,3,)</f>
        <v>2</v>
      </c>
      <c r="J2439" s="4">
        <f>VLOOKUP(B2439,[1]STORES!$C$2:$Q$3144,15,)</f>
        <v>4</v>
      </c>
      <c r="K2439">
        <f>VLOOKUP(B2439,[1]RESTAURANTS!$C$2:$E$3144,3,)</f>
        <v>0</v>
      </c>
      <c r="L2439">
        <f>VLOOKUP(B2439,[1]HEALTH!$C$2:$E$3144,3,)</f>
        <v>13.2</v>
      </c>
      <c r="M2439">
        <f>VLOOKUP(B2439,[1]HEALTH!$C$2:$G$3144,5,)</f>
        <v>32.4</v>
      </c>
    </row>
    <row r="2440" spans="1:13" x14ac:dyDescent="0.3">
      <c r="A2440" s="3" t="s">
        <v>1493</v>
      </c>
      <c r="B2440" s="3" t="s">
        <v>1519</v>
      </c>
      <c r="C2440" s="4">
        <v>2</v>
      </c>
      <c r="D2440" s="4">
        <v>1</v>
      </c>
      <c r="E2440" s="4">
        <v>2</v>
      </c>
      <c r="F2440" s="4">
        <v>8.4</v>
      </c>
      <c r="G2440" s="4">
        <v>30.7</v>
      </c>
      <c r="H2440" s="4">
        <v>45947</v>
      </c>
      <c r="I2440" s="4">
        <f>VLOOKUP(B2440,[1]STORES!$C$2:$E$3144,3,)</f>
        <v>2</v>
      </c>
      <c r="J2440" s="4">
        <f>VLOOKUP(B2440,[1]STORES!$C$2:$Q$3144,15,)</f>
        <v>1</v>
      </c>
      <c r="K2440">
        <f>VLOOKUP(B2440,[1]RESTAURANTS!$C$2:$E$3144,3,)</f>
        <v>4</v>
      </c>
      <c r="L2440">
        <f>VLOOKUP(B2440,[1]HEALTH!$C$2:$E$3144,3,)</f>
        <v>10.6</v>
      </c>
      <c r="M2440">
        <f>VLOOKUP(B2440,[1]HEALTH!$C$2:$G$3144,5,)</f>
        <v>31.4</v>
      </c>
    </row>
    <row r="2441" spans="1:13" x14ac:dyDescent="0.3">
      <c r="A2441" s="3" t="s">
        <v>1493</v>
      </c>
      <c r="B2441" s="3" t="s">
        <v>1520</v>
      </c>
      <c r="C2441" s="4">
        <v>23</v>
      </c>
      <c r="D2441" s="4">
        <v>89</v>
      </c>
      <c r="E2441" s="4">
        <v>115</v>
      </c>
      <c r="F2441" s="4">
        <v>7</v>
      </c>
      <c r="G2441" s="4">
        <v>29.3</v>
      </c>
      <c r="H2441" s="4">
        <v>49954</v>
      </c>
      <c r="I2441" s="4">
        <f>VLOOKUP(B2441,[1]STORES!$C$2:$E$3144,3,)</f>
        <v>25</v>
      </c>
      <c r="J2441" s="4">
        <f>VLOOKUP(B2441,[1]STORES!$C$2:$Q$3144,15,)</f>
        <v>81</v>
      </c>
      <c r="K2441">
        <f>VLOOKUP(B2441,[1]RESTAURANTS!$C$2:$E$3144,3,)</f>
        <v>153</v>
      </c>
      <c r="L2441">
        <f>VLOOKUP(B2441,[1]HEALTH!$C$2:$E$3144,3,)</f>
        <v>7.9</v>
      </c>
      <c r="M2441">
        <f>VLOOKUP(B2441,[1]HEALTH!$C$2:$G$3144,5,)</f>
        <v>27.8</v>
      </c>
    </row>
    <row r="2442" spans="1:13" x14ac:dyDescent="0.3">
      <c r="A2442" s="3" t="s">
        <v>1493</v>
      </c>
      <c r="B2442" s="3" t="s">
        <v>1521</v>
      </c>
      <c r="C2442" s="4">
        <v>1</v>
      </c>
      <c r="D2442" s="4">
        <v>5</v>
      </c>
      <c r="E2442" s="4">
        <v>1</v>
      </c>
      <c r="F2442" s="4">
        <v>8.4</v>
      </c>
      <c r="G2442" s="4">
        <v>32.700000000000003</v>
      </c>
      <c r="H2442" s="4">
        <v>47162</v>
      </c>
      <c r="I2442" s="4">
        <f>VLOOKUP(B2442,[1]STORES!$C$2:$E$3144,3,)</f>
        <v>1</v>
      </c>
      <c r="J2442" s="4">
        <f>VLOOKUP(B2442,[1]STORES!$C$2:$Q$3144,15,)</f>
        <v>5</v>
      </c>
      <c r="K2442">
        <f>VLOOKUP(B2442,[1]RESTAURANTS!$C$2:$E$3144,3,)</f>
        <v>1</v>
      </c>
      <c r="L2442">
        <f>VLOOKUP(B2442,[1]HEALTH!$C$2:$E$3144,3,)</f>
        <v>11</v>
      </c>
      <c r="M2442">
        <f>VLOOKUP(B2442,[1]HEALTH!$C$2:$G$3144,5,)</f>
        <v>32.9</v>
      </c>
    </row>
    <row r="2443" spans="1:13" x14ac:dyDescent="0.3">
      <c r="A2443" s="3" t="s">
        <v>1493</v>
      </c>
      <c r="B2443" s="3" t="s">
        <v>980</v>
      </c>
      <c r="C2443" s="4">
        <v>3</v>
      </c>
      <c r="D2443" s="4">
        <v>8</v>
      </c>
      <c r="E2443" s="4">
        <v>7</v>
      </c>
      <c r="F2443" s="4">
        <v>9.6</v>
      </c>
      <c r="G2443" s="4">
        <v>28.3</v>
      </c>
      <c r="H2443" s="4">
        <v>43256</v>
      </c>
      <c r="I2443" s="4">
        <f>VLOOKUP(B2443,[1]STORES!$C$2:$E$3144,3,)</f>
        <v>2</v>
      </c>
      <c r="J2443" s="4">
        <f>VLOOKUP(B2443,[1]STORES!$C$2:$Q$3144,15,)</f>
        <v>5</v>
      </c>
      <c r="K2443">
        <f>VLOOKUP(B2443,[1]RESTAURANTS!$C$2:$E$3144,3,)</f>
        <v>6</v>
      </c>
      <c r="L2443">
        <f>VLOOKUP(B2443,[1]HEALTH!$C$2:$E$3144,3,)</f>
        <v>8.3000000000000007</v>
      </c>
      <c r="M2443">
        <f>VLOOKUP(B2443,[1]HEALTH!$C$2:$G$3144,5,)</f>
        <v>27.5</v>
      </c>
    </row>
    <row r="2444" spans="1:13" x14ac:dyDescent="0.3">
      <c r="A2444" s="3" t="s">
        <v>1493</v>
      </c>
      <c r="B2444" s="3" t="s">
        <v>1144</v>
      </c>
      <c r="C2444" s="4">
        <v>1</v>
      </c>
      <c r="D2444" s="4">
        <v>3</v>
      </c>
      <c r="E2444" s="4">
        <v>0</v>
      </c>
      <c r="F2444" s="4">
        <v>8.8000000000000007</v>
      </c>
      <c r="G2444" s="4">
        <v>26.8</v>
      </c>
      <c r="H2444" s="4">
        <v>45820</v>
      </c>
      <c r="I2444" s="4">
        <f>VLOOKUP(B2444,[1]STORES!$C$2:$E$3144,3,)</f>
        <v>1</v>
      </c>
      <c r="J2444" s="4">
        <f>VLOOKUP(B2444,[1]STORES!$C$2:$Q$3144,15,)</f>
        <v>3</v>
      </c>
      <c r="K2444">
        <f>VLOOKUP(B2444,[1]RESTAURANTS!$C$2:$E$3144,3,)</f>
        <v>0</v>
      </c>
      <c r="L2444">
        <f>VLOOKUP(B2444,[1]HEALTH!$C$2:$E$3144,3,)</f>
        <v>8.6</v>
      </c>
      <c r="M2444">
        <f>VLOOKUP(B2444,[1]HEALTH!$C$2:$G$3144,5,)</f>
        <v>24.5</v>
      </c>
    </row>
    <row r="2445" spans="1:13" x14ac:dyDescent="0.3">
      <c r="A2445" s="3" t="s">
        <v>1493</v>
      </c>
      <c r="B2445" s="3" t="s">
        <v>1456</v>
      </c>
      <c r="C2445" s="4">
        <v>8</v>
      </c>
      <c r="D2445" s="4">
        <v>10</v>
      </c>
      <c r="E2445" s="4">
        <v>5</v>
      </c>
      <c r="F2445" s="4">
        <v>11.3</v>
      </c>
      <c r="G2445" s="4">
        <v>30.8</v>
      </c>
      <c r="H2445" s="4">
        <v>40472</v>
      </c>
      <c r="I2445" s="4">
        <f>VLOOKUP(B2445,[1]STORES!$C$2:$E$3144,3,)</f>
        <v>7</v>
      </c>
      <c r="J2445" s="4">
        <f>VLOOKUP(B2445,[1]STORES!$C$2:$Q$3144,15,)</f>
        <v>11</v>
      </c>
      <c r="K2445">
        <f>VLOOKUP(B2445,[1]RESTAURANTS!$C$2:$E$3144,3,)</f>
        <v>5</v>
      </c>
      <c r="L2445">
        <f>VLOOKUP(B2445,[1]HEALTH!$C$2:$E$3144,3,)</f>
        <v>12.1</v>
      </c>
      <c r="M2445">
        <f>VLOOKUP(B2445,[1]HEALTH!$C$2:$G$3144,5,)</f>
        <v>32.4</v>
      </c>
    </row>
    <row r="2446" spans="1:13" x14ac:dyDescent="0.3">
      <c r="A2446" s="3" t="s">
        <v>1493</v>
      </c>
      <c r="B2446" s="3" t="s">
        <v>1522</v>
      </c>
      <c r="C2446" s="4">
        <v>4</v>
      </c>
      <c r="D2446" s="4">
        <v>7</v>
      </c>
      <c r="E2446" s="4">
        <v>7</v>
      </c>
      <c r="F2446" s="4">
        <v>11.3</v>
      </c>
      <c r="G2446" s="4">
        <v>36.4</v>
      </c>
      <c r="H2446" s="4">
        <v>39057</v>
      </c>
      <c r="I2446" s="4">
        <f>VLOOKUP(B2446,[1]STORES!$C$2:$E$3144,3,)</f>
        <v>4</v>
      </c>
      <c r="J2446" s="4">
        <f>VLOOKUP(B2446,[1]STORES!$C$2:$Q$3144,15,)</f>
        <v>6</v>
      </c>
      <c r="K2446">
        <f>VLOOKUP(B2446,[1]RESTAURANTS!$C$2:$E$3144,3,)</f>
        <v>4</v>
      </c>
      <c r="L2446">
        <f>VLOOKUP(B2446,[1]HEALTH!$C$2:$E$3144,3,)</f>
        <v>12</v>
      </c>
      <c r="M2446">
        <f>VLOOKUP(B2446,[1]HEALTH!$C$2:$G$3144,5,)</f>
        <v>32</v>
      </c>
    </row>
    <row r="2447" spans="1:13" x14ac:dyDescent="0.3">
      <c r="A2447" s="3" t="s">
        <v>1493</v>
      </c>
      <c r="B2447" s="3" t="s">
        <v>1523</v>
      </c>
      <c r="C2447" s="4">
        <v>1</v>
      </c>
      <c r="D2447" s="4">
        <v>3</v>
      </c>
      <c r="E2447" s="4">
        <v>1</v>
      </c>
      <c r="F2447" s="4">
        <v>8.6999999999999993</v>
      </c>
      <c r="G2447" s="4">
        <v>35.6</v>
      </c>
      <c r="H2447" s="4">
        <v>43361</v>
      </c>
      <c r="I2447" s="4">
        <f>VLOOKUP(B2447,[1]STORES!$C$2:$E$3144,3,)</f>
        <v>1</v>
      </c>
      <c r="J2447" s="4">
        <f>VLOOKUP(B2447,[1]STORES!$C$2:$Q$3144,15,)</f>
        <v>2</v>
      </c>
      <c r="K2447">
        <f>VLOOKUP(B2447,[1]RESTAURANTS!$C$2:$E$3144,3,)</f>
        <v>1</v>
      </c>
      <c r="L2447">
        <f>VLOOKUP(B2447,[1]HEALTH!$C$2:$E$3144,3,)</f>
        <v>10.199999999999999</v>
      </c>
      <c r="M2447">
        <f>VLOOKUP(B2447,[1]HEALTH!$C$2:$G$3144,5,)</f>
        <v>29.7</v>
      </c>
    </row>
    <row r="2448" spans="1:13" x14ac:dyDescent="0.3">
      <c r="A2448" s="3" t="s">
        <v>1493</v>
      </c>
      <c r="B2448" s="3" t="s">
        <v>1072</v>
      </c>
      <c r="C2448" s="4">
        <v>3</v>
      </c>
      <c r="D2448" s="4">
        <v>4</v>
      </c>
      <c r="E2448" s="4">
        <v>0</v>
      </c>
      <c r="F2448" s="4">
        <v>11.8</v>
      </c>
      <c r="G2448" s="4">
        <v>34.799999999999997</v>
      </c>
      <c r="H2448" s="4">
        <v>26600</v>
      </c>
      <c r="I2448" s="4">
        <f>VLOOKUP(B2448,[1]STORES!$C$2:$E$3144,3,)</f>
        <v>2</v>
      </c>
      <c r="J2448" s="4">
        <f>VLOOKUP(B2448,[1]STORES!$C$2:$Q$3144,15,)</f>
        <v>6</v>
      </c>
      <c r="K2448">
        <f>VLOOKUP(B2448,[1]RESTAURANTS!$C$2:$E$3144,3,)</f>
        <v>1</v>
      </c>
      <c r="L2448">
        <f>VLOOKUP(B2448,[1]HEALTH!$C$2:$E$3144,3,)</f>
        <v>12.2</v>
      </c>
      <c r="M2448">
        <f>VLOOKUP(B2448,[1]HEALTH!$C$2:$G$3144,5,)</f>
        <v>29.7</v>
      </c>
    </row>
    <row r="2449" spans="1:13" x14ac:dyDescent="0.3">
      <c r="A2449" s="3" t="s">
        <v>1493</v>
      </c>
      <c r="B2449" s="3" t="s">
        <v>1524</v>
      </c>
      <c r="C2449" s="4">
        <v>2</v>
      </c>
      <c r="D2449" s="4">
        <v>4</v>
      </c>
      <c r="E2449" s="4">
        <v>2</v>
      </c>
      <c r="F2449" s="4">
        <v>8.9</v>
      </c>
      <c r="G2449" s="4">
        <v>35.799999999999997</v>
      </c>
      <c r="H2449" s="4">
        <v>44272</v>
      </c>
      <c r="I2449" s="4">
        <f>VLOOKUP(B2449,[1]STORES!$C$2:$E$3144,3,)</f>
        <v>2</v>
      </c>
      <c r="J2449" s="4">
        <f>VLOOKUP(B2449,[1]STORES!$C$2:$Q$3144,15,)</f>
        <v>3</v>
      </c>
      <c r="K2449">
        <f>VLOOKUP(B2449,[1]RESTAURANTS!$C$2:$E$3144,3,)</f>
        <v>3</v>
      </c>
      <c r="L2449">
        <f>VLOOKUP(B2449,[1]HEALTH!$C$2:$E$3144,3,)</f>
        <v>9.9</v>
      </c>
      <c r="M2449">
        <f>VLOOKUP(B2449,[1]HEALTH!$C$2:$G$3144,5,)</f>
        <v>31.4</v>
      </c>
    </row>
    <row r="2450" spans="1:13" x14ac:dyDescent="0.3">
      <c r="A2450" s="3" t="s">
        <v>1493</v>
      </c>
      <c r="B2450" s="3" t="s">
        <v>1525</v>
      </c>
      <c r="C2450" s="4">
        <v>1</v>
      </c>
      <c r="D2450" s="4">
        <v>2</v>
      </c>
      <c r="E2450" s="4">
        <v>1</v>
      </c>
      <c r="F2450" s="4">
        <v>8.9</v>
      </c>
      <c r="G2450" s="4">
        <v>33.4</v>
      </c>
      <c r="H2450" s="4">
        <v>50944</v>
      </c>
      <c r="I2450" s="4">
        <f>VLOOKUP(B2450,[1]STORES!$C$2:$E$3144,3,)</f>
        <v>1</v>
      </c>
      <c r="J2450" s="4">
        <f>VLOOKUP(B2450,[1]STORES!$C$2:$Q$3144,15,)</f>
        <v>3</v>
      </c>
      <c r="K2450">
        <f>VLOOKUP(B2450,[1]RESTAURANTS!$C$2:$E$3144,3,)</f>
        <v>3</v>
      </c>
      <c r="L2450">
        <f>VLOOKUP(B2450,[1]HEALTH!$C$2:$E$3144,3,)</f>
        <v>9.8000000000000007</v>
      </c>
      <c r="M2450">
        <f>VLOOKUP(B2450,[1]HEALTH!$C$2:$G$3144,5,)</f>
        <v>33.4</v>
      </c>
    </row>
    <row r="2451" spans="1:13" x14ac:dyDescent="0.3">
      <c r="A2451" s="3" t="s">
        <v>1493</v>
      </c>
      <c r="B2451" s="3" t="s">
        <v>1526</v>
      </c>
      <c r="C2451" s="4">
        <v>1</v>
      </c>
      <c r="D2451" s="4">
        <v>1</v>
      </c>
      <c r="E2451" s="4">
        <v>0</v>
      </c>
      <c r="F2451" s="4">
        <v>8</v>
      </c>
      <c r="G2451" s="4">
        <v>35.5</v>
      </c>
      <c r="H2451" s="4">
        <v>48026</v>
      </c>
      <c r="I2451" s="4">
        <f>VLOOKUP(B2451,[1]STORES!$C$2:$E$3144,3,)</f>
        <v>1</v>
      </c>
      <c r="J2451" s="4">
        <f>VLOOKUP(B2451,[1]STORES!$C$2:$Q$3144,15,)</f>
        <v>1</v>
      </c>
      <c r="K2451">
        <f>VLOOKUP(B2451,[1]RESTAURANTS!$C$2:$E$3144,3,)</f>
        <v>0</v>
      </c>
      <c r="L2451">
        <f>VLOOKUP(B2451,[1]HEALTH!$C$2:$E$3144,3,)</f>
        <v>9.3000000000000007</v>
      </c>
      <c r="M2451">
        <f>VLOOKUP(B2451,[1]HEALTH!$C$2:$G$3144,5,)</f>
        <v>33.1</v>
      </c>
    </row>
    <row r="2452" spans="1:13" x14ac:dyDescent="0.3">
      <c r="A2452" s="3" t="s">
        <v>1493</v>
      </c>
      <c r="B2452" s="3" t="s">
        <v>786</v>
      </c>
      <c r="C2452" s="4">
        <v>4</v>
      </c>
      <c r="D2452" s="4">
        <v>7</v>
      </c>
      <c r="E2452" s="4">
        <v>5</v>
      </c>
      <c r="F2452" s="4">
        <v>11.1</v>
      </c>
      <c r="G2452" s="4">
        <v>32.4</v>
      </c>
      <c r="H2452" s="4">
        <v>36173</v>
      </c>
      <c r="I2452" s="4">
        <f>VLOOKUP(B2452,[1]STORES!$C$2:$E$3144,3,)</f>
        <v>3</v>
      </c>
      <c r="J2452" s="4">
        <f>VLOOKUP(B2452,[1]STORES!$C$2:$Q$3144,15,)</f>
        <v>4</v>
      </c>
      <c r="K2452">
        <f>VLOOKUP(B2452,[1]RESTAURANTS!$C$2:$E$3144,3,)</f>
        <v>5</v>
      </c>
      <c r="L2452">
        <f>VLOOKUP(B2452,[1]HEALTH!$C$2:$E$3144,3,)</f>
        <v>12.2</v>
      </c>
      <c r="M2452">
        <f>VLOOKUP(B2452,[1]HEALTH!$C$2:$G$3144,5,)</f>
        <v>33.700000000000003</v>
      </c>
    </row>
    <row r="2453" spans="1:13" x14ac:dyDescent="0.3">
      <c r="A2453" s="3" t="s">
        <v>1493</v>
      </c>
      <c r="B2453" s="3" t="s">
        <v>1527</v>
      </c>
      <c r="C2453" s="4">
        <v>3</v>
      </c>
      <c r="D2453" s="4">
        <v>5</v>
      </c>
      <c r="E2453" s="4">
        <v>4</v>
      </c>
      <c r="F2453" s="4">
        <v>11.9</v>
      </c>
      <c r="G2453" s="4">
        <v>36.4</v>
      </c>
      <c r="H2453" s="4">
        <v>36390</v>
      </c>
      <c r="I2453" s="4">
        <f>VLOOKUP(B2453,[1]STORES!$C$2:$E$3144,3,)</f>
        <v>3</v>
      </c>
      <c r="J2453" s="4">
        <f>VLOOKUP(B2453,[1]STORES!$C$2:$Q$3144,15,)</f>
        <v>5</v>
      </c>
      <c r="K2453">
        <f>VLOOKUP(B2453,[1]RESTAURANTS!$C$2:$E$3144,3,)</f>
        <v>3</v>
      </c>
      <c r="L2453">
        <f>VLOOKUP(B2453,[1]HEALTH!$C$2:$E$3144,3,)</f>
        <v>10.7</v>
      </c>
      <c r="M2453">
        <f>VLOOKUP(B2453,[1]HEALTH!$C$2:$G$3144,5,)</f>
        <v>30.7</v>
      </c>
    </row>
    <row r="2454" spans="1:13" x14ac:dyDescent="0.3">
      <c r="A2454" s="3" t="s">
        <v>1493</v>
      </c>
      <c r="B2454" s="3" t="s">
        <v>444</v>
      </c>
      <c r="C2454" s="4">
        <v>2</v>
      </c>
      <c r="D2454" s="4">
        <v>17</v>
      </c>
      <c r="E2454" s="4">
        <v>6</v>
      </c>
      <c r="F2454" s="4">
        <v>13.8</v>
      </c>
      <c r="G2454" s="4">
        <v>34.1</v>
      </c>
      <c r="H2454" s="4">
        <v>26845</v>
      </c>
      <c r="I2454" s="4">
        <f>VLOOKUP(B2454,[1]STORES!$C$2:$E$3144,3,)</f>
        <v>1</v>
      </c>
      <c r="J2454" s="4">
        <f>VLOOKUP(B2454,[1]STORES!$C$2:$Q$3144,15,)</f>
        <v>12</v>
      </c>
      <c r="K2454">
        <f>VLOOKUP(B2454,[1]RESTAURANTS!$C$2:$E$3144,3,)</f>
        <v>8</v>
      </c>
      <c r="L2454">
        <f>VLOOKUP(B2454,[1]HEALTH!$C$2:$E$3144,3,)</f>
        <v>14.3</v>
      </c>
      <c r="M2454">
        <f>VLOOKUP(B2454,[1]HEALTH!$C$2:$G$3144,5,)</f>
        <v>34.6</v>
      </c>
    </row>
    <row r="2455" spans="1:13" x14ac:dyDescent="0.3">
      <c r="A2455" s="3" t="s">
        <v>1493</v>
      </c>
      <c r="B2455" s="3" t="s">
        <v>164</v>
      </c>
      <c r="C2455" s="4">
        <v>10</v>
      </c>
      <c r="D2455" s="4">
        <v>42</v>
      </c>
      <c r="E2455" s="4">
        <v>24</v>
      </c>
      <c r="F2455" s="4">
        <v>11.6</v>
      </c>
      <c r="G2455" s="4">
        <v>30.8</v>
      </c>
      <c r="H2455" s="4">
        <v>36934</v>
      </c>
      <c r="I2455" s="4">
        <f>VLOOKUP(B2455,[1]STORES!$C$2:$E$3144,3,)</f>
        <v>6</v>
      </c>
      <c r="J2455" s="4">
        <f>VLOOKUP(B2455,[1]STORES!$C$2:$Q$3144,15,)</f>
        <v>35</v>
      </c>
      <c r="K2455">
        <f>VLOOKUP(B2455,[1]RESTAURANTS!$C$2:$E$3144,3,)</f>
        <v>27</v>
      </c>
      <c r="L2455">
        <f>VLOOKUP(B2455,[1]HEALTH!$C$2:$E$3144,3,)</f>
        <v>13.5</v>
      </c>
      <c r="M2455">
        <f>VLOOKUP(B2455,[1]HEALTH!$C$2:$G$3144,5,)</f>
        <v>39.4</v>
      </c>
    </row>
    <row r="2456" spans="1:13" x14ac:dyDescent="0.3">
      <c r="A2456" s="3" t="s">
        <v>1493</v>
      </c>
      <c r="B2456" s="3" t="s">
        <v>1528</v>
      </c>
      <c r="C2456" s="4">
        <v>3</v>
      </c>
      <c r="D2456" s="4">
        <v>5</v>
      </c>
      <c r="E2456" s="4">
        <v>7</v>
      </c>
      <c r="F2456" s="4">
        <v>12.1</v>
      </c>
      <c r="G2456" s="4">
        <v>32.200000000000003</v>
      </c>
      <c r="H2456" s="4">
        <v>37506</v>
      </c>
      <c r="I2456" s="4">
        <f>VLOOKUP(B2456,[1]STORES!$C$2:$E$3144,3,)</f>
        <v>3</v>
      </c>
      <c r="J2456" s="4">
        <f>VLOOKUP(B2456,[1]STORES!$C$2:$Q$3144,15,)</f>
        <v>3</v>
      </c>
      <c r="K2456">
        <f>VLOOKUP(B2456,[1]RESTAURANTS!$C$2:$E$3144,3,)</f>
        <v>7</v>
      </c>
      <c r="L2456">
        <f>VLOOKUP(B2456,[1]HEALTH!$C$2:$E$3144,3,)</f>
        <v>10.7</v>
      </c>
      <c r="M2456">
        <f>VLOOKUP(B2456,[1]HEALTH!$C$2:$G$3144,5,)</f>
        <v>28.4</v>
      </c>
    </row>
    <row r="2457" spans="1:13" x14ac:dyDescent="0.3">
      <c r="A2457" s="3" t="s">
        <v>1493</v>
      </c>
      <c r="B2457" s="3" t="s">
        <v>1529</v>
      </c>
      <c r="C2457" s="4">
        <v>1</v>
      </c>
      <c r="D2457" s="4">
        <v>18</v>
      </c>
      <c r="E2457" s="4">
        <v>17</v>
      </c>
      <c r="F2457" s="4">
        <v>8.4</v>
      </c>
      <c r="G2457" s="4">
        <v>33.1</v>
      </c>
      <c r="H2457" s="4">
        <v>45297</v>
      </c>
      <c r="I2457" s="4">
        <f>VLOOKUP(B2457,[1]STORES!$C$2:$E$3144,3,)</f>
        <v>1</v>
      </c>
      <c r="J2457" s="4">
        <f>VLOOKUP(B2457,[1]STORES!$C$2:$Q$3144,15,)</f>
        <v>19</v>
      </c>
      <c r="K2457">
        <f>VLOOKUP(B2457,[1]RESTAURANTS!$C$2:$E$3144,3,)</f>
        <v>18</v>
      </c>
      <c r="L2457">
        <f>VLOOKUP(B2457,[1]HEALTH!$C$2:$E$3144,3,)</f>
        <v>7.9</v>
      </c>
      <c r="M2457">
        <f>VLOOKUP(B2457,[1]HEALTH!$C$2:$G$3144,5,)</f>
        <v>30</v>
      </c>
    </row>
    <row r="2458" spans="1:13" x14ac:dyDescent="0.3">
      <c r="A2458" s="3" t="s">
        <v>1493</v>
      </c>
      <c r="B2458" s="3" t="s">
        <v>1530</v>
      </c>
      <c r="C2458" s="4">
        <v>1</v>
      </c>
      <c r="D2458" s="4">
        <v>0</v>
      </c>
      <c r="E2458" s="4">
        <v>0</v>
      </c>
      <c r="F2458" s="4">
        <v>13.2</v>
      </c>
      <c r="G2458" s="4">
        <v>44.2</v>
      </c>
      <c r="H2458" s="4">
        <v>25669</v>
      </c>
      <c r="I2458" s="4">
        <f>VLOOKUP(B2458,[1]STORES!$C$2:$E$3144,3,)</f>
        <v>0</v>
      </c>
      <c r="J2458" s="4">
        <f>VLOOKUP(B2458,[1]STORES!$C$2:$Q$3144,15,)</f>
        <v>1</v>
      </c>
      <c r="K2458">
        <f>VLOOKUP(B2458,[1]RESTAURANTS!$C$2:$E$3144,3,)</f>
        <v>1</v>
      </c>
      <c r="L2458">
        <f>VLOOKUP(B2458,[1]HEALTH!$C$2:$E$3144,3,)</f>
        <v>16.5</v>
      </c>
      <c r="M2458">
        <f>VLOOKUP(B2458,[1]HEALTH!$C$2:$G$3144,5,)</f>
        <v>42</v>
      </c>
    </row>
    <row r="2459" spans="1:13" x14ac:dyDescent="0.3">
      <c r="A2459" s="3" t="s">
        <v>1531</v>
      </c>
      <c r="B2459" s="3" t="s">
        <v>664</v>
      </c>
      <c r="C2459" s="4">
        <v>3</v>
      </c>
      <c r="D2459" s="4">
        <v>6</v>
      </c>
      <c r="E2459" s="4">
        <v>3</v>
      </c>
      <c r="F2459" s="4">
        <v>9.1</v>
      </c>
      <c r="G2459" s="4">
        <v>31.9</v>
      </c>
      <c r="H2459" s="4">
        <v>41054</v>
      </c>
      <c r="I2459" s="4">
        <f>VLOOKUP(B2459,[1]STORES!$C$2:$E$3144,3,)</f>
        <v>3</v>
      </c>
      <c r="J2459" s="4">
        <f>VLOOKUP(B2459,[1]STORES!$C$2:$Q$3144,15,)</f>
        <v>3</v>
      </c>
      <c r="K2459">
        <f>VLOOKUP(B2459,[1]RESTAURANTS!$C$2:$E$3144,3,)</f>
        <v>4</v>
      </c>
      <c r="L2459">
        <f>VLOOKUP(B2459,[1]HEALTH!$C$2:$E$3144,3,)</f>
        <v>9.8000000000000007</v>
      </c>
      <c r="M2459">
        <f>VLOOKUP(B2459,[1]HEALTH!$C$2:$G$3144,5,)</f>
        <v>33.299999999999997</v>
      </c>
    </row>
    <row r="2460" spans="1:13" x14ac:dyDescent="0.3">
      <c r="A2460" s="3" t="s">
        <v>1531</v>
      </c>
      <c r="B2460" s="3" t="s">
        <v>1432</v>
      </c>
      <c r="C2460" s="4">
        <v>13</v>
      </c>
      <c r="D2460" s="4">
        <v>24</v>
      </c>
      <c r="E2460" s="4">
        <v>23</v>
      </c>
      <c r="F2460" s="4">
        <v>11.3</v>
      </c>
      <c r="G2460" s="4">
        <v>29.7</v>
      </c>
      <c r="H2460" s="4">
        <v>38548</v>
      </c>
      <c r="I2460" s="4">
        <f>VLOOKUP(B2460,[1]STORES!$C$2:$E$3144,3,)</f>
        <v>13</v>
      </c>
      <c r="J2460" s="4">
        <f>VLOOKUP(B2460,[1]STORES!$C$2:$Q$3144,15,)</f>
        <v>24</v>
      </c>
      <c r="K2460">
        <f>VLOOKUP(B2460,[1]RESTAURANTS!$C$2:$E$3144,3,)</f>
        <v>18</v>
      </c>
      <c r="L2460">
        <f>VLOOKUP(B2460,[1]HEALTH!$C$2:$E$3144,3,)</f>
        <v>13.2</v>
      </c>
      <c r="M2460">
        <f>VLOOKUP(B2460,[1]HEALTH!$C$2:$G$3144,5,)</f>
        <v>33.700000000000003</v>
      </c>
    </row>
    <row r="2461" spans="1:13" x14ac:dyDescent="0.3">
      <c r="A2461" s="3" t="s">
        <v>1531</v>
      </c>
      <c r="B2461" s="3" t="s">
        <v>115</v>
      </c>
      <c r="C2461" s="4">
        <v>30</v>
      </c>
      <c r="D2461" s="4">
        <v>79</v>
      </c>
      <c r="E2461" s="4">
        <v>137</v>
      </c>
      <c r="F2461" s="4">
        <v>7.3</v>
      </c>
      <c r="G2461" s="4">
        <v>28</v>
      </c>
      <c r="H2461" s="4">
        <v>52417</v>
      </c>
      <c r="I2461" s="4">
        <f>VLOOKUP(B2461,[1]STORES!$C$2:$E$3144,3,)</f>
        <v>30</v>
      </c>
      <c r="J2461" s="4">
        <f>VLOOKUP(B2461,[1]STORES!$C$2:$Q$3144,15,)</f>
        <v>86</v>
      </c>
      <c r="K2461">
        <f>VLOOKUP(B2461,[1]RESTAURANTS!$C$2:$E$3144,3,)</f>
        <v>160</v>
      </c>
      <c r="L2461">
        <f>VLOOKUP(B2461,[1]HEALTH!$C$2:$E$3144,3,)</f>
        <v>9.6</v>
      </c>
      <c r="M2461">
        <f>VLOOKUP(B2461,[1]HEALTH!$C$2:$G$3144,5,)</f>
        <v>30.1</v>
      </c>
    </row>
    <row r="2462" spans="1:13" x14ac:dyDescent="0.3">
      <c r="A2462" s="3" t="s">
        <v>1531</v>
      </c>
      <c r="B2462" s="3" t="s">
        <v>1532</v>
      </c>
      <c r="C2462" s="4">
        <v>2</v>
      </c>
      <c r="D2462" s="4">
        <v>2</v>
      </c>
      <c r="E2462" s="4">
        <v>1</v>
      </c>
      <c r="F2462" s="4">
        <v>12.3</v>
      </c>
      <c r="G2462" s="4">
        <v>32.9</v>
      </c>
      <c r="H2462" s="4">
        <v>33366</v>
      </c>
      <c r="I2462" s="4">
        <f>VLOOKUP(B2462,[1]STORES!$C$2:$E$3144,3,)</f>
        <v>1</v>
      </c>
      <c r="J2462" s="4">
        <f>VLOOKUP(B2462,[1]STORES!$C$2:$Q$3144,15,)</f>
        <v>7</v>
      </c>
      <c r="K2462">
        <f>VLOOKUP(B2462,[1]RESTAURANTS!$C$2:$E$3144,3,)</f>
        <v>0</v>
      </c>
      <c r="L2462">
        <f>VLOOKUP(B2462,[1]HEALTH!$C$2:$E$3144,3,)</f>
        <v>12.5</v>
      </c>
      <c r="M2462">
        <f>VLOOKUP(B2462,[1]HEALTH!$C$2:$G$3144,5,)</f>
        <v>32.700000000000003</v>
      </c>
    </row>
    <row r="2463" spans="1:13" x14ac:dyDescent="0.3">
      <c r="A2463" s="3" t="s">
        <v>1531</v>
      </c>
      <c r="B2463" s="3" t="s">
        <v>7</v>
      </c>
      <c r="C2463" s="4">
        <v>6</v>
      </c>
      <c r="D2463" s="4">
        <v>31</v>
      </c>
      <c r="E2463" s="4">
        <v>24</v>
      </c>
      <c r="F2463" s="4">
        <v>12.6</v>
      </c>
      <c r="G2463" s="4">
        <v>32</v>
      </c>
      <c r="H2463" s="4">
        <v>42906</v>
      </c>
      <c r="I2463" s="4">
        <f>VLOOKUP(B2463,[1]STORES!$C$2:$E$3144,3,)</f>
        <v>6</v>
      </c>
      <c r="J2463" s="4">
        <f>VLOOKUP(B2463,[1]STORES!$C$2:$Q$3144,15,)</f>
        <v>27</v>
      </c>
      <c r="K2463">
        <f>VLOOKUP(B2463,[1]RESTAURANTS!$C$2:$E$3144,3,)</f>
        <v>21</v>
      </c>
      <c r="L2463">
        <f>VLOOKUP(B2463,[1]HEALTH!$C$2:$E$3144,3,)</f>
        <v>14.1</v>
      </c>
      <c r="M2463">
        <f>VLOOKUP(B2463,[1]HEALTH!$C$2:$G$3144,5,)</f>
        <v>34.6</v>
      </c>
    </row>
    <row r="2464" spans="1:13" x14ac:dyDescent="0.3">
      <c r="A2464" s="3" t="s">
        <v>1531</v>
      </c>
      <c r="B2464" s="3" t="s">
        <v>117</v>
      </c>
      <c r="C2464" s="4">
        <v>3</v>
      </c>
      <c r="D2464" s="4">
        <v>7</v>
      </c>
      <c r="E2464" s="4">
        <v>4</v>
      </c>
      <c r="F2464" s="4">
        <v>13.7</v>
      </c>
      <c r="G2464" s="4">
        <v>31.8</v>
      </c>
      <c r="H2464" s="4">
        <v>31047</v>
      </c>
      <c r="I2464" s="4">
        <f>VLOOKUP(B2464,[1]STORES!$C$2:$E$3144,3,)</f>
        <v>3</v>
      </c>
      <c r="J2464" s="4">
        <f>VLOOKUP(B2464,[1]STORES!$C$2:$Q$3144,15,)</f>
        <v>5</v>
      </c>
      <c r="K2464">
        <f>VLOOKUP(B2464,[1]RESTAURANTS!$C$2:$E$3144,3,)</f>
        <v>6</v>
      </c>
      <c r="L2464">
        <f>VLOOKUP(B2464,[1]HEALTH!$C$2:$E$3144,3,)</f>
        <v>13.1</v>
      </c>
      <c r="M2464">
        <f>VLOOKUP(B2464,[1]HEALTH!$C$2:$G$3144,5,)</f>
        <v>39</v>
      </c>
    </row>
    <row r="2465" spans="1:13" x14ac:dyDescent="0.3">
      <c r="A2465" s="3" t="s">
        <v>1531</v>
      </c>
      <c r="B2465" s="3" t="s">
        <v>597</v>
      </c>
      <c r="C2465" s="4">
        <v>17</v>
      </c>
      <c r="D2465" s="4">
        <v>43</v>
      </c>
      <c r="E2465" s="4">
        <v>60</v>
      </c>
      <c r="F2465" s="4">
        <v>10.1</v>
      </c>
      <c r="G2465" s="4">
        <v>28.1</v>
      </c>
      <c r="H2465" s="4">
        <v>47341</v>
      </c>
      <c r="I2465" s="4">
        <f>VLOOKUP(B2465,[1]STORES!$C$2:$E$3144,3,)</f>
        <v>17</v>
      </c>
      <c r="J2465" s="4">
        <f>VLOOKUP(B2465,[1]STORES!$C$2:$Q$3144,15,)</f>
        <v>40</v>
      </c>
      <c r="K2465">
        <f>VLOOKUP(B2465,[1]RESTAURANTS!$C$2:$E$3144,3,)</f>
        <v>71</v>
      </c>
      <c r="L2465">
        <f>VLOOKUP(B2465,[1]HEALTH!$C$2:$E$3144,3,)</f>
        <v>10.9</v>
      </c>
      <c r="M2465">
        <f>VLOOKUP(B2465,[1]HEALTH!$C$2:$G$3144,5,)</f>
        <v>31.6</v>
      </c>
    </row>
    <row r="2466" spans="1:13" x14ac:dyDescent="0.3">
      <c r="A2466" s="3" t="s">
        <v>1531</v>
      </c>
      <c r="B2466" s="3" t="s">
        <v>1533</v>
      </c>
      <c r="C2466" s="4">
        <v>3</v>
      </c>
      <c r="D2466" s="4">
        <v>7</v>
      </c>
      <c r="E2466" s="4">
        <v>5</v>
      </c>
      <c r="F2466" s="4">
        <v>10.7</v>
      </c>
      <c r="G2466" s="4">
        <v>31.5</v>
      </c>
      <c r="H2466" s="4">
        <v>36246</v>
      </c>
      <c r="I2466" s="4">
        <f>VLOOKUP(B2466,[1]STORES!$C$2:$E$3144,3,)</f>
        <v>0</v>
      </c>
      <c r="J2466" s="4">
        <f>VLOOKUP(B2466,[1]STORES!$C$2:$Q$3144,15,)</f>
        <v>9</v>
      </c>
      <c r="K2466">
        <f>VLOOKUP(B2466,[1]RESTAURANTS!$C$2:$E$3144,3,)</f>
        <v>7</v>
      </c>
      <c r="L2466">
        <f>VLOOKUP(B2466,[1]HEALTH!$C$2:$E$3144,3,)</f>
        <v>12.9</v>
      </c>
      <c r="M2466">
        <f>VLOOKUP(B2466,[1]HEALTH!$C$2:$G$3144,5,)</f>
        <v>33.299999999999997</v>
      </c>
    </row>
    <row r="2467" spans="1:13" x14ac:dyDescent="0.3">
      <c r="A2467" s="3" t="s">
        <v>1531</v>
      </c>
      <c r="B2467" s="3" t="s">
        <v>118</v>
      </c>
      <c r="C2467" s="4">
        <v>5</v>
      </c>
      <c r="D2467" s="4">
        <v>15</v>
      </c>
      <c r="E2467" s="4">
        <v>19</v>
      </c>
      <c r="F2467" s="4">
        <v>10.7</v>
      </c>
      <c r="G2467" s="4">
        <v>26.3</v>
      </c>
      <c r="H2467" s="4">
        <v>33789</v>
      </c>
      <c r="I2467" s="4">
        <f>VLOOKUP(B2467,[1]STORES!$C$2:$E$3144,3,)</f>
        <v>5</v>
      </c>
      <c r="J2467" s="4">
        <f>VLOOKUP(B2467,[1]STORES!$C$2:$Q$3144,15,)</f>
        <v>17</v>
      </c>
      <c r="K2467">
        <f>VLOOKUP(B2467,[1]RESTAURANTS!$C$2:$E$3144,3,)</f>
        <v>15</v>
      </c>
      <c r="L2467">
        <f>VLOOKUP(B2467,[1]HEALTH!$C$2:$E$3144,3,)</f>
        <v>13</v>
      </c>
      <c r="M2467">
        <f>VLOOKUP(B2467,[1]HEALTH!$C$2:$G$3144,5,)</f>
        <v>35.799999999999997</v>
      </c>
    </row>
    <row r="2468" spans="1:13" x14ac:dyDescent="0.3">
      <c r="A2468" s="3" t="s">
        <v>1531</v>
      </c>
      <c r="B2468" s="3" t="s">
        <v>749</v>
      </c>
      <c r="C2468" s="4">
        <v>10</v>
      </c>
      <c r="D2468" s="4">
        <v>19</v>
      </c>
      <c r="E2468" s="4">
        <v>19</v>
      </c>
      <c r="F2468" s="4">
        <v>11.8</v>
      </c>
      <c r="G2468" s="4">
        <v>34.799999999999997</v>
      </c>
      <c r="H2468" s="4">
        <v>34303</v>
      </c>
      <c r="I2468" s="4">
        <f>VLOOKUP(B2468,[1]STORES!$C$2:$E$3144,3,)</f>
        <v>6</v>
      </c>
      <c r="J2468" s="4">
        <f>VLOOKUP(B2468,[1]STORES!$C$2:$Q$3144,15,)</f>
        <v>18</v>
      </c>
      <c r="K2468">
        <f>VLOOKUP(B2468,[1]RESTAURANTS!$C$2:$E$3144,3,)</f>
        <v>18</v>
      </c>
      <c r="L2468">
        <f>VLOOKUP(B2468,[1]HEALTH!$C$2:$E$3144,3,)</f>
        <v>14.3</v>
      </c>
      <c r="M2468">
        <f>VLOOKUP(B2468,[1]HEALTH!$C$2:$G$3144,5,)</f>
        <v>38.9</v>
      </c>
    </row>
    <row r="2469" spans="1:13" x14ac:dyDescent="0.3">
      <c r="A2469" s="3" t="s">
        <v>1531</v>
      </c>
      <c r="B2469" s="3" t="s">
        <v>1534</v>
      </c>
      <c r="C2469" s="4">
        <v>5</v>
      </c>
      <c r="D2469" s="4">
        <v>18</v>
      </c>
      <c r="E2469" s="4">
        <v>18</v>
      </c>
      <c r="F2469" s="4">
        <v>9.8000000000000007</v>
      </c>
      <c r="G2469" s="4">
        <v>31.9</v>
      </c>
      <c r="H2469" s="4">
        <v>51106</v>
      </c>
      <c r="I2469" s="4">
        <f>VLOOKUP(B2469,[1]STORES!$C$2:$E$3144,3,)</f>
        <v>6</v>
      </c>
      <c r="J2469" s="4">
        <f>VLOOKUP(B2469,[1]STORES!$C$2:$Q$3144,15,)</f>
        <v>18</v>
      </c>
      <c r="K2469">
        <f>VLOOKUP(B2469,[1]RESTAURANTS!$C$2:$E$3144,3,)</f>
        <v>19</v>
      </c>
      <c r="L2469">
        <f>VLOOKUP(B2469,[1]HEALTH!$C$2:$E$3144,3,)</f>
        <v>12.3</v>
      </c>
      <c r="M2469">
        <f>VLOOKUP(B2469,[1]HEALTH!$C$2:$G$3144,5,)</f>
        <v>33.799999999999997</v>
      </c>
    </row>
    <row r="2470" spans="1:13" x14ac:dyDescent="0.3">
      <c r="A2470" s="3" t="s">
        <v>1531</v>
      </c>
      <c r="B2470" s="3" t="s">
        <v>1438</v>
      </c>
      <c r="C2470" s="4">
        <v>66</v>
      </c>
      <c r="D2470" s="4">
        <v>112</v>
      </c>
      <c r="E2470" s="4">
        <v>326</v>
      </c>
      <c r="F2470" s="4">
        <v>8.1</v>
      </c>
      <c r="G2470" s="4">
        <v>21.2</v>
      </c>
      <c r="H2470" s="4">
        <v>83829</v>
      </c>
      <c r="I2470" s="4">
        <f>VLOOKUP(B2470,[1]STORES!$C$2:$E$3144,3,)</f>
        <v>75</v>
      </c>
      <c r="J2470" s="4">
        <f>VLOOKUP(B2470,[1]STORES!$C$2:$Q$3144,15,)</f>
        <v>125</v>
      </c>
      <c r="K2470">
        <f>VLOOKUP(B2470,[1]RESTAURANTS!$C$2:$E$3144,3,)</f>
        <v>337</v>
      </c>
      <c r="L2470">
        <f>VLOOKUP(B2470,[1]HEALTH!$C$2:$E$3144,3,)</f>
        <v>7.9</v>
      </c>
      <c r="M2470">
        <f>VLOOKUP(B2470,[1]HEALTH!$C$2:$G$3144,5,)</f>
        <v>23</v>
      </c>
    </row>
    <row r="2471" spans="1:13" x14ac:dyDescent="0.3">
      <c r="A2471" s="3" t="s">
        <v>1531</v>
      </c>
      <c r="B2471" s="3" t="s">
        <v>802</v>
      </c>
      <c r="C2471" s="4">
        <v>3</v>
      </c>
      <c r="D2471" s="4">
        <v>9</v>
      </c>
      <c r="E2471" s="4">
        <v>7</v>
      </c>
      <c r="F2471" s="4">
        <v>13.8</v>
      </c>
      <c r="G2471" s="4">
        <v>34.200000000000003</v>
      </c>
      <c r="H2471" s="4">
        <v>34274</v>
      </c>
      <c r="I2471" s="4">
        <f>VLOOKUP(B2471,[1]STORES!$C$2:$E$3144,3,)</f>
        <v>3</v>
      </c>
      <c r="J2471" s="4">
        <f>VLOOKUP(B2471,[1]STORES!$C$2:$Q$3144,15,)</f>
        <v>12</v>
      </c>
      <c r="K2471">
        <f>VLOOKUP(B2471,[1]RESTAURANTS!$C$2:$E$3144,3,)</f>
        <v>9</v>
      </c>
      <c r="L2471">
        <f>VLOOKUP(B2471,[1]HEALTH!$C$2:$E$3144,3,)</f>
        <v>12</v>
      </c>
      <c r="M2471">
        <f>VLOOKUP(B2471,[1]HEALTH!$C$2:$G$3144,5,)</f>
        <v>37</v>
      </c>
    </row>
    <row r="2472" spans="1:13" x14ac:dyDescent="0.3">
      <c r="A2472" s="3" t="s">
        <v>1531</v>
      </c>
      <c r="B2472" s="3" t="s">
        <v>16</v>
      </c>
      <c r="C2472" s="4">
        <v>3</v>
      </c>
      <c r="D2472" s="4">
        <v>8</v>
      </c>
      <c r="E2472" s="4">
        <v>4</v>
      </c>
      <c r="F2472" s="4">
        <v>14.8</v>
      </c>
      <c r="G2472" s="4">
        <v>34.299999999999997</v>
      </c>
      <c r="H2472" s="4">
        <v>33035</v>
      </c>
      <c r="I2472" s="4">
        <f>VLOOKUP(B2472,[1]STORES!$C$2:$E$3144,3,)</f>
        <v>3</v>
      </c>
      <c r="J2472" s="4">
        <f>VLOOKUP(B2472,[1]STORES!$C$2:$Q$3144,15,)</f>
        <v>7</v>
      </c>
      <c r="K2472">
        <f>VLOOKUP(B2472,[1]RESTAURANTS!$C$2:$E$3144,3,)</f>
        <v>4</v>
      </c>
      <c r="L2472">
        <f>VLOOKUP(B2472,[1]HEALTH!$C$2:$E$3144,3,)</f>
        <v>14.6</v>
      </c>
      <c r="M2472">
        <f>VLOOKUP(B2472,[1]HEALTH!$C$2:$G$3144,5,)</f>
        <v>37.299999999999997</v>
      </c>
    </row>
    <row r="2473" spans="1:13" x14ac:dyDescent="0.3">
      <c r="A2473" s="3" t="s">
        <v>1531</v>
      </c>
      <c r="B2473" s="3" t="s">
        <v>1535</v>
      </c>
      <c r="C2473" s="4">
        <v>7</v>
      </c>
      <c r="D2473" s="4">
        <v>32</v>
      </c>
      <c r="E2473" s="4">
        <v>20</v>
      </c>
      <c r="F2473" s="4">
        <v>12.9</v>
      </c>
      <c r="G2473" s="4">
        <v>36.6</v>
      </c>
      <c r="H2473" s="4">
        <v>28832</v>
      </c>
      <c r="I2473" s="4">
        <f>VLOOKUP(B2473,[1]STORES!$C$2:$E$3144,3,)</f>
        <v>5</v>
      </c>
      <c r="J2473" s="4">
        <f>VLOOKUP(B2473,[1]STORES!$C$2:$Q$3144,15,)</f>
        <v>30</v>
      </c>
      <c r="K2473">
        <f>VLOOKUP(B2473,[1]RESTAURANTS!$C$2:$E$3144,3,)</f>
        <v>16</v>
      </c>
      <c r="L2473">
        <f>VLOOKUP(B2473,[1]HEALTH!$C$2:$E$3144,3,)</f>
        <v>15.8</v>
      </c>
      <c r="M2473">
        <f>VLOOKUP(B2473,[1]HEALTH!$C$2:$G$3144,5,)</f>
        <v>34.4</v>
      </c>
    </row>
    <row r="2474" spans="1:13" x14ac:dyDescent="0.3">
      <c r="A2474" s="3" t="s">
        <v>1531</v>
      </c>
      <c r="B2474" s="3" t="s">
        <v>18</v>
      </c>
      <c r="C2474" s="4">
        <v>7</v>
      </c>
      <c r="D2474" s="4">
        <v>30</v>
      </c>
      <c r="E2474" s="4">
        <v>35</v>
      </c>
      <c r="F2474" s="4">
        <v>13.3</v>
      </c>
      <c r="G2474" s="4">
        <v>32.1</v>
      </c>
      <c r="H2474" s="4">
        <v>40779</v>
      </c>
      <c r="I2474" s="4">
        <f>VLOOKUP(B2474,[1]STORES!$C$2:$E$3144,3,)</f>
        <v>5</v>
      </c>
      <c r="J2474" s="4">
        <f>VLOOKUP(B2474,[1]STORES!$C$2:$Q$3144,15,)</f>
        <v>27</v>
      </c>
      <c r="K2474">
        <f>VLOOKUP(B2474,[1]RESTAURANTS!$C$2:$E$3144,3,)</f>
        <v>34</v>
      </c>
      <c r="L2474">
        <f>VLOOKUP(B2474,[1]HEALTH!$C$2:$E$3144,3,)</f>
        <v>15.9</v>
      </c>
      <c r="M2474">
        <f>VLOOKUP(B2474,[1]HEALTH!$C$2:$G$3144,5,)</f>
        <v>33.700000000000003</v>
      </c>
    </row>
    <row r="2475" spans="1:13" x14ac:dyDescent="0.3">
      <c r="A2475" s="3" t="s">
        <v>1531</v>
      </c>
      <c r="B2475" s="3" t="s">
        <v>1536</v>
      </c>
      <c r="C2475" s="4">
        <v>5</v>
      </c>
      <c r="D2475" s="4">
        <v>12</v>
      </c>
      <c r="E2475" s="4">
        <v>4</v>
      </c>
      <c r="F2475" s="4">
        <v>13.3</v>
      </c>
      <c r="G2475" s="4">
        <v>34</v>
      </c>
      <c r="H2475" s="4">
        <v>37945</v>
      </c>
      <c r="I2475" s="4">
        <f>VLOOKUP(B2475,[1]STORES!$C$2:$E$3144,3,)</f>
        <v>5</v>
      </c>
      <c r="J2475" s="4">
        <f>VLOOKUP(B2475,[1]STORES!$C$2:$Q$3144,15,)</f>
        <v>11</v>
      </c>
      <c r="K2475">
        <f>VLOOKUP(B2475,[1]RESTAURANTS!$C$2:$E$3144,3,)</f>
        <v>6</v>
      </c>
      <c r="L2475">
        <f>VLOOKUP(B2475,[1]HEALTH!$C$2:$E$3144,3,)</f>
        <v>13.8</v>
      </c>
      <c r="M2475">
        <f>VLOOKUP(B2475,[1]HEALTH!$C$2:$G$3144,5,)</f>
        <v>33</v>
      </c>
    </row>
    <row r="2476" spans="1:13" x14ac:dyDescent="0.3">
      <c r="A2476" s="3" t="s">
        <v>1531</v>
      </c>
      <c r="B2476" s="3" t="s">
        <v>506</v>
      </c>
      <c r="C2476" s="4">
        <v>2</v>
      </c>
      <c r="D2476" s="4">
        <v>4</v>
      </c>
      <c r="E2476" s="4">
        <v>4</v>
      </c>
      <c r="F2476" s="4">
        <v>9.4</v>
      </c>
      <c r="G2476" s="4">
        <v>28.1</v>
      </c>
      <c r="H2476" s="4">
        <v>43448</v>
      </c>
      <c r="I2476" s="4">
        <f>VLOOKUP(B2476,[1]STORES!$C$2:$E$3144,3,)</f>
        <v>3</v>
      </c>
      <c r="J2476" s="4">
        <f>VLOOKUP(B2476,[1]STORES!$C$2:$Q$3144,15,)</f>
        <v>5</v>
      </c>
      <c r="K2476">
        <f>VLOOKUP(B2476,[1]RESTAURANTS!$C$2:$E$3144,3,)</f>
        <v>3</v>
      </c>
      <c r="L2476">
        <f>VLOOKUP(B2476,[1]HEALTH!$C$2:$E$3144,3,)</f>
        <v>11.1</v>
      </c>
      <c r="M2476">
        <f>VLOOKUP(B2476,[1]HEALTH!$C$2:$G$3144,5,)</f>
        <v>27.8</v>
      </c>
    </row>
    <row r="2477" spans="1:13" x14ac:dyDescent="0.3">
      <c r="A2477" s="3" t="s">
        <v>1531</v>
      </c>
      <c r="B2477" s="3" t="s">
        <v>1259</v>
      </c>
      <c r="C2477" s="4">
        <v>32</v>
      </c>
      <c r="D2477" s="4">
        <v>94</v>
      </c>
      <c r="E2477" s="4">
        <v>70</v>
      </c>
      <c r="F2477" s="4">
        <v>9.9</v>
      </c>
      <c r="G2477" s="4">
        <v>29.2</v>
      </c>
      <c r="H2477" s="4">
        <v>40618</v>
      </c>
      <c r="I2477" s="4">
        <f>VLOOKUP(B2477,[1]STORES!$C$2:$E$3144,3,)</f>
        <v>33</v>
      </c>
      <c r="J2477" s="4">
        <f>VLOOKUP(B2477,[1]STORES!$C$2:$Q$3144,15,)</f>
        <v>85</v>
      </c>
      <c r="K2477">
        <f>VLOOKUP(B2477,[1]RESTAURANTS!$C$2:$E$3144,3,)</f>
        <v>88</v>
      </c>
      <c r="L2477">
        <f>VLOOKUP(B2477,[1]HEALTH!$C$2:$E$3144,3,)</f>
        <v>11</v>
      </c>
      <c r="M2477">
        <f>VLOOKUP(B2477,[1]HEALTH!$C$2:$G$3144,5,)</f>
        <v>31.4</v>
      </c>
    </row>
    <row r="2478" spans="1:13" x14ac:dyDescent="0.3">
      <c r="A2478" s="3" t="s">
        <v>1531</v>
      </c>
      <c r="B2478" s="3" t="s">
        <v>379</v>
      </c>
      <c r="C2478" s="4">
        <v>7</v>
      </c>
      <c r="D2478" s="4">
        <v>35</v>
      </c>
      <c r="E2478" s="4">
        <v>18</v>
      </c>
      <c r="F2478" s="4">
        <v>13.4</v>
      </c>
      <c r="G2478" s="4">
        <v>33.799999999999997</v>
      </c>
      <c r="H2478" s="4">
        <v>33288</v>
      </c>
      <c r="I2478" s="4">
        <f>VLOOKUP(B2478,[1]STORES!$C$2:$E$3144,3,)</f>
        <v>6</v>
      </c>
      <c r="J2478" s="4">
        <f>VLOOKUP(B2478,[1]STORES!$C$2:$Q$3144,15,)</f>
        <v>28</v>
      </c>
      <c r="K2478">
        <f>VLOOKUP(B2478,[1]RESTAURANTS!$C$2:$E$3144,3,)</f>
        <v>21</v>
      </c>
      <c r="L2478">
        <f>VLOOKUP(B2478,[1]HEALTH!$C$2:$E$3144,3,)</f>
        <v>12.1</v>
      </c>
      <c r="M2478">
        <f>VLOOKUP(B2478,[1]HEALTH!$C$2:$G$3144,5,)</f>
        <v>30</v>
      </c>
    </row>
    <row r="2479" spans="1:13" x14ac:dyDescent="0.3">
      <c r="A2479" s="3" t="s">
        <v>1531</v>
      </c>
      <c r="B2479" s="3" t="s">
        <v>27</v>
      </c>
      <c r="C2479" s="4">
        <v>12</v>
      </c>
      <c r="D2479" s="4">
        <v>46</v>
      </c>
      <c r="E2479" s="4">
        <v>41</v>
      </c>
      <c r="F2479" s="4">
        <v>11.3</v>
      </c>
      <c r="G2479" s="4">
        <v>33.9</v>
      </c>
      <c r="H2479" s="4">
        <v>34822</v>
      </c>
      <c r="I2479" s="4">
        <f>VLOOKUP(B2479,[1]STORES!$C$2:$E$3144,3,)</f>
        <v>14</v>
      </c>
      <c r="J2479" s="4">
        <f>VLOOKUP(B2479,[1]STORES!$C$2:$Q$3144,15,)</f>
        <v>50</v>
      </c>
      <c r="K2479">
        <f>VLOOKUP(B2479,[1]RESTAURANTS!$C$2:$E$3144,3,)</f>
        <v>43</v>
      </c>
      <c r="L2479">
        <f>VLOOKUP(B2479,[1]HEALTH!$C$2:$E$3144,3,)</f>
        <v>13.4</v>
      </c>
      <c r="M2479">
        <f>VLOOKUP(B2479,[1]HEALTH!$C$2:$G$3144,5,)</f>
        <v>30.4</v>
      </c>
    </row>
    <row r="2480" spans="1:13" x14ac:dyDescent="0.3">
      <c r="A2480" s="3" t="s">
        <v>1531</v>
      </c>
      <c r="B2480" s="3" t="s">
        <v>1537</v>
      </c>
      <c r="C2480" s="4">
        <v>9</v>
      </c>
      <c r="D2480" s="4">
        <v>37</v>
      </c>
      <c r="E2480" s="4">
        <v>33</v>
      </c>
      <c r="F2480" s="4">
        <v>11.1</v>
      </c>
      <c r="G2480" s="4">
        <v>30.1</v>
      </c>
      <c r="H2480" s="4">
        <v>43353</v>
      </c>
      <c r="I2480" s="4">
        <f>VLOOKUP(B2480,[1]STORES!$C$2:$E$3144,3,)</f>
        <v>9</v>
      </c>
      <c r="J2480" s="4">
        <f>VLOOKUP(B2480,[1]STORES!$C$2:$Q$3144,15,)</f>
        <v>36</v>
      </c>
      <c r="K2480">
        <f>VLOOKUP(B2480,[1]RESTAURANTS!$C$2:$E$3144,3,)</f>
        <v>40</v>
      </c>
      <c r="L2480">
        <f>VLOOKUP(B2480,[1]HEALTH!$C$2:$E$3144,3,)</f>
        <v>12.6</v>
      </c>
      <c r="M2480">
        <f>VLOOKUP(B2480,[1]HEALTH!$C$2:$G$3144,5,)</f>
        <v>35.9</v>
      </c>
    </row>
    <row r="2481" spans="1:13" x14ac:dyDescent="0.3">
      <c r="A2481" s="3" t="s">
        <v>1531</v>
      </c>
      <c r="B2481" s="3" t="s">
        <v>1538</v>
      </c>
      <c r="C2481" s="4">
        <v>9</v>
      </c>
      <c r="D2481" s="4">
        <v>24</v>
      </c>
      <c r="E2481" s="4">
        <v>26</v>
      </c>
      <c r="F2481" s="4">
        <v>11.9</v>
      </c>
      <c r="G2481" s="4">
        <v>35.700000000000003</v>
      </c>
      <c r="H2481" s="4">
        <v>36735</v>
      </c>
      <c r="I2481" s="4">
        <f>VLOOKUP(B2481,[1]STORES!$C$2:$E$3144,3,)</f>
        <v>7</v>
      </c>
      <c r="J2481" s="4">
        <f>VLOOKUP(B2481,[1]STORES!$C$2:$Q$3144,15,)</f>
        <v>27</v>
      </c>
      <c r="K2481">
        <f>VLOOKUP(B2481,[1]RESTAURANTS!$C$2:$E$3144,3,)</f>
        <v>20</v>
      </c>
      <c r="L2481">
        <f>VLOOKUP(B2481,[1]HEALTH!$C$2:$E$3144,3,)</f>
        <v>15.8</v>
      </c>
      <c r="M2481">
        <f>VLOOKUP(B2481,[1]HEALTH!$C$2:$G$3144,5,)</f>
        <v>37.200000000000003</v>
      </c>
    </row>
    <row r="2482" spans="1:13" x14ac:dyDescent="0.3">
      <c r="A2482" s="3" t="s">
        <v>1531</v>
      </c>
      <c r="B2482" s="3" t="s">
        <v>31</v>
      </c>
      <c r="C2482" s="4">
        <v>5</v>
      </c>
      <c r="D2482" s="4">
        <v>7</v>
      </c>
      <c r="E2482" s="4">
        <v>12</v>
      </c>
      <c r="F2482" s="4">
        <v>14.1</v>
      </c>
      <c r="G2482" s="4">
        <v>36.5</v>
      </c>
      <c r="H2482" s="4">
        <v>32643</v>
      </c>
      <c r="I2482" s="4">
        <f>VLOOKUP(B2482,[1]STORES!$C$2:$E$3144,3,)</f>
        <v>5</v>
      </c>
      <c r="J2482" s="4">
        <f>VLOOKUP(B2482,[1]STORES!$C$2:$Q$3144,15,)</f>
        <v>8</v>
      </c>
      <c r="K2482">
        <f>VLOOKUP(B2482,[1]RESTAURANTS!$C$2:$E$3144,3,)</f>
        <v>9</v>
      </c>
      <c r="L2482">
        <f>VLOOKUP(B2482,[1]HEALTH!$C$2:$E$3144,3,)</f>
        <v>15.1</v>
      </c>
      <c r="M2482">
        <f>VLOOKUP(B2482,[1]HEALTH!$C$2:$G$3144,5,)</f>
        <v>33.700000000000003</v>
      </c>
    </row>
    <row r="2483" spans="1:13" x14ac:dyDescent="0.3">
      <c r="A2483" s="3" t="s">
        <v>1531</v>
      </c>
      <c r="B2483" s="3" t="s">
        <v>1539</v>
      </c>
      <c r="C2483" s="4">
        <v>7</v>
      </c>
      <c r="D2483" s="4">
        <v>8</v>
      </c>
      <c r="E2483" s="4">
        <v>8</v>
      </c>
      <c r="F2483" s="4">
        <v>13.3</v>
      </c>
      <c r="G2483" s="4">
        <v>35.299999999999997</v>
      </c>
      <c r="H2483" s="4">
        <v>29088</v>
      </c>
      <c r="I2483" s="4">
        <f>VLOOKUP(B2483,[1]STORES!$C$2:$E$3144,3,)</f>
        <v>4</v>
      </c>
      <c r="J2483" s="4">
        <f>VLOOKUP(B2483,[1]STORES!$C$2:$Q$3144,15,)</f>
        <v>9</v>
      </c>
      <c r="K2483">
        <f>VLOOKUP(B2483,[1]RESTAURANTS!$C$2:$E$3144,3,)</f>
        <v>10</v>
      </c>
      <c r="L2483">
        <f>VLOOKUP(B2483,[1]HEALTH!$C$2:$E$3144,3,)</f>
        <v>14.6</v>
      </c>
      <c r="M2483">
        <f>VLOOKUP(B2483,[1]HEALTH!$C$2:$G$3144,5,)</f>
        <v>35.5</v>
      </c>
    </row>
    <row r="2484" spans="1:13" x14ac:dyDescent="0.3">
      <c r="A2484" s="3" t="s">
        <v>1531</v>
      </c>
      <c r="B2484" s="3" t="s">
        <v>32</v>
      </c>
      <c r="C2484" s="4">
        <v>6</v>
      </c>
      <c r="D2484" s="4">
        <v>23</v>
      </c>
      <c r="E2484" s="4">
        <v>22</v>
      </c>
      <c r="F2484" s="4">
        <v>14.6</v>
      </c>
      <c r="G2484" s="4">
        <v>31.2</v>
      </c>
      <c r="H2484" s="4">
        <v>33649</v>
      </c>
      <c r="I2484" s="4">
        <f>VLOOKUP(B2484,[1]STORES!$C$2:$E$3144,3,)</f>
        <v>8</v>
      </c>
      <c r="J2484" s="4">
        <f>VLOOKUP(B2484,[1]STORES!$C$2:$Q$3144,15,)</f>
        <v>16</v>
      </c>
      <c r="K2484">
        <f>VLOOKUP(B2484,[1]RESTAURANTS!$C$2:$E$3144,3,)</f>
        <v>18</v>
      </c>
      <c r="L2484">
        <f>VLOOKUP(B2484,[1]HEALTH!$C$2:$E$3144,3,)</f>
        <v>13.9</v>
      </c>
      <c r="M2484">
        <f>VLOOKUP(B2484,[1]HEALTH!$C$2:$G$3144,5,)</f>
        <v>33.200000000000003</v>
      </c>
    </row>
    <row r="2485" spans="1:13" x14ac:dyDescent="0.3">
      <c r="A2485" s="3" t="s">
        <v>1531</v>
      </c>
      <c r="B2485" s="3" t="s">
        <v>561</v>
      </c>
      <c r="C2485" s="4">
        <v>6</v>
      </c>
      <c r="D2485" s="4">
        <v>12</v>
      </c>
      <c r="E2485" s="4">
        <v>24</v>
      </c>
      <c r="F2485" s="4">
        <v>9.9</v>
      </c>
      <c r="G2485" s="4">
        <v>28.3</v>
      </c>
      <c r="H2485" s="4">
        <v>45383</v>
      </c>
      <c r="I2485" s="4">
        <f>VLOOKUP(B2485,[1]STORES!$C$2:$E$3144,3,)</f>
        <v>7</v>
      </c>
      <c r="J2485" s="4">
        <f>VLOOKUP(B2485,[1]STORES!$C$2:$Q$3144,15,)</f>
        <v>16</v>
      </c>
      <c r="K2485">
        <f>VLOOKUP(B2485,[1]RESTAURANTS!$C$2:$E$3144,3,)</f>
        <v>20</v>
      </c>
      <c r="L2485">
        <f>VLOOKUP(B2485,[1]HEALTH!$C$2:$E$3144,3,)</f>
        <v>13.4</v>
      </c>
      <c r="M2485">
        <f>VLOOKUP(B2485,[1]HEALTH!$C$2:$G$3144,5,)</f>
        <v>32.1</v>
      </c>
    </row>
    <row r="2486" spans="1:13" x14ac:dyDescent="0.3">
      <c r="A2486" s="3" t="s">
        <v>1531</v>
      </c>
      <c r="B2486" s="3" t="s">
        <v>1540</v>
      </c>
      <c r="C2486" s="4">
        <v>5</v>
      </c>
      <c r="D2486" s="4">
        <v>24</v>
      </c>
      <c r="E2486" s="4">
        <v>19</v>
      </c>
      <c r="F2486" s="4">
        <v>11.3</v>
      </c>
      <c r="G2486" s="4">
        <v>36.200000000000003</v>
      </c>
      <c r="H2486" s="4">
        <v>35466</v>
      </c>
      <c r="I2486" s="4">
        <f>VLOOKUP(B2486,[1]STORES!$C$2:$E$3144,3,)</f>
        <v>7</v>
      </c>
      <c r="J2486" s="4">
        <f>VLOOKUP(B2486,[1]STORES!$C$2:$Q$3144,15,)</f>
        <v>27</v>
      </c>
      <c r="K2486">
        <f>VLOOKUP(B2486,[1]RESTAURANTS!$C$2:$E$3144,3,)</f>
        <v>19</v>
      </c>
      <c r="L2486">
        <f>VLOOKUP(B2486,[1]HEALTH!$C$2:$E$3144,3,)</f>
        <v>14.4</v>
      </c>
      <c r="M2486">
        <f>VLOOKUP(B2486,[1]HEALTH!$C$2:$G$3144,5,)</f>
        <v>32.1</v>
      </c>
    </row>
    <row r="2487" spans="1:13" x14ac:dyDescent="0.3">
      <c r="A2487" s="3" t="s">
        <v>1531</v>
      </c>
      <c r="B2487" s="3" t="s">
        <v>1541</v>
      </c>
      <c r="C2487" s="4">
        <v>4</v>
      </c>
      <c r="D2487" s="4">
        <v>13</v>
      </c>
      <c r="E2487" s="4">
        <v>5</v>
      </c>
      <c r="F2487" s="4">
        <v>11.5</v>
      </c>
      <c r="G2487" s="4">
        <v>31.8</v>
      </c>
      <c r="H2487" s="4">
        <v>33291</v>
      </c>
      <c r="I2487" s="4">
        <f>VLOOKUP(B2487,[1]STORES!$C$2:$E$3144,3,)</f>
        <v>4</v>
      </c>
      <c r="J2487" s="4">
        <f>VLOOKUP(B2487,[1]STORES!$C$2:$Q$3144,15,)</f>
        <v>16</v>
      </c>
      <c r="K2487">
        <f>VLOOKUP(B2487,[1]RESTAURANTS!$C$2:$E$3144,3,)</f>
        <v>4</v>
      </c>
      <c r="L2487">
        <f>VLOOKUP(B2487,[1]HEALTH!$C$2:$E$3144,3,)</f>
        <v>14.4</v>
      </c>
      <c r="M2487">
        <f>VLOOKUP(B2487,[1]HEALTH!$C$2:$G$3144,5,)</f>
        <v>35</v>
      </c>
    </row>
    <row r="2488" spans="1:13" x14ac:dyDescent="0.3">
      <c r="A2488" s="3" t="s">
        <v>1531</v>
      </c>
      <c r="B2488" s="3" t="s">
        <v>34</v>
      </c>
      <c r="C2488" s="4">
        <v>5</v>
      </c>
      <c r="D2488" s="4">
        <v>8</v>
      </c>
      <c r="E2488" s="4">
        <v>1</v>
      </c>
      <c r="F2488" s="4">
        <v>18.8</v>
      </c>
      <c r="G2488" s="4">
        <v>47.6</v>
      </c>
      <c r="H2488" s="4">
        <v>27117</v>
      </c>
      <c r="I2488" s="4">
        <f>VLOOKUP(B2488,[1]STORES!$C$2:$E$3144,3,)</f>
        <v>2</v>
      </c>
      <c r="J2488" s="4">
        <f>VLOOKUP(B2488,[1]STORES!$C$2:$Q$3144,15,)</f>
        <v>12</v>
      </c>
      <c r="K2488">
        <f>VLOOKUP(B2488,[1]RESTAURANTS!$C$2:$E$3144,3,)</f>
        <v>1</v>
      </c>
      <c r="L2488">
        <f>VLOOKUP(B2488,[1]HEALTH!$C$2:$E$3144,3,)</f>
        <v>21</v>
      </c>
      <c r="M2488">
        <f>VLOOKUP(B2488,[1]HEALTH!$C$2:$G$3144,5,)</f>
        <v>46.3</v>
      </c>
    </row>
    <row r="2489" spans="1:13" x14ac:dyDescent="0.3">
      <c r="A2489" s="3" t="s">
        <v>1531</v>
      </c>
      <c r="B2489" s="3" t="s">
        <v>513</v>
      </c>
      <c r="C2489" s="4">
        <v>6</v>
      </c>
      <c r="D2489" s="4">
        <v>20</v>
      </c>
      <c r="E2489" s="4">
        <v>31</v>
      </c>
      <c r="F2489" s="4">
        <v>7.7</v>
      </c>
      <c r="G2489" s="4">
        <v>31.7</v>
      </c>
      <c r="H2489" s="4">
        <v>60130</v>
      </c>
      <c r="I2489" s="4">
        <f>VLOOKUP(B2489,[1]STORES!$C$2:$E$3144,3,)</f>
        <v>5</v>
      </c>
      <c r="J2489" s="4">
        <f>VLOOKUP(B2489,[1]STORES!$C$2:$Q$3144,15,)</f>
        <v>18</v>
      </c>
      <c r="K2489">
        <f>VLOOKUP(B2489,[1]RESTAURANTS!$C$2:$E$3144,3,)</f>
        <v>38</v>
      </c>
      <c r="L2489">
        <f>VLOOKUP(B2489,[1]HEALTH!$C$2:$E$3144,3,)</f>
        <v>8.6</v>
      </c>
      <c r="M2489">
        <f>VLOOKUP(B2489,[1]HEALTH!$C$2:$G$3144,5,)</f>
        <v>30.4</v>
      </c>
    </row>
    <row r="2490" spans="1:13" x14ac:dyDescent="0.3">
      <c r="A2490" s="3" t="s">
        <v>1531</v>
      </c>
      <c r="B2490" s="3" t="s">
        <v>1542</v>
      </c>
      <c r="C2490" s="4">
        <v>12</v>
      </c>
      <c r="D2490" s="4">
        <v>40</v>
      </c>
      <c r="E2490" s="4">
        <v>56</v>
      </c>
      <c r="F2490" s="4">
        <v>12.7</v>
      </c>
      <c r="G2490" s="4">
        <v>32.6</v>
      </c>
      <c r="H2490" s="4">
        <v>38711</v>
      </c>
      <c r="I2490" s="4">
        <f>VLOOKUP(B2490,[1]STORES!$C$2:$E$3144,3,)</f>
        <v>12</v>
      </c>
      <c r="J2490" s="4">
        <f>VLOOKUP(B2490,[1]STORES!$C$2:$Q$3144,15,)</f>
        <v>41</v>
      </c>
      <c r="K2490">
        <f>VLOOKUP(B2490,[1]RESTAURANTS!$C$2:$E$3144,3,)</f>
        <v>52</v>
      </c>
      <c r="L2490">
        <f>VLOOKUP(B2490,[1]HEALTH!$C$2:$E$3144,3,)</f>
        <v>13.9</v>
      </c>
      <c r="M2490">
        <f>VLOOKUP(B2490,[1]HEALTH!$C$2:$G$3144,5,)</f>
        <v>30.8</v>
      </c>
    </row>
    <row r="2491" spans="1:13" x14ac:dyDescent="0.3">
      <c r="A2491" s="3" t="s">
        <v>1531</v>
      </c>
      <c r="B2491" s="3" t="s">
        <v>315</v>
      </c>
      <c r="C2491" s="4">
        <v>5</v>
      </c>
      <c r="D2491" s="4">
        <v>15</v>
      </c>
      <c r="E2491" s="4">
        <v>8</v>
      </c>
      <c r="F2491" s="4">
        <v>13.7</v>
      </c>
      <c r="G2491" s="4">
        <v>38.4</v>
      </c>
      <c r="H2491" s="4">
        <v>31820</v>
      </c>
      <c r="I2491" s="4">
        <f>VLOOKUP(B2491,[1]STORES!$C$2:$E$3144,3,)</f>
        <v>2</v>
      </c>
      <c r="J2491" s="4">
        <f>VLOOKUP(B2491,[1]STORES!$C$2:$Q$3144,15,)</f>
        <v>17</v>
      </c>
      <c r="K2491">
        <f>VLOOKUP(B2491,[1]RESTAURANTS!$C$2:$E$3144,3,)</f>
        <v>7</v>
      </c>
      <c r="L2491">
        <f>VLOOKUP(B2491,[1]HEALTH!$C$2:$E$3144,3,)</f>
        <v>13</v>
      </c>
      <c r="M2491">
        <f>VLOOKUP(B2491,[1]HEALTH!$C$2:$G$3144,5,)</f>
        <v>33.200000000000003</v>
      </c>
    </row>
    <row r="2492" spans="1:13" x14ac:dyDescent="0.3">
      <c r="A2492" s="3" t="s">
        <v>1531</v>
      </c>
      <c r="B2492" s="3" t="s">
        <v>399</v>
      </c>
      <c r="C2492" s="4">
        <v>1</v>
      </c>
      <c r="D2492" s="4">
        <v>9</v>
      </c>
      <c r="E2492" s="4">
        <v>5</v>
      </c>
      <c r="F2492" s="4">
        <v>15.7</v>
      </c>
      <c r="G2492" s="4">
        <v>37.1</v>
      </c>
      <c r="H2492" s="4">
        <v>23887</v>
      </c>
      <c r="I2492" s="4">
        <f>VLOOKUP(B2492,[1]STORES!$C$2:$E$3144,3,)</f>
        <v>2</v>
      </c>
      <c r="J2492" s="4">
        <f>VLOOKUP(B2492,[1]STORES!$C$2:$Q$3144,15,)</f>
        <v>8</v>
      </c>
      <c r="K2492">
        <f>VLOOKUP(B2492,[1]RESTAURANTS!$C$2:$E$3144,3,)</f>
        <v>7</v>
      </c>
      <c r="L2492">
        <f>VLOOKUP(B2492,[1]HEALTH!$C$2:$E$3144,3,)</f>
        <v>15.8</v>
      </c>
      <c r="M2492">
        <f>VLOOKUP(B2492,[1]HEALTH!$C$2:$G$3144,5,)</f>
        <v>31.2</v>
      </c>
    </row>
    <row r="2493" spans="1:13" x14ac:dyDescent="0.3">
      <c r="A2493" s="3" t="s">
        <v>1531</v>
      </c>
      <c r="B2493" s="3" t="s">
        <v>1543</v>
      </c>
      <c r="C2493" s="4">
        <v>6</v>
      </c>
      <c r="D2493" s="4">
        <v>22</v>
      </c>
      <c r="E2493" s="4">
        <v>8</v>
      </c>
      <c r="F2493" s="4">
        <v>12.1</v>
      </c>
      <c r="G2493" s="4">
        <v>38.6</v>
      </c>
      <c r="H2493" s="4">
        <v>31747</v>
      </c>
      <c r="I2493" s="4">
        <f>VLOOKUP(B2493,[1]STORES!$C$2:$E$3144,3,)</f>
        <v>7</v>
      </c>
      <c r="J2493" s="4">
        <f>VLOOKUP(B2493,[1]STORES!$C$2:$Q$3144,15,)</f>
        <v>18</v>
      </c>
      <c r="K2493">
        <f>VLOOKUP(B2493,[1]RESTAURANTS!$C$2:$E$3144,3,)</f>
        <v>8</v>
      </c>
      <c r="L2493">
        <f>VLOOKUP(B2493,[1]HEALTH!$C$2:$E$3144,3,)</f>
        <v>14.7</v>
      </c>
      <c r="M2493">
        <f>VLOOKUP(B2493,[1]HEALTH!$C$2:$G$3144,5,)</f>
        <v>37.799999999999997</v>
      </c>
    </row>
    <row r="2494" spans="1:13" x14ac:dyDescent="0.3">
      <c r="A2494" s="3" t="s">
        <v>1531</v>
      </c>
      <c r="B2494" s="3" t="s">
        <v>514</v>
      </c>
      <c r="C2494" s="4">
        <v>1</v>
      </c>
      <c r="D2494" s="4">
        <v>2</v>
      </c>
      <c r="E2494" s="4">
        <v>1</v>
      </c>
      <c r="F2494" s="4">
        <v>9.8000000000000007</v>
      </c>
      <c r="G2494" s="4">
        <v>30.3</v>
      </c>
      <c r="H2494" s="4">
        <v>34228</v>
      </c>
      <c r="I2494" s="4">
        <f>VLOOKUP(B2494,[1]STORES!$C$2:$E$3144,3,)</f>
        <v>1</v>
      </c>
      <c r="J2494" s="4">
        <f>VLOOKUP(B2494,[1]STORES!$C$2:$Q$3144,15,)</f>
        <v>4</v>
      </c>
      <c r="K2494">
        <f>VLOOKUP(B2494,[1]RESTAURANTS!$C$2:$E$3144,3,)</f>
        <v>0</v>
      </c>
      <c r="L2494">
        <f>VLOOKUP(B2494,[1]HEALTH!$C$2:$E$3144,3,)</f>
        <v>13</v>
      </c>
      <c r="M2494">
        <f>VLOOKUP(B2494,[1]HEALTH!$C$2:$G$3144,5,)</f>
        <v>30.6</v>
      </c>
    </row>
    <row r="2495" spans="1:13" x14ac:dyDescent="0.3">
      <c r="A2495" s="3" t="s">
        <v>1531</v>
      </c>
      <c r="B2495" s="3" t="s">
        <v>1544</v>
      </c>
      <c r="C2495" s="4">
        <v>9</v>
      </c>
      <c r="D2495" s="4">
        <v>26</v>
      </c>
      <c r="E2495" s="4">
        <v>34</v>
      </c>
      <c r="F2495" s="4">
        <v>12.8</v>
      </c>
      <c r="G2495" s="4">
        <v>34.299999999999997</v>
      </c>
      <c r="H2495" s="4">
        <v>37164</v>
      </c>
      <c r="I2495" s="4">
        <f>VLOOKUP(B2495,[1]STORES!$C$2:$E$3144,3,)</f>
        <v>8</v>
      </c>
      <c r="J2495" s="4">
        <f>VLOOKUP(B2495,[1]STORES!$C$2:$Q$3144,15,)</f>
        <v>27</v>
      </c>
      <c r="K2495">
        <f>VLOOKUP(B2495,[1]RESTAURANTS!$C$2:$E$3144,3,)</f>
        <v>24</v>
      </c>
      <c r="L2495">
        <f>VLOOKUP(B2495,[1]HEALTH!$C$2:$E$3144,3,)</f>
        <v>14.4</v>
      </c>
      <c r="M2495">
        <f>VLOOKUP(B2495,[1]HEALTH!$C$2:$G$3144,5,)</f>
        <v>32.9</v>
      </c>
    </row>
    <row r="2496" spans="1:13" x14ac:dyDescent="0.3">
      <c r="A2496" s="3" t="s">
        <v>1531</v>
      </c>
      <c r="B2496" s="3" t="s">
        <v>1270</v>
      </c>
      <c r="C2496" s="4">
        <v>10</v>
      </c>
      <c r="D2496" s="4">
        <v>44</v>
      </c>
      <c r="E2496" s="4">
        <v>38</v>
      </c>
      <c r="F2496" s="4">
        <v>10.7</v>
      </c>
      <c r="G2496" s="4">
        <v>28.1</v>
      </c>
      <c r="H2496" s="4">
        <v>39987</v>
      </c>
      <c r="I2496" s="4">
        <f>VLOOKUP(B2496,[1]STORES!$C$2:$E$3144,3,)</f>
        <v>10</v>
      </c>
      <c r="J2496" s="4">
        <f>VLOOKUP(B2496,[1]STORES!$C$2:$Q$3144,15,)</f>
        <v>36</v>
      </c>
      <c r="K2496">
        <f>VLOOKUP(B2496,[1]RESTAURANTS!$C$2:$E$3144,3,)</f>
        <v>38</v>
      </c>
      <c r="L2496">
        <f>VLOOKUP(B2496,[1]HEALTH!$C$2:$E$3144,3,)</f>
        <v>12.3</v>
      </c>
      <c r="M2496">
        <f>VLOOKUP(B2496,[1]HEALTH!$C$2:$G$3144,5,)</f>
        <v>30</v>
      </c>
    </row>
    <row r="2497" spans="1:13" x14ac:dyDescent="0.3">
      <c r="A2497" s="3" t="s">
        <v>1531</v>
      </c>
      <c r="B2497" s="3" t="s">
        <v>515</v>
      </c>
      <c r="C2497" s="4">
        <v>2</v>
      </c>
      <c r="D2497" s="4">
        <v>5</v>
      </c>
      <c r="E2497" s="4">
        <v>1</v>
      </c>
      <c r="F2497" s="4">
        <v>10</v>
      </c>
      <c r="G2497" s="4">
        <v>30.9</v>
      </c>
      <c r="H2497" s="4">
        <v>43212</v>
      </c>
      <c r="I2497" s="4">
        <f>VLOOKUP(B2497,[1]STORES!$C$2:$E$3144,3,)</f>
        <v>2</v>
      </c>
      <c r="J2497" s="4">
        <f>VLOOKUP(B2497,[1]STORES!$C$2:$Q$3144,15,)</f>
        <v>5</v>
      </c>
      <c r="K2497">
        <f>VLOOKUP(B2497,[1]RESTAURANTS!$C$2:$E$3144,3,)</f>
        <v>2</v>
      </c>
      <c r="L2497">
        <f>VLOOKUP(B2497,[1]HEALTH!$C$2:$E$3144,3,)</f>
        <v>11.8</v>
      </c>
      <c r="M2497">
        <f>VLOOKUP(B2497,[1]HEALTH!$C$2:$G$3144,5,)</f>
        <v>30.4</v>
      </c>
    </row>
    <row r="2498" spans="1:13" x14ac:dyDescent="0.3">
      <c r="A2498" s="3" t="s">
        <v>1531</v>
      </c>
      <c r="B2498" s="3" t="s">
        <v>36</v>
      </c>
      <c r="C2498" s="4">
        <v>4</v>
      </c>
      <c r="D2498" s="4">
        <v>13</v>
      </c>
      <c r="E2498" s="4">
        <v>10</v>
      </c>
      <c r="F2498" s="4">
        <v>14.8</v>
      </c>
      <c r="G2498" s="4">
        <v>33.700000000000003</v>
      </c>
      <c r="H2498" s="4">
        <v>37851</v>
      </c>
      <c r="I2498" s="4">
        <f>VLOOKUP(B2498,[1]STORES!$C$2:$E$3144,3,)</f>
        <v>3</v>
      </c>
      <c r="J2498" s="4">
        <f>VLOOKUP(B2498,[1]STORES!$C$2:$Q$3144,15,)</f>
        <v>15</v>
      </c>
      <c r="K2498">
        <f>VLOOKUP(B2498,[1]RESTAURANTS!$C$2:$E$3144,3,)</f>
        <v>10</v>
      </c>
      <c r="L2498">
        <f>VLOOKUP(B2498,[1]HEALTH!$C$2:$E$3144,3,)</f>
        <v>18.7</v>
      </c>
      <c r="M2498">
        <f>VLOOKUP(B2498,[1]HEALTH!$C$2:$G$3144,5,)</f>
        <v>35.799999999999997</v>
      </c>
    </row>
    <row r="2499" spans="1:13" x14ac:dyDescent="0.3">
      <c r="A2499" s="3" t="s">
        <v>1531</v>
      </c>
      <c r="B2499" s="3" t="s">
        <v>761</v>
      </c>
      <c r="C2499" s="4">
        <v>2</v>
      </c>
      <c r="D2499" s="4">
        <v>4</v>
      </c>
      <c r="E2499" s="4">
        <v>1</v>
      </c>
      <c r="F2499" s="4">
        <v>13.5</v>
      </c>
      <c r="G2499" s="4">
        <v>33.4</v>
      </c>
      <c r="H2499" s="4">
        <v>39087</v>
      </c>
      <c r="I2499" s="4">
        <f>VLOOKUP(B2499,[1]STORES!$C$2:$E$3144,3,)</f>
        <v>2</v>
      </c>
      <c r="J2499" s="4">
        <f>VLOOKUP(B2499,[1]STORES!$C$2:$Q$3144,15,)</f>
        <v>4</v>
      </c>
      <c r="K2499">
        <f>VLOOKUP(B2499,[1]RESTAURANTS!$C$2:$E$3144,3,)</f>
        <v>1</v>
      </c>
      <c r="L2499">
        <f>VLOOKUP(B2499,[1]HEALTH!$C$2:$E$3144,3,)</f>
        <v>14.1</v>
      </c>
      <c r="M2499">
        <f>VLOOKUP(B2499,[1]HEALTH!$C$2:$G$3144,5,)</f>
        <v>35.200000000000003</v>
      </c>
    </row>
    <row r="2500" spans="1:13" x14ac:dyDescent="0.3">
      <c r="A2500" s="3" t="s">
        <v>1531</v>
      </c>
      <c r="B2500" s="3" t="s">
        <v>37</v>
      </c>
      <c r="C2500" s="4">
        <v>14</v>
      </c>
      <c r="D2500" s="4">
        <v>63</v>
      </c>
      <c r="E2500" s="4">
        <v>83</v>
      </c>
      <c r="F2500" s="4">
        <v>12.4</v>
      </c>
      <c r="G2500" s="4">
        <v>33</v>
      </c>
      <c r="H2500" s="4">
        <v>39290</v>
      </c>
      <c r="I2500" s="4">
        <f>VLOOKUP(B2500,[1]STORES!$C$2:$E$3144,3,)</f>
        <v>16</v>
      </c>
      <c r="J2500" s="4">
        <f>VLOOKUP(B2500,[1]STORES!$C$2:$Q$3144,15,)</f>
        <v>67</v>
      </c>
      <c r="K2500">
        <f>VLOOKUP(B2500,[1]RESTAURANTS!$C$2:$E$3144,3,)</f>
        <v>97</v>
      </c>
      <c r="L2500">
        <f>VLOOKUP(B2500,[1]HEALTH!$C$2:$E$3144,3,)</f>
        <v>13.7</v>
      </c>
      <c r="M2500">
        <f>VLOOKUP(B2500,[1]HEALTH!$C$2:$G$3144,5,)</f>
        <v>32.799999999999997</v>
      </c>
    </row>
    <row r="2501" spans="1:13" x14ac:dyDescent="0.3">
      <c r="A2501" s="3" t="s">
        <v>1531</v>
      </c>
      <c r="B2501" s="3" t="s">
        <v>1014</v>
      </c>
      <c r="C2501" s="4">
        <v>3</v>
      </c>
      <c r="D2501" s="4">
        <v>9</v>
      </c>
      <c r="E2501" s="4">
        <v>3</v>
      </c>
      <c r="F2501" s="4">
        <v>14.5</v>
      </c>
      <c r="G2501" s="4">
        <v>41.4</v>
      </c>
      <c r="H2501" s="4">
        <v>24205</v>
      </c>
      <c r="I2501" s="4">
        <f>VLOOKUP(B2501,[1]STORES!$C$2:$E$3144,3,)</f>
        <v>2</v>
      </c>
      <c r="J2501" s="4">
        <f>VLOOKUP(B2501,[1]STORES!$C$2:$Q$3144,15,)</f>
        <v>9</v>
      </c>
      <c r="K2501">
        <f>VLOOKUP(B2501,[1]RESTAURANTS!$C$2:$E$3144,3,)</f>
        <v>3</v>
      </c>
      <c r="L2501">
        <f>VLOOKUP(B2501,[1]HEALTH!$C$2:$E$3144,3,)</f>
        <v>17.3</v>
      </c>
      <c r="M2501">
        <f>VLOOKUP(B2501,[1]HEALTH!$C$2:$G$3144,5,)</f>
        <v>41.6</v>
      </c>
    </row>
    <row r="2502" spans="1:13" x14ac:dyDescent="0.3">
      <c r="A2502" s="3" t="s">
        <v>1531</v>
      </c>
      <c r="B2502" s="3" t="s">
        <v>38</v>
      </c>
      <c r="C2502" s="4">
        <v>15</v>
      </c>
      <c r="D2502" s="4">
        <v>34</v>
      </c>
      <c r="E2502" s="4">
        <v>30</v>
      </c>
      <c r="F2502" s="4">
        <v>13.6</v>
      </c>
      <c r="G2502" s="4">
        <v>30.5</v>
      </c>
      <c r="H2502" s="4">
        <v>36158</v>
      </c>
      <c r="I2502" s="4">
        <f>VLOOKUP(B2502,[1]STORES!$C$2:$E$3144,3,)</f>
        <v>11</v>
      </c>
      <c r="J2502" s="4">
        <f>VLOOKUP(B2502,[1]STORES!$C$2:$Q$3144,15,)</f>
        <v>47</v>
      </c>
      <c r="K2502">
        <f>VLOOKUP(B2502,[1]RESTAURANTS!$C$2:$E$3144,3,)</f>
        <v>29</v>
      </c>
      <c r="L2502">
        <f>VLOOKUP(B2502,[1]HEALTH!$C$2:$E$3144,3,)</f>
        <v>14.9</v>
      </c>
      <c r="M2502">
        <f>VLOOKUP(B2502,[1]HEALTH!$C$2:$G$3144,5,)</f>
        <v>32</v>
      </c>
    </row>
    <row r="2503" spans="1:13" x14ac:dyDescent="0.3">
      <c r="A2503" s="3" t="s">
        <v>1531</v>
      </c>
      <c r="B2503" s="3" t="s">
        <v>39</v>
      </c>
      <c r="C2503" s="4">
        <v>108</v>
      </c>
      <c r="D2503" s="4">
        <v>433</v>
      </c>
      <c r="E2503" s="4">
        <v>578</v>
      </c>
      <c r="F2503" s="4">
        <v>12.4</v>
      </c>
      <c r="G2503" s="4">
        <v>32</v>
      </c>
      <c r="H2503" s="4">
        <v>41740</v>
      </c>
      <c r="I2503" s="4">
        <f>VLOOKUP(B2503,[1]STORES!$C$2:$E$3144,3,)</f>
        <v>108</v>
      </c>
      <c r="J2503" s="4">
        <f>VLOOKUP(B2503,[1]STORES!$C$2:$Q$3144,15,)</f>
        <v>459</v>
      </c>
      <c r="K2503">
        <f>VLOOKUP(B2503,[1]RESTAURANTS!$C$2:$E$3144,3,)</f>
        <v>642</v>
      </c>
      <c r="L2503">
        <f>VLOOKUP(B2503,[1]HEALTH!$C$2:$E$3144,3,)</f>
        <v>13</v>
      </c>
      <c r="M2503">
        <f>VLOOKUP(B2503,[1]HEALTH!$C$2:$G$3144,5,)</f>
        <v>33.200000000000003</v>
      </c>
    </row>
    <row r="2504" spans="1:13" x14ac:dyDescent="0.3">
      <c r="A2504" s="3" t="s">
        <v>1531</v>
      </c>
      <c r="B2504" s="3" t="s">
        <v>139</v>
      </c>
      <c r="C2504" s="4">
        <v>1</v>
      </c>
      <c r="D2504" s="4">
        <v>13</v>
      </c>
      <c r="E2504" s="4">
        <v>17</v>
      </c>
      <c r="F2504" s="4">
        <v>10.6</v>
      </c>
      <c r="G2504" s="4">
        <v>35.4</v>
      </c>
      <c r="H2504" s="4">
        <v>32326</v>
      </c>
      <c r="I2504" s="4">
        <f>VLOOKUP(B2504,[1]STORES!$C$2:$E$3144,3,)</f>
        <v>2</v>
      </c>
      <c r="J2504" s="4">
        <f>VLOOKUP(B2504,[1]STORES!$C$2:$Q$3144,15,)</f>
        <v>11</v>
      </c>
      <c r="K2504">
        <f>VLOOKUP(B2504,[1]RESTAURANTS!$C$2:$E$3144,3,)</f>
        <v>11</v>
      </c>
      <c r="L2504">
        <f>VLOOKUP(B2504,[1]HEALTH!$C$2:$E$3144,3,)</f>
        <v>12.5</v>
      </c>
      <c r="M2504">
        <f>VLOOKUP(B2504,[1]HEALTH!$C$2:$G$3144,5,)</f>
        <v>36.4</v>
      </c>
    </row>
    <row r="2505" spans="1:13" x14ac:dyDescent="0.3">
      <c r="A2505" s="3" t="s">
        <v>1531</v>
      </c>
      <c r="B2505" s="3" t="s">
        <v>522</v>
      </c>
      <c r="C2505" s="4">
        <v>9</v>
      </c>
      <c r="D2505" s="4">
        <v>17</v>
      </c>
      <c r="E2505" s="4">
        <v>37</v>
      </c>
      <c r="F2505" s="4">
        <v>9.5</v>
      </c>
      <c r="G2505" s="4">
        <v>32.799999999999997</v>
      </c>
      <c r="H2505" s="4">
        <v>39409</v>
      </c>
      <c r="I2505" s="4">
        <f>VLOOKUP(B2505,[1]STORES!$C$2:$E$3144,3,)</f>
        <v>10</v>
      </c>
      <c r="J2505" s="4">
        <f>VLOOKUP(B2505,[1]STORES!$C$2:$Q$3144,15,)</f>
        <v>16</v>
      </c>
      <c r="K2505">
        <f>VLOOKUP(B2505,[1]RESTAURANTS!$C$2:$E$3144,3,)</f>
        <v>39</v>
      </c>
      <c r="L2505">
        <f>VLOOKUP(B2505,[1]HEALTH!$C$2:$E$3144,3,)</f>
        <v>9.8000000000000007</v>
      </c>
      <c r="M2505">
        <f>VLOOKUP(B2505,[1]HEALTH!$C$2:$G$3144,5,)</f>
        <v>26.2</v>
      </c>
    </row>
    <row r="2506" spans="1:13" x14ac:dyDescent="0.3">
      <c r="A2506" s="3" t="s">
        <v>1531</v>
      </c>
      <c r="B2506" s="3" t="s">
        <v>186</v>
      </c>
      <c r="C2506" s="4">
        <v>24</v>
      </c>
      <c r="D2506" s="4">
        <v>25</v>
      </c>
      <c r="E2506" s="4">
        <v>29</v>
      </c>
      <c r="F2506" s="4">
        <v>9.5</v>
      </c>
      <c r="G2506" s="4">
        <v>26.8</v>
      </c>
      <c r="H2506" s="4">
        <v>35914</v>
      </c>
      <c r="I2506" s="4">
        <f>VLOOKUP(B2506,[1]STORES!$C$2:$E$3144,3,)</f>
        <v>22</v>
      </c>
      <c r="J2506" s="4">
        <f>VLOOKUP(B2506,[1]STORES!$C$2:$Q$3144,15,)</f>
        <v>33</v>
      </c>
      <c r="K2506">
        <f>VLOOKUP(B2506,[1]RESTAURANTS!$C$2:$E$3144,3,)</f>
        <v>33</v>
      </c>
      <c r="L2506">
        <f>VLOOKUP(B2506,[1]HEALTH!$C$2:$E$3144,3,)</f>
        <v>10.1</v>
      </c>
      <c r="M2506">
        <f>VLOOKUP(B2506,[1]HEALTH!$C$2:$G$3144,5,)</f>
        <v>26.2</v>
      </c>
    </row>
    <row r="2507" spans="1:13" x14ac:dyDescent="0.3">
      <c r="A2507" s="3" t="s">
        <v>1531</v>
      </c>
      <c r="B2507" s="3" t="s">
        <v>41</v>
      </c>
      <c r="C2507" s="4">
        <v>15</v>
      </c>
      <c r="D2507" s="4">
        <v>57</v>
      </c>
      <c r="E2507" s="4">
        <v>61</v>
      </c>
      <c r="F2507" s="4">
        <v>13.7</v>
      </c>
      <c r="G2507" s="4">
        <v>32.4</v>
      </c>
      <c r="H2507" s="4">
        <v>39213</v>
      </c>
      <c r="I2507" s="4">
        <f>VLOOKUP(B2507,[1]STORES!$C$2:$E$3144,3,)</f>
        <v>17</v>
      </c>
      <c r="J2507" s="4">
        <f>VLOOKUP(B2507,[1]STORES!$C$2:$Q$3144,15,)</f>
        <v>50</v>
      </c>
      <c r="K2507">
        <f>VLOOKUP(B2507,[1]RESTAURANTS!$C$2:$E$3144,3,)</f>
        <v>72</v>
      </c>
      <c r="L2507">
        <f>VLOOKUP(B2507,[1]HEALTH!$C$2:$E$3144,3,)</f>
        <v>14.2</v>
      </c>
      <c r="M2507">
        <f>VLOOKUP(B2507,[1]HEALTH!$C$2:$G$3144,5,)</f>
        <v>32.9</v>
      </c>
    </row>
    <row r="2508" spans="1:13" x14ac:dyDescent="0.3">
      <c r="A2508" s="3" t="s">
        <v>1531</v>
      </c>
      <c r="B2508" s="3" t="s">
        <v>42</v>
      </c>
      <c r="C2508" s="4">
        <v>7</v>
      </c>
      <c r="D2508" s="4">
        <v>18</v>
      </c>
      <c r="E2508" s="4">
        <v>25</v>
      </c>
      <c r="F2508" s="4">
        <v>13.6</v>
      </c>
      <c r="G2508" s="4">
        <v>38.1</v>
      </c>
      <c r="H2508" s="4">
        <v>37365</v>
      </c>
      <c r="I2508" s="4">
        <f>VLOOKUP(B2508,[1]STORES!$C$2:$E$3144,3,)</f>
        <v>5</v>
      </c>
      <c r="J2508" s="4">
        <f>VLOOKUP(B2508,[1]STORES!$C$2:$Q$3144,15,)</f>
        <v>19</v>
      </c>
      <c r="K2508">
        <f>VLOOKUP(B2508,[1]RESTAURANTS!$C$2:$E$3144,3,)</f>
        <v>16</v>
      </c>
      <c r="L2508">
        <f>VLOOKUP(B2508,[1]HEALTH!$C$2:$E$3144,3,)</f>
        <v>15.6</v>
      </c>
      <c r="M2508">
        <f>VLOOKUP(B2508,[1]HEALTH!$C$2:$G$3144,5,)</f>
        <v>35.5</v>
      </c>
    </row>
    <row r="2509" spans="1:13" x14ac:dyDescent="0.3">
      <c r="A2509" s="3" t="s">
        <v>1531</v>
      </c>
      <c r="B2509" s="3" t="s">
        <v>485</v>
      </c>
      <c r="C2509" s="4">
        <v>3</v>
      </c>
      <c r="D2509" s="4">
        <v>2</v>
      </c>
      <c r="E2509" s="4">
        <v>2</v>
      </c>
      <c r="F2509" s="4">
        <v>10.9</v>
      </c>
      <c r="G2509" s="4">
        <v>30.4</v>
      </c>
      <c r="H2509" s="4">
        <v>37742</v>
      </c>
      <c r="I2509" s="4">
        <f>VLOOKUP(B2509,[1]STORES!$C$2:$E$3144,3,)</f>
        <v>4</v>
      </c>
      <c r="J2509" s="4">
        <f>VLOOKUP(B2509,[1]STORES!$C$2:$Q$3144,15,)</f>
        <v>2</v>
      </c>
      <c r="K2509">
        <f>VLOOKUP(B2509,[1]RESTAURANTS!$C$2:$E$3144,3,)</f>
        <v>4</v>
      </c>
      <c r="L2509">
        <f>VLOOKUP(B2509,[1]HEALTH!$C$2:$E$3144,3,)</f>
        <v>10.5</v>
      </c>
      <c r="M2509">
        <f>VLOOKUP(B2509,[1]HEALTH!$C$2:$G$3144,5,)</f>
        <v>29.7</v>
      </c>
    </row>
    <row r="2510" spans="1:13" x14ac:dyDescent="0.3">
      <c r="A2510" s="3" t="s">
        <v>1531</v>
      </c>
      <c r="B2510" s="3" t="s">
        <v>141</v>
      </c>
      <c r="C2510" s="4">
        <v>1</v>
      </c>
      <c r="D2510" s="4">
        <v>6</v>
      </c>
      <c r="E2510" s="4">
        <v>2</v>
      </c>
      <c r="F2510" s="4">
        <v>10.5</v>
      </c>
      <c r="G2510" s="4">
        <v>36.200000000000003</v>
      </c>
      <c r="H2510" s="4">
        <v>35070</v>
      </c>
      <c r="I2510" s="4">
        <f>VLOOKUP(B2510,[1]STORES!$C$2:$E$3144,3,)</f>
        <v>1</v>
      </c>
      <c r="J2510" s="4">
        <f>VLOOKUP(B2510,[1]STORES!$C$2:$Q$3144,15,)</f>
        <v>5</v>
      </c>
      <c r="K2510">
        <f>VLOOKUP(B2510,[1]RESTAURANTS!$C$2:$E$3144,3,)</f>
        <v>5</v>
      </c>
      <c r="L2510">
        <f>VLOOKUP(B2510,[1]HEALTH!$C$2:$E$3144,3,)</f>
        <v>12.3</v>
      </c>
      <c r="M2510">
        <f>VLOOKUP(B2510,[1]HEALTH!$C$2:$G$3144,5,)</f>
        <v>37.5</v>
      </c>
    </row>
    <row r="2511" spans="1:13" x14ac:dyDescent="0.3">
      <c r="A2511" s="3" t="s">
        <v>1531</v>
      </c>
      <c r="B2511" s="3" t="s">
        <v>1545</v>
      </c>
      <c r="C2511" s="4">
        <v>8</v>
      </c>
      <c r="D2511" s="4">
        <v>33</v>
      </c>
      <c r="E2511" s="4">
        <v>30</v>
      </c>
      <c r="F2511" s="4">
        <v>13</v>
      </c>
      <c r="G2511" s="4">
        <v>30.6</v>
      </c>
      <c r="H2511" s="4">
        <v>47206</v>
      </c>
      <c r="I2511" s="4">
        <f>VLOOKUP(B2511,[1]STORES!$C$2:$E$3144,3,)</f>
        <v>9</v>
      </c>
      <c r="J2511" s="4">
        <f>VLOOKUP(B2511,[1]STORES!$C$2:$Q$3144,15,)</f>
        <v>31</v>
      </c>
      <c r="K2511">
        <f>VLOOKUP(B2511,[1]RESTAURANTS!$C$2:$E$3144,3,)</f>
        <v>38</v>
      </c>
      <c r="L2511">
        <f>VLOOKUP(B2511,[1]HEALTH!$C$2:$E$3144,3,)</f>
        <v>13.3</v>
      </c>
      <c r="M2511">
        <f>VLOOKUP(B2511,[1]HEALTH!$C$2:$G$3144,5,)</f>
        <v>27.5</v>
      </c>
    </row>
    <row r="2512" spans="1:13" x14ac:dyDescent="0.3">
      <c r="A2512" s="3" t="s">
        <v>1531</v>
      </c>
      <c r="B2512" s="3" t="s">
        <v>1546</v>
      </c>
      <c r="C2512" s="4">
        <v>6</v>
      </c>
      <c r="D2512" s="4">
        <v>41</v>
      </c>
      <c r="E2512" s="4">
        <v>38</v>
      </c>
      <c r="F2512" s="4">
        <v>12</v>
      </c>
      <c r="G2512" s="4">
        <v>33.5</v>
      </c>
      <c r="H2512" s="4">
        <v>38183</v>
      </c>
      <c r="I2512" s="4">
        <f>VLOOKUP(B2512,[1]STORES!$C$2:$E$3144,3,)</f>
        <v>7</v>
      </c>
      <c r="J2512" s="4">
        <f>VLOOKUP(B2512,[1]STORES!$C$2:$Q$3144,15,)</f>
        <v>45</v>
      </c>
      <c r="K2512">
        <f>VLOOKUP(B2512,[1]RESTAURANTS!$C$2:$E$3144,3,)</f>
        <v>34</v>
      </c>
      <c r="L2512">
        <f>VLOOKUP(B2512,[1]HEALTH!$C$2:$E$3144,3,)</f>
        <v>14.1</v>
      </c>
      <c r="M2512">
        <f>VLOOKUP(B2512,[1]HEALTH!$C$2:$G$3144,5,)</f>
        <v>33.700000000000003</v>
      </c>
    </row>
    <row r="2513" spans="1:13" x14ac:dyDescent="0.3">
      <c r="A2513" s="3" t="s">
        <v>1531</v>
      </c>
      <c r="B2513" s="3" t="s">
        <v>1547</v>
      </c>
      <c r="C2513" s="4">
        <v>3</v>
      </c>
      <c r="D2513" s="4">
        <v>17</v>
      </c>
      <c r="E2513" s="4">
        <v>12</v>
      </c>
      <c r="F2513" s="4">
        <v>12.6</v>
      </c>
      <c r="G2513" s="4">
        <v>36.6</v>
      </c>
      <c r="H2513" s="4">
        <v>33139</v>
      </c>
      <c r="I2513" s="4">
        <f>VLOOKUP(B2513,[1]STORES!$C$2:$E$3144,3,)</f>
        <v>4</v>
      </c>
      <c r="J2513" s="4">
        <f>VLOOKUP(B2513,[1]STORES!$C$2:$Q$3144,15,)</f>
        <v>14</v>
      </c>
      <c r="K2513">
        <f>VLOOKUP(B2513,[1]RESTAURANTS!$C$2:$E$3144,3,)</f>
        <v>17</v>
      </c>
      <c r="L2513">
        <f>VLOOKUP(B2513,[1]HEALTH!$C$2:$E$3144,3,)</f>
        <v>16.899999999999999</v>
      </c>
      <c r="M2513">
        <f>VLOOKUP(B2513,[1]HEALTH!$C$2:$G$3144,5,)</f>
        <v>38.6</v>
      </c>
    </row>
    <row r="2514" spans="1:13" x14ac:dyDescent="0.3">
      <c r="A2514" s="3" t="s">
        <v>1531</v>
      </c>
      <c r="B2514" s="3" t="s">
        <v>46</v>
      </c>
      <c r="C2514" s="4">
        <v>5</v>
      </c>
      <c r="D2514" s="4">
        <v>14</v>
      </c>
      <c r="E2514" s="4">
        <v>10</v>
      </c>
      <c r="F2514" s="4">
        <v>15.6</v>
      </c>
      <c r="G2514" s="4">
        <v>41.4</v>
      </c>
      <c r="H2514" s="4">
        <v>27041</v>
      </c>
      <c r="I2514" s="4">
        <f>VLOOKUP(B2514,[1]STORES!$C$2:$E$3144,3,)</f>
        <v>4</v>
      </c>
      <c r="J2514" s="4">
        <f>VLOOKUP(B2514,[1]STORES!$C$2:$Q$3144,15,)</f>
        <v>14</v>
      </c>
      <c r="K2514">
        <f>VLOOKUP(B2514,[1]RESTAURANTS!$C$2:$E$3144,3,)</f>
        <v>9</v>
      </c>
      <c r="L2514">
        <f>VLOOKUP(B2514,[1]HEALTH!$C$2:$E$3144,3,)</f>
        <v>18.399999999999999</v>
      </c>
      <c r="M2514">
        <f>VLOOKUP(B2514,[1]HEALTH!$C$2:$G$3144,5,)</f>
        <v>44.7</v>
      </c>
    </row>
    <row r="2515" spans="1:13" x14ac:dyDescent="0.3">
      <c r="A2515" s="3" t="s">
        <v>1531</v>
      </c>
      <c r="B2515" s="3" t="s">
        <v>47</v>
      </c>
      <c r="C2515" s="4">
        <v>35</v>
      </c>
      <c r="D2515" s="4">
        <v>211</v>
      </c>
      <c r="E2515" s="4">
        <v>300</v>
      </c>
      <c r="F2515" s="4">
        <v>11.8</v>
      </c>
      <c r="G2515" s="4">
        <v>31.4</v>
      </c>
      <c r="H2515" s="4">
        <v>54633</v>
      </c>
      <c r="I2515" s="4">
        <f>VLOOKUP(B2515,[1]STORES!$C$2:$E$3144,3,)</f>
        <v>44</v>
      </c>
      <c r="J2515" s="4">
        <f>VLOOKUP(B2515,[1]STORES!$C$2:$Q$3144,15,)</f>
        <v>213</v>
      </c>
      <c r="K2515">
        <f>VLOOKUP(B2515,[1]RESTAURANTS!$C$2:$E$3144,3,)</f>
        <v>330</v>
      </c>
      <c r="L2515">
        <f>VLOOKUP(B2515,[1]HEALTH!$C$2:$E$3144,3,)</f>
        <v>11.5</v>
      </c>
      <c r="M2515">
        <f>VLOOKUP(B2515,[1]HEALTH!$C$2:$G$3144,5,)</f>
        <v>32.299999999999997</v>
      </c>
    </row>
    <row r="2516" spans="1:13" x14ac:dyDescent="0.3">
      <c r="A2516" s="3" t="s">
        <v>1531</v>
      </c>
      <c r="B2516" s="3" t="s">
        <v>49</v>
      </c>
      <c r="C2516" s="4">
        <v>5</v>
      </c>
      <c r="D2516" s="4">
        <v>18</v>
      </c>
      <c r="E2516" s="4">
        <v>26</v>
      </c>
      <c r="F2516" s="4">
        <v>12.3</v>
      </c>
      <c r="G2516" s="4">
        <v>32.700000000000003</v>
      </c>
      <c r="H2516" s="4">
        <v>32080</v>
      </c>
      <c r="I2516" s="4">
        <f>VLOOKUP(B2516,[1]STORES!$C$2:$E$3144,3,)</f>
        <v>3</v>
      </c>
      <c r="J2516" s="4">
        <f>VLOOKUP(B2516,[1]STORES!$C$2:$Q$3144,15,)</f>
        <v>24</v>
      </c>
      <c r="K2516">
        <f>VLOOKUP(B2516,[1]RESTAURANTS!$C$2:$E$3144,3,)</f>
        <v>17</v>
      </c>
      <c r="L2516">
        <f>VLOOKUP(B2516,[1]HEALTH!$C$2:$E$3144,3,)</f>
        <v>18.7</v>
      </c>
      <c r="M2516">
        <f>VLOOKUP(B2516,[1]HEALTH!$C$2:$G$3144,5,)</f>
        <v>35.5</v>
      </c>
    </row>
    <row r="2517" spans="1:13" x14ac:dyDescent="0.3">
      <c r="A2517" s="3" t="s">
        <v>1531</v>
      </c>
      <c r="B2517" s="3" t="s">
        <v>50</v>
      </c>
      <c r="C2517" s="4">
        <v>19</v>
      </c>
      <c r="D2517" s="4">
        <v>65</v>
      </c>
      <c r="E2517" s="4">
        <v>70</v>
      </c>
      <c r="F2517" s="4">
        <v>12</v>
      </c>
      <c r="G2517" s="4">
        <v>29.1</v>
      </c>
      <c r="H2517" s="4">
        <v>38859</v>
      </c>
      <c r="I2517" s="4">
        <f>VLOOKUP(B2517,[1]STORES!$C$2:$E$3144,3,)</f>
        <v>21</v>
      </c>
      <c r="J2517" s="4">
        <f>VLOOKUP(B2517,[1]STORES!$C$2:$Q$3144,15,)</f>
        <v>71</v>
      </c>
      <c r="K2517">
        <f>VLOOKUP(B2517,[1]RESTAURANTS!$C$2:$E$3144,3,)</f>
        <v>71</v>
      </c>
      <c r="L2517">
        <f>VLOOKUP(B2517,[1]HEALTH!$C$2:$E$3144,3,)</f>
        <v>12.8</v>
      </c>
      <c r="M2517">
        <f>VLOOKUP(B2517,[1]HEALTH!$C$2:$G$3144,5,)</f>
        <v>33.200000000000003</v>
      </c>
    </row>
    <row r="2518" spans="1:13" x14ac:dyDescent="0.3">
      <c r="A2518" s="3" t="s">
        <v>1531</v>
      </c>
      <c r="B2518" s="3" t="s">
        <v>1548</v>
      </c>
      <c r="C2518" s="4">
        <v>16</v>
      </c>
      <c r="D2518" s="4">
        <v>51</v>
      </c>
      <c r="E2518" s="4">
        <v>59</v>
      </c>
      <c r="F2518" s="4">
        <v>11.3</v>
      </c>
      <c r="G2518" s="4">
        <v>33.200000000000003</v>
      </c>
      <c r="H2518" s="4">
        <v>45445</v>
      </c>
      <c r="I2518" s="4">
        <f>VLOOKUP(B2518,[1]STORES!$C$2:$E$3144,3,)</f>
        <v>15</v>
      </c>
      <c r="J2518" s="4">
        <f>VLOOKUP(B2518,[1]STORES!$C$2:$Q$3144,15,)</f>
        <v>54</v>
      </c>
      <c r="K2518">
        <f>VLOOKUP(B2518,[1]RESTAURANTS!$C$2:$E$3144,3,)</f>
        <v>71</v>
      </c>
      <c r="L2518">
        <f>VLOOKUP(B2518,[1]HEALTH!$C$2:$E$3144,3,)</f>
        <v>11.9</v>
      </c>
      <c r="M2518">
        <f>VLOOKUP(B2518,[1]HEALTH!$C$2:$G$3144,5,)</f>
        <v>33.6</v>
      </c>
    </row>
    <row r="2519" spans="1:13" x14ac:dyDescent="0.3">
      <c r="A2519" s="3" t="s">
        <v>1531</v>
      </c>
      <c r="B2519" s="3" t="s">
        <v>1357</v>
      </c>
      <c r="C2519" s="4">
        <v>3</v>
      </c>
      <c r="D2519" s="4">
        <v>15</v>
      </c>
      <c r="E2519" s="4">
        <v>14</v>
      </c>
      <c r="F2519" s="4">
        <v>10.8</v>
      </c>
      <c r="G2519" s="4">
        <v>31.6</v>
      </c>
      <c r="H2519" s="4">
        <v>33194</v>
      </c>
      <c r="I2519" s="4">
        <f>VLOOKUP(B2519,[1]STORES!$C$2:$E$3144,3,)</f>
        <v>2</v>
      </c>
      <c r="J2519" s="4">
        <f>VLOOKUP(B2519,[1]STORES!$C$2:$Q$3144,15,)</f>
        <v>16</v>
      </c>
      <c r="K2519">
        <f>VLOOKUP(B2519,[1]RESTAURANTS!$C$2:$E$3144,3,)</f>
        <v>16</v>
      </c>
      <c r="L2519">
        <f>VLOOKUP(B2519,[1]HEALTH!$C$2:$E$3144,3,)</f>
        <v>16.7</v>
      </c>
      <c r="M2519">
        <f>VLOOKUP(B2519,[1]HEALTH!$C$2:$G$3144,5,)</f>
        <v>34.299999999999997</v>
      </c>
    </row>
    <row r="2520" spans="1:13" x14ac:dyDescent="0.3">
      <c r="A2520" s="3" t="s">
        <v>1531</v>
      </c>
      <c r="B2520" s="3" t="s">
        <v>52</v>
      </c>
      <c r="C2520" s="4">
        <v>7</v>
      </c>
      <c r="D2520" s="4">
        <v>15</v>
      </c>
      <c r="E2520" s="4">
        <v>10</v>
      </c>
      <c r="F2520" s="4">
        <v>13.8</v>
      </c>
      <c r="G2520" s="4">
        <v>35.5</v>
      </c>
      <c r="H2520" s="4">
        <v>31744</v>
      </c>
      <c r="I2520" s="4">
        <f>VLOOKUP(B2520,[1]STORES!$C$2:$E$3144,3,)</f>
        <v>6</v>
      </c>
      <c r="J2520" s="4">
        <f>VLOOKUP(B2520,[1]STORES!$C$2:$Q$3144,15,)</f>
        <v>15</v>
      </c>
      <c r="K2520">
        <f>VLOOKUP(B2520,[1]RESTAURANTS!$C$2:$E$3144,3,)</f>
        <v>9</v>
      </c>
      <c r="L2520">
        <f>VLOOKUP(B2520,[1]HEALTH!$C$2:$E$3144,3,)</f>
        <v>17.8</v>
      </c>
      <c r="M2520">
        <f>VLOOKUP(B2520,[1]HEALTH!$C$2:$G$3144,5,)</f>
        <v>35.299999999999997</v>
      </c>
    </row>
    <row r="2521" spans="1:13" x14ac:dyDescent="0.3">
      <c r="A2521" s="3" t="s">
        <v>1531</v>
      </c>
      <c r="B2521" s="3" t="s">
        <v>53</v>
      </c>
      <c r="C2521" s="4">
        <v>33</v>
      </c>
      <c r="D2521" s="4">
        <v>131</v>
      </c>
      <c r="E2521" s="4">
        <v>169</v>
      </c>
      <c r="F2521" s="4">
        <v>13.9</v>
      </c>
      <c r="G2521" s="4">
        <v>34.1</v>
      </c>
      <c r="H2521" s="4">
        <v>41556</v>
      </c>
      <c r="I2521" s="4">
        <f>VLOOKUP(B2521,[1]STORES!$C$2:$E$3144,3,)</f>
        <v>37</v>
      </c>
      <c r="J2521" s="4">
        <f>VLOOKUP(B2521,[1]STORES!$C$2:$Q$3144,15,)</f>
        <v>141</v>
      </c>
      <c r="K2521">
        <f>VLOOKUP(B2521,[1]RESTAURANTS!$C$2:$E$3144,3,)</f>
        <v>210</v>
      </c>
      <c r="L2521">
        <f>VLOOKUP(B2521,[1]HEALTH!$C$2:$E$3144,3,)</f>
        <v>13.5</v>
      </c>
      <c r="M2521">
        <f>VLOOKUP(B2521,[1]HEALTH!$C$2:$G$3144,5,)</f>
        <v>34.799999999999997</v>
      </c>
    </row>
    <row r="2522" spans="1:13" x14ac:dyDescent="0.3">
      <c r="A2522" s="3" t="s">
        <v>1531</v>
      </c>
      <c r="B2522" s="3" t="s">
        <v>1279</v>
      </c>
      <c r="C2522" s="4">
        <v>16</v>
      </c>
      <c r="D2522" s="4">
        <v>43</v>
      </c>
      <c r="E2522" s="4">
        <v>45</v>
      </c>
      <c r="F2522" s="4">
        <v>9.9</v>
      </c>
      <c r="G2522" s="4">
        <v>26.6</v>
      </c>
      <c r="H2522" s="4">
        <v>47705</v>
      </c>
      <c r="I2522" s="4">
        <f>VLOOKUP(B2522,[1]STORES!$C$2:$E$3144,3,)</f>
        <v>20</v>
      </c>
      <c r="J2522" s="4">
        <f>VLOOKUP(B2522,[1]STORES!$C$2:$Q$3144,15,)</f>
        <v>51</v>
      </c>
      <c r="K2522">
        <f>VLOOKUP(B2522,[1]RESTAURANTS!$C$2:$E$3144,3,)</f>
        <v>67</v>
      </c>
      <c r="L2522">
        <f>VLOOKUP(B2522,[1]HEALTH!$C$2:$E$3144,3,)</f>
        <v>10.6</v>
      </c>
      <c r="M2522">
        <f>VLOOKUP(B2522,[1]HEALTH!$C$2:$G$3144,5,)</f>
        <v>27.4</v>
      </c>
    </row>
    <row r="2523" spans="1:13" x14ac:dyDescent="0.3">
      <c r="A2523" s="3" t="s">
        <v>1531</v>
      </c>
      <c r="B2523" s="3" t="s">
        <v>54</v>
      </c>
      <c r="C2523" s="4">
        <v>22</v>
      </c>
      <c r="D2523" s="4">
        <v>91</v>
      </c>
      <c r="E2523" s="4">
        <v>100</v>
      </c>
      <c r="F2523" s="4">
        <v>11.2</v>
      </c>
      <c r="G2523" s="4">
        <v>32.9</v>
      </c>
      <c r="H2523" s="4">
        <v>44859</v>
      </c>
      <c r="I2523" s="4">
        <f>VLOOKUP(B2523,[1]STORES!$C$2:$E$3144,3,)</f>
        <v>16</v>
      </c>
      <c r="J2523" s="4">
        <f>VLOOKUP(B2523,[1]STORES!$C$2:$Q$3144,15,)</f>
        <v>95</v>
      </c>
      <c r="K2523">
        <f>VLOOKUP(B2523,[1]RESTAURANTS!$C$2:$E$3144,3,)</f>
        <v>99</v>
      </c>
      <c r="L2523">
        <f>VLOOKUP(B2523,[1]HEALTH!$C$2:$E$3144,3,)</f>
        <v>12.6</v>
      </c>
      <c r="M2523">
        <f>VLOOKUP(B2523,[1]HEALTH!$C$2:$G$3144,5,)</f>
        <v>31.6</v>
      </c>
    </row>
    <row r="2524" spans="1:13" x14ac:dyDescent="0.3">
      <c r="A2524" s="3" t="s">
        <v>1531</v>
      </c>
      <c r="B2524" s="3" t="s">
        <v>1549</v>
      </c>
      <c r="C2524" s="4">
        <v>4</v>
      </c>
      <c r="D2524" s="4">
        <v>17</v>
      </c>
      <c r="E2524" s="4">
        <v>22</v>
      </c>
      <c r="F2524" s="4">
        <v>13.1</v>
      </c>
      <c r="G2524" s="4">
        <v>32.1</v>
      </c>
      <c r="H2524" s="4">
        <v>38530</v>
      </c>
      <c r="I2524" s="4">
        <f>VLOOKUP(B2524,[1]STORES!$C$2:$E$3144,3,)</f>
        <v>3</v>
      </c>
      <c r="J2524" s="4">
        <f>VLOOKUP(B2524,[1]STORES!$C$2:$Q$3144,15,)</f>
        <v>13</v>
      </c>
      <c r="K2524">
        <f>VLOOKUP(B2524,[1]RESTAURANTS!$C$2:$E$3144,3,)</f>
        <v>18</v>
      </c>
      <c r="L2524">
        <f>VLOOKUP(B2524,[1]HEALTH!$C$2:$E$3144,3,)</f>
        <v>15.5</v>
      </c>
      <c r="M2524">
        <f>VLOOKUP(B2524,[1]HEALTH!$C$2:$G$3144,5,)</f>
        <v>33.6</v>
      </c>
    </row>
    <row r="2525" spans="1:13" x14ac:dyDescent="0.3">
      <c r="A2525" s="3" t="s">
        <v>1531</v>
      </c>
      <c r="B2525" s="3" t="s">
        <v>1550</v>
      </c>
      <c r="C2525" s="4">
        <v>7</v>
      </c>
      <c r="D2525" s="4">
        <v>8</v>
      </c>
      <c r="E2525" s="4">
        <v>11</v>
      </c>
      <c r="F2525" s="4">
        <v>10.9</v>
      </c>
      <c r="G2525" s="4">
        <v>32.6</v>
      </c>
      <c r="H2525" s="4">
        <v>33230</v>
      </c>
      <c r="I2525" s="4">
        <f>VLOOKUP(B2525,[1]STORES!$C$2:$E$3144,3,)</f>
        <v>6</v>
      </c>
      <c r="J2525" s="4">
        <f>VLOOKUP(B2525,[1]STORES!$C$2:$Q$3144,15,)</f>
        <v>14</v>
      </c>
      <c r="K2525">
        <f>VLOOKUP(B2525,[1]RESTAURANTS!$C$2:$E$3144,3,)</f>
        <v>11</v>
      </c>
      <c r="L2525">
        <f>VLOOKUP(B2525,[1]HEALTH!$C$2:$E$3144,3,)</f>
        <v>15.1</v>
      </c>
      <c r="M2525">
        <f>VLOOKUP(B2525,[1]HEALTH!$C$2:$G$3144,5,)</f>
        <v>33</v>
      </c>
    </row>
    <row r="2526" spans="1:13" x14ac:dyDescent="0.3">
      <c r="A2526" s="3" t="s">
        <v>1531</v>
      </c>
      <c r="B2526" s="3" t="s">
        <v>55</v>
      </c>
      <c r="C2526" s="4">
        <v>5</v>
      </c>
      <c r="D2526" s="4">
        <v>8</v>
      </c>
      <c r="E2526" s="4">
        <v>2</v>
      </c>
      <c r="F2526" s="4">
        <v>19.8</v>
      </c>
      <c r="G2526" s="4">
        <v>40.200000000000003</v>
      </c>
      <c r="H2526" s="4">
        <v>24742</v>
      </c>
      <c r="I2526" s="4">
        <f>VLOOKUP(B2526,[1]STORES!$C$2:$E$3144,3,)</f>
        <v>4</v>
      </c>
      <c r="J2526" s="4">
        <f>VLOOKUP(B2526,[1]STORES!$C$2:$Q$3144,15,)</f>
        <v>6</v>
      </c>
      <c r="K2526">
        <f>VLOOKUP(B2526,[1]RESTAURANTS!$C$2:$E$3144,3,)</f>
        <v>1</v>
      </c>
      <c r="L2526">
        <f>VLOOKUP(B2526,[1]HEALTH!$C$2:$E$3144,3,)</f>
        <v>21.7</v>
      </c>
      <c r="M2526">
        <f>VLOOKUP(B2526,[1]HEALTH!$C$2:$G$3144,5,)</f>
        <v>43</v>
      </c>
    </row>
    <row r="2527" spans="1:13" x14ac:dyDescent="0.3">
      <c r="A2527" s="3" t="s">
        <v>1531</v>
      </c>
      <c r="B2527" s="3" t="s">
        <v>1551</v>
      </c>
      <c r="C2527" s="4">
        <v>2</v>
      </c>
      <c r="D2527" s="4">
        <v>5</v>
      </c>
      <c r="E2527" s="4">
        <v>3</v>
      </c>
      <c r="F2527" s="4">
        <v>12.6</v>
      </c>
      <c r="G2527" s="4">
        <v>31.2</v>
      </c>
      <c r="H2527" s="4">
        <v>30016</v>
      </c>
      <c r="I2527" s="4">
        <f>VLOOKUP(B2527,[1]STORES!$C$2:$E$3144,3,)</f>
        <v>2</v>
      </c>
      <c r="J2527" s="4">
        <f>VLOOKUP(B2527,[1]STORES!$C$2:$Q$3144,15,)</f>
        <v>5</v>
      </c>
      <c r="K2527">
        <f>VLOOKUP(B2527,[1]RESTAURANTS!$C$2:$E$3144,3,)</f>
        <v>4</v>
      </c>
      <c r="L2527">
        <f>VLOOKUP(B2527,[1]HEALTH!$C$2:$E$3144,3,)</f>
        <v>15</v>
      </c>
      <c r="M2527">
        <f>VLOOKUP(B2527,[1]HEALTH!$C$2:$G$3144,5,)</f>
        <v>33.1</v>
      </c>
    </row>
    <row r="2528" spans="1:13" x14ac:dyDescent="0.3">
      <c r="A2528" s="3" t="s">
        <v>1531</v>
      </c>
      <c r="B2528" s="3" t="s">
        <v>152</v>
      </c>
      <c r="C2528" s="4">
        <v>6</v>
      </c>
      <c r="D2528" s="4">
        <v>13</v>
      </c>
      <c r="E2528" s="4">
        <v>12</v>
      </c>
      <c r="F2528" s="4">
        <v>11.3</v>
      </c>
      <c r="G2528" s="4">
        <v>37.6</v>
      </c>
      <c r="H2528" s="4">
        <v>29938</v>
      </c>
      <c r="I2528" s="4">
        <f>VLOOKUP(B2528,[1]STORES!$C$2:$E$3144,3,)</f>
        <v>4</v>
      </c>
      <c r="J2528" s="4">
        <f>VLOOKUP(B2528,[1]STORES!$C$2:$Q$3144,15,)</f>
        <v>12</v>
      </c>
      <c r="K2528">
        <f>VLOOKUP(B2528,[1]RESTAURANTS!$C$2:$E$3144,3,)</f>
        <v>8</v>
      </c>
      <c r="L2528">
        <f>VLOOKUP(B2528,[1]HEALTH!$C$2:$E$3144,3,)</f>
        <v>13.9</v>
      </c>
      <c r="M2528">
        <f>VLOOKUP(B2528,[1]HEALTH!$C$2:$G$3144,5,)</f>
        <v>36.700000000000003</v>
      </c>
    </row>
    <row r="2529" spans="1:13" x14ac:dyDescent="0.3">
      <c r="A2529" s="3" t="s">
        <v>1531</v>
      </c>
      <c r="B2529" s="3" t="s">
        <v>336</v>
      </c>
      <c r="C2529" s="4">
        <v>12</v>
      </c>
      <c r="D2529" s="4">
        <v>53</v>
      </c>
      <c r="E2529" s="4">
        <v>30</v>
      </c>
      <c r="F2529" s="4">
        <v>14.3</v>
      </c>
      <c r="G2529" s="4">
        <v>35.200000000000003</v>
      </c>
      <c r="H2529" s="4">
        <v>33300</v>
      </c>
      <c r="I2529" s="4">
        <f>VLOOKUP(B2529,[1]STORES!$C$2:$E$3144,3,)</f>
        <v>13</v>
      </c>
      <c r="J2529" s="4">
        <f>VLOOKUP(B2529,[1]STORES!$C$2:$Q$3144,15,)</f>
        <v>51</v>
      </c>
      <c r="K2529">
        <f>VLOOKUP(B2529,[1]RESTAURANTS!$C$2:$E$3144,3,)</f>
        <v>28</v>
      </c>
      <c r="L2529">
        <f>VLOOKUP(B2529,[1]HEALTH!$C$2:$E$3144,3,)</f>
        <v>12.2</v>
      </c>
      <c r="M2529">
        <f>VLOOKUP(B2529,[1]HEALTH!$C$2:$G$3144,5,)</f>
        <v>36.1</v>
      </c>
    </row>
    <row r="2530" spans="1:13" x14ac:dyDescent="0.3">
      <c r="A2530" s="3" t="s">
        <v>1531</v>
      </c>
      <c r="B2530" s="3" t="s">
        <v>1552</v>
      </c>
      <c r="C2530" s="4">
        <v>7</v>
      </c>
      <c r="D2530" s="4">
        <v>19</v>
      </c>
      <c r="E2530" s="4">
        <v>21</v>
      </c>
      <c r="F2530" s="4">
        <v>11.3</v>
      </c>
      <c r="G2530" s="4">
        <v>33.9</v>
      </c>
      <c r="H2530" s="4">
        <v>36308</v>
      </c>
      <c r="I2530" s="4">
        <f>VLOOKUP(B2530,[1]STORES!$C$2:$E$3144,3,)</f>
        <v>7</v>
      </c>
      <c r="J2530" s="4">
        <f>VLOOKUP(B2530,[1]STORES!$C$2:$Q$3144,15,)</f>
        <v>24</v>
      </c>
      <c r="K2530">
        <f>VLOOKUP(B2530,[1]RESTAURANTS!$C$2:$E$3144,3,)</f>
        <v>20</v>
      </c>
      <c r="L2530">
        <f>VLOOKUP(B2530,[1]HEALTH!$C$2:$E$3144,3,)</f>
        <v>13.7</v>
      </c>
      <c r="M2530">
        <f>VLOOKUP(B2530,[1]HEALTH!$C$2:$G$3144,5,)</f>
        <v>30.4</v>
      </c>
    </row>
    <row r="2531" spans="1:13" x14ac:dyDescent="0.3">
      <c r="A2531" s="3" t="s">
        <v>1531</v>
      </c>
      <c r="B2531" s="3" t="s">
        <v>1553</v>
      </c>
      <c r="C2531" s="4">
        <v>7</v>
      </c>
      <c r="D2531" s="4">
        <v>33</v>
      </c>
      <c r="E2531" s="4">
        <v>31</v>
      </c>
      <c r="F2531" s="4">
        <v>13.2</v>
      </c>
      <c r="G2531" s="4">
        <v>34.9</v>
      </c>
      <c r="H2531" s="4">
        <v>42620</v>
      </c>
      <c r="I2531" s="4">
        <f>VLOOKUP(B2531,[1]STORES!$C$2:$E$3144,3,)</f>
        <v>6</v>
      </c>
      <c r="J2531" s="4">
        <f>VLOOKUP(B2531,[1]STORES!$C$2:$Q$3144,15,)</f>
        <v>40</v>
      </c>
      <c r="K2531">
        <f>VLOOKUP(B2531,[1]RESTAURANTS!$C$2:$E$3144,3,)</f>
        <v>34</v>
      </c>
      <c r="L2531">
        <f>VLOOKUP(B2531,[1]HEALTH!$C$2:$E$3144,3,)</f>
        <v>13.4</v>
      </c>
      <c r="M2531">
        <f>VLOOKUP(B2531,[1]HEALTH!$C$2:$G$3144,5,)</f>
        <v>34.1</v>
      </c>
    </row>
    <row r="2532" spans="1:13" x14ac:dyDescent="0.3">
      <c r="A2532" s="3" t="s">
        <v>1531</v>
      </c>
      <c r="B2532" s="3" t="s">
        <v>782</v>
      </c>
      <c r="C2532" s="4">
        <v>1</v>
      </c>
      <c r="D2532" s="4">
        <v>0</v>
      </c>
      <c r="E2532" s="4">
        <v>1</v>
      </c>
      <c r="F2532" s="4">
        <v>12.6</v>
      </c>
      <c r="G2532" s="4">
        <v>32</v>
      </c>
      <c r="H2532" s="4">
        <v>32844</v>
      </c>
      <c r="I2532" s="4">
        <f>VLOOKUP(B2532,[1]STORES!$C$2:$E$3144,3,)</f>
        <v>1</v>
      </c>
      <c r="J2532" s="4">
        <f>VLOOKUP(B2532,[1]STORES!$C$2:$Q$3144,15,)</f>
        <v>0</v>
      </c>
      <c r="K2532">
        <f>VLOOKUP(B2532,[1]RESTAURANTS!$C$2:$E$3144,3,)</f>
        <v>0</v>
      </c>
      <c r="L2532">
        <f>VLOOKUP(B2532,[1]HEALTH!$C$2:$E$3144,3,)</f>
        <v>13.7</v>
      </c>
      <c r="M2532">
        <f>VLOOKUP(B2532,[1]HEALTH!$C$2:$G$3144,5,)</f>
        <v>34.6</v>
      </c>
    </row>
    <row r="2533" spans="1:13" x14ac:dyDescent="0.3">
      <c r="A2533" s="3" t="s">
        <v>1531</v>
      </c>
      <c r="B2533" s="3" t="s">
        <v>1291</v>
      </c>
      <c r="C2533" s="4">
        <v>15</v>
      </c>
      <c r="D2533" s="4">
        <v>42</v>
      </c>
      <c r="E2533" s="4">
        <v>38</v>
      </c>
      <c r="F2533" s="4">
        <v>11.7</v>
      </c>
      <c r="G2533" s="4">
        <v>30.6</v>
      </c>
      <c r="H2533" s="4">
        <v>35057</v>
      </c>
      <c r="I2533" s="4">
        <f>VLOOKUP(B2533,[1]STORES!$C$2:$E$3144,3,)</f>
        <v>13</v>
      </c>
      <c r="J2533" s="4">
        <f>VLOOKUP(B2533,[1]STORES!$C$2:$Q$3144,15,)</f>
        <v>37</v>
      </c>
      <c r="K2533">
        <f>VLOOKUP(B2533,[1]RESTAURANTS!$C$2:$E$3144,3,)</f>
        <v>39</v>
      </c>
      <c r="L2533">
        <f>VLOOKUP(B2533,[1]HEALTH!$C$2:$E$3144,3,)</f>
        <v>13.9</v>
      </c>
      <c r="M2533">
        <f>VLOOKUP(B2533,[1]HEALTH!$C$2:$G$3144,5,)</f>
        <v>28.7</v>
      </c>
    </row>
    <row r="2534" spans="1:13" x14ac:dyDescent="0.3">
      <c r="A2534" s="3" t="s">
        <v>1531</v>
      </c>
      <c r="B2534" s="3" t="s">
        <v>158</v>
      </c>
      <c r="C2534" s="4">
        <v>2</v>
      </c>
      <c r="D2534" s="4">
        <v>5</v>
      </c>
      <c r="E2534" s="4">
        <v>2</v>
      </c>
      <c r="F2534" s="4">
        <v>10.8</v>
      </c>
      <c r="G2534" s="4">
        <v>31.7</v>
      </c>
      <c r="H2534" s="4">
        <v>29633</v>
      </c>
      <c r="I2534" s="4">
        <f>VLOOKUP(B2534,[1]STORES!$C$2:$E$3144,3,)</f>
        <v>2</v>
      </c>
      <c r="J2534" s="4">
        <f>VLOOKUP(B2534,[1]STORES!$C$2:$Q$3144,15,)</f>
        <v>4</v>
      </c>
      <c r="K2534">
        <f>VLOOKUP(B2534,[1]RESTAURANTS!$C$2:$E$3144,3,)</f>
        <v>4</v>
      </c>
      <c r="L2534">
        <f>VLOOKUP(B2534,[1]HEALTH!$C$2:$E$3144,3,)</f>
        <v>11.4</v>
      </c>
      <c r="M2534">
        <f>VLOOKUP(B2534,[1]HEALTH!$C$2:$G$3144,5,)</f>
        <v>32.5</v>
      </c>
    </row>
    <row r="2535" spans="1:13" x14ac:dyDescent="0.3">
      <c r="A2535" s="3" t="s">
        <v>1531</v>
      </c>
      <c r="B2535" s="3" t="s">
        <v>1554</v>
      </c>
      <c r="C2535" s="4">
        <v>0</v>
      </c>
      <c r="D2535" s="4">
        <v>11</v>
      </c>
      <c r="E2535" s="4">
        <v>6</v>
      </c>
      <c r="F2535" s="4">
        <v>10.6</v>
      </c>
      <c r="G2535" s="4">
        <v>35.6</v>
      </c>
      <c r="H2535" s="4">
        <v>38082</v>
      </c>
      <c r="I2535" s="4">
        <f>VLOOKUP(B2535,[1]STORES!$C$2:$E$3144,3,)</f>
        <v>0</v>
      </c>
      <c r="J2535" s="4">
        <f>VLOOKUP(B2535,[1]STORES!$C$2:$Q$3144,15,)</f>
        <v>8</v>
      </c>
      <c r="K2535">
        <f>VLOOKUP(B2535,[1]RESTAURANTS!$C$2:$E$3144,3,)</f>
        <v>12</v>
      </c>
      <c r="L2535">
        <f>VLOOKUP(B2535,[1]HEALTH!$C$2:$E$3144,3,)</f>
        <v>13.5</v>
      </c>
      <c r="M2535">
        <f>VLOOKUP(B2535,[1]HEALTH!$C$2:$G$3144,5,)</f>
        <v>28.3</v>
      </c>
    </row>
    <row r="2536" spans="1:13" x14ac:dyDescent="0.3">
      <c r="A2536" s="3" t="s">
        <v>1531</v>
      </c>
      <c r="B2536" s="3" t="s">
        <v>161</v>
      </c>
      <c r="C2536" s="4">
        <v>4</v>
      </c>
      <c r="D2536" s="4">
        <v>12</v>
      </c>
      <c r="E2536" s="4">
        <v>8</v>
      </c>
      <c r="F2536" s="4">
        <v>12.4</v>
      </c>
      <c r="G2536" s="4">
        <v>32.200000000000003</v>
      </c>
      <c r="H2536" s="4">
        <v>35279</v>
      </c>
      <c r="I2536" s="4">
        <f>VLOOKUP(B2536,[1]STORES!$C$2:$E$3144,3,)</f>
        <v>4</v>
      </c>
      <c r="J2536" s="4">
        <f>VLOOKUP(B2536,[1]STORES!$C$2:$Q$3144,15,)</f>
        <v>14</v>
      </c>
      <c r="K2536">
        <f>VLOOKUP(B2536,[1]RESTAURANTS!$C$2:$E$3144,3,)</f>
        <v>7</v>
      </c>
      <c r="L2536">
        <f>VLOOKUP(B2536,[1]HEALTH!$C$2:$E$3144,3,)</f>
        <v>12.2</v>
      </c>
      <c r="M2536">
        <f>VLOOKUP(B2536,[1]HEALTH!$C$2:$G$3144,5,)</f>
        <v>36.700000000000003</v>
      </c>
    </row>
    <row r="2537" spans="1:13" x14ac:dyDescent="0.3">
      <c r="A2537" s="3" t="s">
        <v>1531</v>
      </c>
      <c r="B2537" s="3" t="s">
        <v>61</v>
      </c>
      <c r="C2537" s="4">
        <v>26</v>
      </c>
      <c r="D2537" s="4">
        <v>100</v>
      </c>
      <c r="E2537" s="4">
        <v>128</v>
      </c>
      <c r="F2537" s="4">
        <v>8.1999999999999993</v>
      </c>
      <c r="G2537" s="4">
        <v>28</v>
      </c>
      <c r="H2537" s="4">
        <v>67135</v>
      </c>
      <c r="I2537" s="4">
        <f>VLOOKUP(B2537,[1]STORES!$C$2:$E$3144,3,)</f>
        <v>26</v>
      </c>
      <c r="J2537" s="4">
        <f>VLOOKUP(B2537,[1]STORES!$C$2:$Q$3144,15,)</f>
        <v>98</v>
      </c>
      <c r="K2537">
        <f>VLOOKUP(B2537,[1]RESTAURANTS!$C$2:$E$3144,3,)</f>
        <v>141</v>
      </c>
      <c r="L2537">
        <f>VLOOKUP(B2537,[1]HEALTH!$C$2:$E$3144,3,)</f>
        <v>8.6999999999999993</v>
      </c>
      <c r="M2537">
        <f>VLOOKUP(B2537,[1]HEALTH!$C$2:$G$3144,5,)</f>
        <v>30.1</v>
      </c>
    </row>
    <row r="2538" spans="1:13" x14ac:dyDescent="0.3">
      <c r="A2538" s="3" t="s">
        <v>1531</v>
      </c>
      <c r="B2538" s="3" t="s">
        <v>718</v>
      </c>
      <c r="C2538" s="4">
        <v>3</v>
      </c>
      <c r="D2538" s="4">
        <v>3</v>
      </c>
      <c r="E2538" s="4">
        <v>1</v>
      </c>
      <c r="F2538" s="4">
        <v>10.4</v>
      </c>
      <c r="G2538" s="4">
        <v>31.2</v>
      </c>
      <c r="H2538" s="4">
        <v>38120</v>
      </c>
      <c r="I2538" s="4">
        <f>VLOOKUP(B2538,[1]STORES!$C$2:$E$3144,3,)</f>
        <v>3</v>
      </c>
      <c r="J2538" s="4">
        <f>VLOOKUP(B2538,[1]STORES!$C$2:$Q$3144,15,)</f>
        <v>1</v>
      </c>
      <c r="K2538">
        <f>VLOOKUP(B2538,[1]RESTAURANTS!$C$2:$E$3144,3,)</f>
        <v>3</v>
      </c>
      <c r="L2538">
        <f>VLOOKUP(B2538,[1]HEALTH!$C$2:$E$3144,3,)</f>
        <v>10.6</v>
      </c>
      <c r="M2538">
        <f>VLOOKUP(B2538,[1]HEALTH!$C$2:$G$3144,5,)</f>
        <v>34.1</v>
      </c>
    </row>
    <row r="2539" spans="1:13" x14ac:dyDescent="0.3">
      <c r="A2539" s="3" t="s">
        <v>1531</v>
      </c>
      <c r="B2539" s="3" t="s">
        <v>432</v>
      </c>
      <c r="C2539" s="4">
        <v>0</v>
      </c>
      <c r="D2539" s="4">
        <v>7</v>
      </c>
      <c r="E2539" s="4">
        <v>2</v>
      </c>
      <c r="F2539" s="4">
        <v>16.8</v>
      </c>
      <c r="G2539" s="4">
        <v>35.4</v>
      </c>
      <c r="H2539" s="4">
        <v>26659</v>
      </c>
      <c r="I2539" s="4">
        <f>VLOOKUP(B2539,[1]STORES!$C$2:$E$3144,3,)</f>
        <v>1</v>
      </c>
      <c r="J2539" s="4">
        <f>VLOOKUP(B2539,[1]STORES!$C$2:$Q$3144,15,)</f>
        <v>4</v>
      </c>
      <c r="K2539">
        <f>VLOOKUP(B2539,[1]RESTAURANTS!$C$2:$E$3144,3,)</f>
        <v>0</v>
      </c>
      <c r="L2539">
        <f>VLOOKUP(B2539,[1]HEALTH!$C$2:$E$3144,3,)</f>
        <v>13.7</v>
      </c>
      <c r="M2539">
        <f>VLOOKUP(B2539,[1]HEALTH!$C$2:$G$3144,5,)</f>
        <v>34.200000000000003</v>
      </c>
    </row>
    <row r="2540" spans="1:13" x14ac:dyDescent="0.3">
      <c r="A2540" s="3" t="s">
        <v>1531</v>
      </c>
      <c r="B2540" s="3" t="s">
        <v>583</v>
      </c>
      <c r="C2540" s="4">
        <v>4</v>
      </c>
      <c r="D2540" s="4">
        <v>9</v>
      </c>
      <c r="E2540" s="4">
        <v>9</v>
      </c>
      <c r="F2540" s="4">
        <v>9.3000000000000007</v>
      </c>
      <c r="G2540" s="4">
        <v>31.4</v>
      </c>
      <c r="H2540" s="4">
        <v>42481</v>
      </c>
      <c r="I2540" s="4">
        <f>VLOOKUP(B2540,[1]STORES!$C$2:$E$3144,3,)</f>
        <v>3</v>
      </c>
      <c r="J2540" s="4">
        <f>VLOOKUP(B2540,[1]STORES!$C$2:$Q$3144,15,)</f>
        <v>10</v>
      </c>
      <c r="K2540">
        <f>VLOOKUP(B2540,[1]RESTAURANTS!$C$2:$E$3144,3,)</f>
        <v>11</v>
      </c>
      <c r="L2540">
        <f>VLOOKUP(B2540,[1]HEALTH!$C$2:$E$3144,3,)</f>
        <v>13</v>
      </c>
      <c r="M2540">
        <f>VLOOKUP(B2540,[1]HEALTH!$C$2:$G$3144,5,)</f>
        <v>32.9</v>
      </c>
    </row>
    <row r="2541" spans="1:13" x14ac:dyDescent="0.3">
      <c r="A2541" s="3" t="s">
        <v>1531</v>
      </c>
      <c r="B2541" s="3" t="s">
        <v>722</v>
      </c>
      <c r="C2541" s="4">
        <v>6</v>
      </c>
      <c r="D2541" s="4">
        <v>6</v>
      </c>
      <c r="E2541" s="4">
        <v>14</v>
      </c>
      <c r="F2541" s="4">
        <v>10.7</v>
      </c>
      <c r="G2541" s="4">
        <v>34.200000000000003</v>
      </c>
      <c r="H2541" s="4">
        <v>47113</v>
      </c>
      <c r="I2541" s="4">
        <f>VLOOKUP(B2541,[1]STORES!$C$2:$E$3144,3,)</f>
        <v>6</v>
      </c>
      <c r="J2541" s="4">
        <f>VLOOKUP(B2541,[1]STORES!$C$2:$Q$3144,15,)</f>
        <v>10</v>
      </c>
      <c r="K2541">
        <f>VLOOKUP(B2541,[1]RESTAURANTS!$C$2:$E$3144,3,)</f>
        <v>11</v>
      </c>
      <c r="L2541">
        <f>VLOOKUP(B2541,[1]HEALTH!$C$2:$E$3144,3,)</f>
        <v>11.1</v>
      </c>
      <c r="M2541">
        <f>VLOOKUP(B2541,[1]HEALTH!$C$2:$G$3144,5,)</f>
        <v>31.1</v>
      </c>
    </row>
    <row r="2542" spans="1:13" x14ac:dyDescent="0.3">
      <c r="A2542" s="3" t="s">
        <v>1531</v>
      </c>
      <c r="B2542" s="3" t="s">
        <v>586</v>
      </c>
      <c r="C2542" s="4">
        <v>1</v>
      </c>
      <c r="D2542" s="4">
        <v>8</v>
      </c>
      <c r="E2542" s="4">
        <v>9</v>
      </c>
      <c r="F2542" s="4">
        <v>11</v>
      </c>
      <c r="G2542" s="4">
        <v>30.8</v>
      </c>
      <c r="H2542" s="4">
        <v>54171</v>
      </c>
      <c r="I2542" s="4">
        <f>VLOOKUP(B2542,[1]STORES!$C$2:$E$3144,3,)</f>
        <v>2</v>
      </c>
      <c r="J2542" s="4">
        <f>VLOOKUP(B2542,[1]STORES!$C$2:$Q$3144,15,)</f>
        <v>8</v>
      </c>
      <c r="K2542">
        <f>VLOOKUP(B2542,[1]RESTAURANTS!$C$2:$E$3144,3,)</f>
        <v>10</v>
      </c>
      <c r="L2542">
        <f>VLOOKUP(B2542,[1]HEALTH!$C$2:$E$3144,3,)</f>
        <v>10.8</v>
      </c>
      <c r="M2542">
        <f>VLOOKUP(B2542,[1]HEALTH!$C$2:$G$3144,5,)</f>
        <v>31.1</v>
      </c>
    </row>
    <row r="2543" spans="1:13" x14ac:dyDescent="0.3">
      <c r="A2543" s="3" t="s">
        <v>1531</v>
      </c>
      <c r="B2543" s="3" t="s">
        <v>1555</v>
      </c>
      <c r="C2543" s="4">
        <v>2</v>
      </c>
      <c r="D2543" s="4">
        <v>7</v>
      </c>
      <c r="E2543" s="4">
        <v>2</v>
      </c>
      <c r="F2543" s="4">
        <v>11.4</v>
      </c>
      <c r="G2543" s="4">
        <v>32.799999999999997</v>
      </c>
      <c r="H2543" s="4">
        <v>35824</v>
      </c>
      <c r="I2543" s="4">
        <f>VLOOKUP(B2543,[1]STORES!$C$2:$E$3144,3,)</f>
        <v>3</v>
      </c>
      <c r="J2543" s="4">
        <f>VLOOKUP(B2543,[1]STORES!$C$2:$Q$3144,15,)</f>
        <v>7</v>
      </c>
      <c r="K2543">
        <f>VLOOKUP(B2543,[1]RESTAURANTS!$C$2:$E$3144,3,)</f>
        <v>4</v>
      </c>
      <c r="L2543">
        <f>VLOOKUP(B2543,[1]HEALTH!$C$2:$E$3144,3,)</f>
        <v>13.2</v>
      </c>
      <c r="M2543">
        <f>VLOOKUP(B2543,[1]HEALTH!$C$2:$G$3144,5,)</f>
        <v>32.9</v>
      </c>
    </row>
    <row r="2544" spans="1:13" x14ac:dyDescent="0.3">
      <c r="A2544" s="3" t="s">
        <v>1531</v>
      </c>
      <c r="B2544" s="3" t="s">
        <v>1556</v>
      </c>
      <c r="C2544" s="4">
        <v>3</v>
      </c>
      <c r="D2544" s="4">
        <v>9</v>
      </c>
      <c r="E2544" s="4">
        <v>13</v>
      </c>
      <c r="F2544" s="4">
        <v>12.3</v>
      </c>
      <c r="G2544" s="4">
        <v>32.5</v>
      </c>
      <c r="H2544" s="4">
        <v>35976</v>
      </c>
      <c r="I2544" s="4">
        <f>VLOOKUP(B2544,[1]STORES!$C$2:$E$3144,3,)</f>
        <v>2</v>
      </c>
      <c r="J2544" s="4">
        <f>VLOOKUP(B2544,[1]STORES!$C$2:$Q$3144,15,)</f>
        <v>7</v>
      </c>
      <c r="K2544">
        <f>VLOOKUP(B2544,[1]RESTAURANTS!$C$2:$E$3144,3,)</f>
        <v>10</v>
      </c>
      <c r="L2544">
        <f>VLOOKUP(B2544,[1]HEALTH!$C$2:$E$3144,3,)</f>
        <v>14.7</v>
      </c>
      <c r="M2544">
        <f>VLOOKUP(B2544,[1]HEALTH!$C$2:$G$3144,5,)</f>
        <v>33.4</v>
      </c>
    </row>
    <row r="2545" spans="1:13" x14ac:dyDescent="0.3">
      <c r="A2545" s="3" t="s">
        <v>1531</v>
      </c>
      <c r="B2545" s="3" t="s">
        <v>164</v>
      </c>
      <c r="C2545" s="4">
        <v>10</v>
      </c>
      <c r="D2545" s="4">
        <v>42</v>
      </c>
      <c r="E2545" s="4">
        <v>24</v>
      </c>
      <c r="F2545" s="4">
        <v>11.6</v>
      </c>
      <c r="G2545" s="4">
        <v>30.8</v>
      </c>
      <c r="H2545" s="4">
        <v>36934</v>
      </c>
      <c r="I2545" s="4">
        <f>VLOOKUP(B2545,[1]STORES!$C$2:$E$3144,3,)</f>
        <v>6</v>
      </c>
      <c r="J2545" s="4">
        <f>VLOOKUP(B2545,[1]STORES!$C$2:$Q$3144,15,)</f>
        <v>35</v>
      </c>
      <c r="K2545">
        <f>VLOOKUP(B2545,[1]RESTAURANTS!$C$2:$E$3144,3,)</f>
        <v>27</v>
      </c>
      <c r="L2545">
        <f>VLOOKUP(B2545,[1]HEALTH!$C$2:$E$3144,3,)</f>
        <v>13.5</v>
      </c>
      <c r="M2545">
        <f>VLOOKUP(B2545,[1]HEALTH!$C$2:$G$3144,5,)</f>
        <v>39.4</v>
      </c>
    </row>
    <row r="2546" spans="1:13" x14ac:dyDescent="0.3">
      <c r="A2546" s="3" t="s">
        <v>1531</v>
      </c>
      <c r="B2546" s="3" t="s">
        <v>165</v>
      </c>
      <c r="C2546" s="4">
        <v>3</v>
      </c>
      <c r="D2546" s="4">
        <v>14</v>
      </c>
      <c r="E2546" s="4">
        <v>5</v>
      </c>
      <c r="F2546" s="4">
        <v>11.7</v>
      </c>
      <c r="G2546" s="4">
        <v>30.6</v>
      </c>
      <c r="H2546" s="4">
        <v>32142</v>
      </c>
      <c r="I2546" s="4">
        <f>VLOOKUP(B2546,[1]STORES!$C$2:$E$3144,3,)</f>
        <v>1</v>
      </c>
      <c r="J2546" s="4">
        <f>VLOOKUP(B2546,[1]STORES!$C$2:$Q$3144,15,)</f>
        <v>10</v>
      </c>
      <c r="K2546">
        <f>VLOOKUP(B2546,[1]RESTAURANTS!$C$2:$E$3144,3,)</f>
        <v>6</v>
      </c>
      <c r="L2546">
        <f>VLOOKUP(B2546,[1]HEALTH!$C$2:$E$3144,3,)</f>
        <v>12.9</v>
      </c>
      <c r="M2546">
        <f>VLOOKUP(B2546,[1]HEALTH!$C$2:$G$3144,5,)</f>
        <v>35.6</v>
      </c>
    </row>
    <row r="2547" spans="1:13" x14ac:dyDescent="0.3">
      <c r="A2547" s="3" t="s">
        <v>1531</v>
      </c>
      <c r="B2547" s="3" t="s">
        <v>448</v>
      </c>
      <c r="C2547" s="4">
        <v>1</v>
      </c>
      <c r="D2547" s="4">
        <v>6</v>
      </c>
      <c r="E2547" s="4">
        <v>1</v>
      </c>
      <c r="F2547" s="4">
        <v>14.7</v>
      </c>
      <c r="G2547" s="4">
        <v>35.1</v>
      </c>
      <c r="H2547" s="4">
        <v>29764</v>
      </c>
      <c r="I2547" s="4">
        <f>VLOOKUP(B2547,[1]STORES!$C$2:$E$3144,3,)</f>
        <v>1</v>
      </c>
      <c r="J2547" s="4">
        <f>VLOOKUP(B2547,[1]STORES!$C$2:$Q$3144,15,)</f>
        <v>5</v>
      </c>
      <c r="K2547">
        <f>VLOOKUP(B2547,[1]RESTAURANTS!$C$2:$E$3144,3,)</f>
        <v>1</v>
      </c>
      <c r="L2547">
        <f>VLOOKUP(B2547,[1]HEALTH!$C$2:$E$3144,3,)</f>
        <v>15.8</v>
      </c>
      <c r="M2547">
        <f>VLOOKUP(B2547,[1]HEALTH!$C$2:$G$3144,5,)</f>
        <v>32</v>
      </c>
    </row>
    <row r="2548" spans="1:13" x14ac:dyDescent="0.3">
      <c r="A2548" s="3" t="s">
        <v>1531</v>
      </c>
      <c r="B2548" s="3" t="s">
        <v>67</v>
      </c>
      <c r="C2548" s="4">
        <v>3</v>
      </c>
      <c r="D2548" s="4">
        <v>10</v>
      </c>
      <c r="E2548" s="4">
        <v>4</v>
      </c>
      <c r="F2548" s="4">
        <v>12.9</v>
      </c>
      <c r="G2548" s="4">
        <v>36.200000000000003</v>
      </c>
      <c r="H2548" s="4">
        <v>37639</v>
      </c>
      <c r="I2548" s="4">
        <f>VLOOKUP(B2548,[1]STORES!$C$2:$E$3144,3,)</f>
        <v>2</v>
      </c>
      <c r="J2548" s="4">
        <f>VLOOKUP(B2548,[1]STORES!$C$2:$Q$3144,15,)</f>
        <v>9</v>
      </c>
      <c r="K2548">
        <f>VLOOKUP(B2548,[1]RESTAURANTS!$C$2:$E$3144,3,)</f>
        <v>3</v>
      </c>
      <c r="L2548">
        <f>VLOOKUP(B2548,[1]HEALTH!$C$2:$E$3144,3,)</f>
        <v>17.8</v>
      </c>
      <c r="M2548">
        <f>VLOOKUP(B2548,[1]HEALTH!$C$2:$G$3144,5,)</f>
        <v>40.200000000000003</v>
      </c>
    </row>
    <row r="2549" spans="1:13" x14ac:dyDescent="0.3">
      <c r="A2549" s="3" t="s">
        <v>1531</v>
      </c>
      <c r="B2549" s="3" t="s">
        <v>449</v>
      </c>
      <c r="C2549" s="4">
        <v>4</v>
      </c>
      <c r="D2549" s="4">
        <v>24</v>
      </c>
      <c r="E2549" s="4">
        <v>26</v>
      </c>
      <c r="F2549" s="4">
        <v>10</v>
      </c>
      <c r="G2549" s="4">
        <v>32.299999999999997</v>
      </c>
      <c r="H2549" s="4">
        <v>36562</v>
      </c>
      <c r="I2549" s="4">
        <f>VLOOKUP(B2549,[1]STORES!$C$2:$E$3144,3,)</f>
        <v>2</v>
      </c>
      <c r="J2549" s="4">
        <f>VLOOKUP(B2549,[1]STORES!$C$2:$Q$3144,15,)</f>
        <v>25</v>
      </c>
      <c r="K2549">
        <f>VLOOKUP(B2549,[1]RESTAURANTS!$C$2:$E$3144,3,)</f>
        <v>21</v>
      </c>
      <c r="L2549">
        <f>VLOOKUP(B2549,[1]HEALTH!$C$2:$E$3144,3,)</f>
        <v>13.1</v>
      </c>
      <c r="M2549">
        <f>VLOOKUP(B2549,[1]HEALTH!$C$2:$G$3144,5,)</f>
        <v>31.8</v>
      </c>
    </row>
    <row r="2550" spans="1:13" x14ac:dyDescent="0.3">
      <c r="A2550" s="3" t="s">
        <v>1531</v>
      </c>
      <c r="B2550" s="3" t="s">
        <v>1557</v>
      </c>
      <c r="C2550" s="4">
        <v>7</v>
      </c>
      <c r="D2550" s="4">
        <v>17</v>
      </c>
      <c r="E2550" s="4">
        <v>20</v>
      </c>
      <c r="F2550" s="4">
        <v>10.7</v>
      </c>
      <c r="G2550" s="4">
        <v>31.7</v>
      </c>
      <c r="H2550" s="4">
        <v>34782</v>
      </c>
      <c r="I2550" s="4">
        <f>VLOOKUP(B2550,[1]STORES!$C$2:$E$3144,3,)</f>
        <v>5</v>
      </c>
      <c r="J2550" s="4">
        <f>VLOOKUP(B2550,[1]STORES!$C$2:$Q$3144,15,)</f>
        <v>16</v>
      </c>
      <c r="K2550">
        <f>VLOOKUP(B2550,[1]RESTAURANTS!$C$2:$E$3144,3,)</f>
        <v>23</v>
      </c>
      <c r="L2550">
        <f>VLOOKUP(B2550,[1]HEALTH!$C$2:$E$3144,3,)</f>
        <v>14.7</v>
      </c>
      <c r="M2550">
        <f>VLOOKUP(B2550,[1]HEALTH!$C$2:$G$3144,5,)</f>
        <v>30.9</v>
      </c>
    </row>
    <row r="2551" spans="1:13" x14ac:dyDescent="0.3">
      <c r="A2551" s="3" t="s">
        <v>1531</v>
      </c>
      <c r="B2551" s="3" t="s">
        <v>166</v>
      </c>
      <c r="C2551" s="4">
        <v>15</v>
      </c>
      <c r="D2551" s="4">
        <v>37</v>
      </c>
      <c r="E2551" s="4">
        <v>49</v>
      </c>
      <c r="F2551" s="4">
        <v>10.1</v>
      </c>
      <c r="G2551" s="4">
        <v>31.2</v>
      </c>
      <c r="H2551" s="4">
        <v>39974</v>
      </c>
      <c r="I2551" s="4">
        <f>VLOOKUP(B2551,[1]STORES!$C$2:$E$3144,3,)</f>
        <v>12</v>
      </c>
      <c r="J2551" s="4">
        <f>VLOOKUP(B2551,[1]STORES!$C$2:$Q$3144,15,)</f>
        <v>40</v>
      </c>
      <c r="K2551">
        <f>VLOOKUP(B2551,[1]RESTAURANTS!$C$2:$E$3144,3,)</f>
        <v>60</v>
      </c>
      <c r="L2551">
        <f>VLOOKUP(B2551,[1]HEALTH!$C$2:$E$3144,3,)</f>
        <v>10.1</v>
      </c>
      <c r="M2551">
        <f>VLOOKUP(B2551,[1]HEALTH!$C$2:$G$3144,5,)</f>
        <v>36.299999999999997</v>
      </c>
    </row>
    <row r="2552" spans="1:13" x14ac:dyDescent="0.3">
      <c r="A2552" s="3" t="s">
        <v>1531</v>
      </c>
      <c r="B2552" s="3" t="s">
        <v>548</v>
      </c>
      <c r="C2552" s="4">
        <v>16</v>
      </c>
      <c r="D2552" s="4">
        <v>31</v>
      </c>
      <c r="E2552" s="4">
        <v>41</v>
      </c>
      <c r="F2552" s="4">
        <v>8.3000000000000007</v>
      </c>
      <c r="G2552" s="4">
        <v>30.6</v>
      </c>
      <c r="H2552" s="4">
        <v>43004</v>
      </c>
      <c r="I2552" s="4">
        <f>VLOOKUP(B2552,[1]STORES!$C$2:$E$3144,3,)</f>
        <v>14</v>
      </c>
      <c r="J2552" s="4">
        <f>VLOOKUP(B2552,[1]STORES!$C$2:$Q$3144,15,)</f>
        <v>27</v>
      </c>
      <c r="K2552">
        <f>VLOOKUP(B2552,[1]RESTAURANTS!$C$2:$E$3144,3,)</f>
        <v>42</v>
      </c>
      <c r="L2552">
        <f>VLOOKUP(B2552,[1]HEALTH!$C$2:$E$3144,3,)</f>
        <v>10.5</v>
      </c>
      <c r="M2552">
        <f>VLOOKUP(B2552,[1]HEALTH!$C$2:$G$3144,5,)</f>
        <v>31.6</v>
      </c>
    </row>
    <row r="2553" spans="1:13" x14ac:dyDescent="0.3">
      <c r="A2553" s="3" t="s">
        <v>1531</v>
      </c>
      <c r="B2553" s="3" t="s">
        <v>732</v>
      </c>
      <c r="C2553" s="4">
        <v>2</v>
      </c>
      <c r="D2553" s="4">
        <v>9</v>
      </c>
      <c r="E2553" s="4">
        <v>6</v>
      </c>
      <c r="F2553" s="4">
        <v>11.1</v>
      </c>
      <c r="G2553" s="4">
        <v>34.6</v>
      </c>
      <c r="H2553" s="4">
        <v>37078</v>
      </c>
      <c r="I2553" s="4">
        <f>VLOOKUP(B2553,[1]STORES!$C$2:$E$3144,3,)</f>
        <v>2</v>
      </c>
      <c r="J2553" s="4">
        <f>VLOOKUP(B2553,[1]STORES!$C$2:$Q$3144,15,)</f>
        <v>11</v>
      </c>
      <c r="K2553">
        <f>VLOOKUP(B2553,[1]RESTAURANTS!$C$2:$E$3144,3,)</f>
        <v>5</v>
      </c>
      <c r="L2553">
        <f>VLOOKUP(B2553,[1]HEALTH!$C$2:$E$3144,3,)</f>
        <v>13.6</v>
      </c>
      <c r="M2553">
        <f>VLOOKUP(B2553,[1]HEALTH!$C$2:$G$3144,5,)</f>
        <v>32.9</v>
      </c>
    </row>
    <row r="2554" spans="1:13" x14ac:dyDescent="0.3">
      <c r="A2554" s="3" t="s">
        <v>1558</v>
      </c>
      <c r="B2554" s="3" t="s">
        <v>664</v>
      </c>
      <c r="C2554" s="4">
        <v>3</v>
      </c>
      <c r="D2554" s="4">
        <v>6</v>
      </c>
      <c r="E2554" s="4">
        <v>3</v>
      </c>
      <c r="F2554" s="4">
        <v>9.1</v>
      </c>
      <c r="G2554" s="4">
        <v>31.9</v>
      </c>
      <c r="H2554" s="4">
        <v>41054</v>
      </c>
      <c r="I2554" s="4">
        <f>VLOOKUP(B2554,[1]STORES!$C$2:$E$3144,3,)</f>
        <v>3</v>
      </c>
      <c r="J2554" s="4">
        <f>VLOOKUP(B2554,[1]STORES!$C$2:$Q$3144,15,)</f>
        <v>3</v>
      </c>
      <c r="K2554">
        <f>VLOOKUP(B2554,[1]RESTAURANTS!$C$2:$E$3144,3,)</f>
        <v>4</v>
      </c>
      <c r="L2554">
        <f>VLOOKUP(B2554,[1]HEALTH!$C$2:$E$3144,3,)</f>
        <v>9.8000000000000007</v>
      </c>
      <c r="M2554">
        <f>VLOOKUP(B2554,[1]HEALTH!$C$2:$G$3144,5,)</f>
        <v>33.299999999999997</v>
      </c>
    </row>
    <row r="2555" spans="1:13" x14ac:dyDescent="0.3">
      <c r="A2555" s="3" t="s">
        <v>1558</v>
      </c>
      <c r="B2555" s="3" t="s">
        <v>1559</v>
      </c>
      <c r="C2555" s="4">
        <v>1</v>
      </c>
      <c r="D2555" s="4">
        <v>6</v>
      </c>
      <c r="E2555" s="4">
        <v>9</v>
      </c>
      <c r="F2555" s="4">
        <v>9.3000000000000007</v>
      </c>
      <c r="G2555" s="4">
        <v>29.7</v>
      </c>
      <c r="H2555" s="4">
        <v>51339</v>
      </c>
      <c r="I2555" s="4">
        <f>VLOOKUP(B2555,[1]STORES!$C$2:$E$3144,3,)</f>
        <v>1</v>
      </c>
      <c r="J2555" s="4">
        <f>VLOOKUP(B2555,[1]STORES!$C$2:$Q$3144,15,)</f>
        <v>7</v>
      </c>
      <c r="K2555">
        <f>VLOOKUP(B2555,[1]RESTAURANTS!$C$2:$E$3144,3,)</f>
        <v>10</v>
      </c>
      <c r="L2555">
        <f>VLOOKUP(B2555,[1]HEALTH!$C$2:$E$3144,3,)</f>
        <v>8.8000000000000007</v>
      </c>
      <c r="M2555">
        <f>VLOOKUP(B2555,[1]HEALTH!$C$2:$G$3144,5,)</f>
        <v>28.1</v>
      </c>
    </row>
    <row r="2556" spans="1:13" x14ac:dyDescent="0.3">
      <c r="A2556" s="3" t="s">
        <v>1558</v>
      </c>
      <c r="B2556" s="3" t="s">
        <v>1560</v>
      </c>
      <c r="C2556" s="4">
        <v>10</v>
      </c>
      <c r="D2556" s="4">
        <v>40</v>
      </c>
      <c r="E2556" s="4">
        <v>62</v>
      </c>
      <c r="F2556" s="4">
        <v>10.4</v>
      </c>
      <c r="G2556" s="4">
        <v>32</v>
      </c>
      <c r="H2556" s="4">
        <v>38954</v>
      </c>
      <c r="I2556" s="4">
        <f>VLOOKUP(B2556,[1]STORES!$C$2:$E$3144,3,)</f>
        <v>9</v>
      </c>
      <c r="J2556" s="4">
        <f>VLOOKUP(B2556,[1]STORES!$C$2:$Q$3144,15,)</f>
        <v>47</v>
      </c>
      <c r="K2556">
        <f>VLOOKUP(B2556,[1]RESTAURANTS!$C$2:$E$3144,3,)</f>
        <v>64</v>
      </c>
      <c r="L2556">
        <f>VLOOKUP(B2556,[1]HEALTH!$C$2:$E$3144,3,)</f>
        <v>12.9</v>
      </c>
      <c r="M2556">
        <f>VLOOKUP(B2556,[1]HEALTH!$C$2:$G$3144,5,)</f>
        <v>37.5</v>
      </c>
    </row>
    <row r="2557" spans="1:13" x14ac:dyDescent="0.3">
      <c r="A2557" s="3" t="s">
        <v>1558</v>
      </c>
      <c r="B2557" s="3" t="s">
        <v>1561</v>
      </c>
      <c r="C2557" s="4">
        <v>2</v>
      </c>
      <c r="D2557" s="4">
        <v>16</v>
      </c>
      <c r="E2557" s="4">
        <v>12</v>
      </c>
      <c r="F2557" s="4">
        <v>11.4</v>
      </c>
      <c r="G2557" s="4">
        <v>27.5</v>
      </c>
      <c r="H2557" s="4">
        <v>38516</v>
      </c>
      <c r="I2557" s="4">
        <f>VLOOKUP(B2557,[1]STORES!$C$2:$E$3144,3,)</f>
        <v>3</v>
      </c>
      <c r="J2557" s="4">
        <f>VLOOKUP(B2557,[1]STORES!$C$2:$Q$3144,15,)</f>
        <v>17</v>
      </c>
      <c r="K2557">
        <f>VLOOKUP(B2557,[1]RESTAURANTS!$C$2:$E$3144,3,)</f>
        <v>17</v>
      </c>
      <c r="L2557">
        <f>VLOOKUP(B2557,[1]HEALTH!$C$2:$E$3144,3,)</f>
        <v>12.1</v>
      </c>
      <c r="M2557">
        <f>VLOOKUP(B2557,[1]HEALTH!$C$2:$G$3144,5,)</f>
        <v>26.9</v>
      </c>
    </row>
    <row r="2558" spans="1:13" x14ac:dyDescent="0.3">
      <c r="A2558" s="3" t="s">
        <v>1558</v>
      </c>
      <c r="B2558" s="3" t="s">
        <v>1562</v>
      </c>
      <c r="C2558" s="4">
        <v>0</v>
      </c>
      <c r="D2558" s="4">
        <v>7</v>
      </c>
      <c r="E2558" s="4">
        <v>3</v>
      </c>
      <c r="F2558" s="4">
        <v>11.8</v>
      </c>
      <c r="G2558" s="4">
        <v>28.4</v>
      </c>
      <c r="H2558" s="4">
        <v>51895</v>
      </c>
      <c r="I2558" s="4">
        <f>VLOOKUP(B2558,[1]STORES!$C$2:$E$3144,3,)</f>
        <v>1</v>
      </c>
      <c r="J2558" s="4">
        <f>VLOOKUP(B2558,[1]STORES!$C$2:$Q$3144,15,)</f>
        <v>4</v>
      </c>
      <c r="K2558">
        <f>VLOOKUP(B2558,[1]RESTAURANTS!$C$2:$E$3144,3,)</f>
        <v>4</v>
      </c>
      <c r="L2558">
        <f>VLOOKUP(B2558,[1]HEALTH!$C$2:$E$3144,3,)</f>
        <v>10.6</v>
      </c>
      <c r="M2558">
        <f>VLOOKUP(B2558,[1]HEALTH!$C$2:$G$3144,5,)</f>
        <v>27.1</v>
      </c>
    </row>
    <row r="2559" spans="1:13" x14ac:dyDescent="0.3">
      <c r="A2559" s="3" t="s">
        <v>1558</v>
      </c>
      <c r="B2559" s="3" t="s">
        <v>1431</v>
      </c>
      <c r="C2559" s="4">
        <v>17</v>
      </c>
      <c r="D2559" s="4">
        <v>27</v>
      </c>
      <c r="E2559" s="4">
        <v>30</v>
      </c>
      <c r="F2559" s="4">
        <v>10.5</v>
      </c>
      <c r="G2559" s="4">
        <v>34.200000000000003</v>
      </c>
      <c r="H2559" s="4">
        <v>42711</v>
      </c>
      <c r="I2559" s="4">
        <f>VLOOKUP(B2559,[1]STORES!$C$2:$E$3144,3,)</f>
        <v>14</v>
      </c>
      <c r="J2559" s="4">
        <f>VLOOKUP(B2559,[1]STORES!$C$2:$Q$3144,15,)</f>
        <v>31</v>
      </c>
      <c r="K2559">
        <f>VLOOKUP(B2559,[1]RESTAURANTS!$C$2:$E$3144,3,)</f>
        <v>27</v>
      </c>
      <c r="L2559">
        <f>VLOOKUP(B2559,[1]HEALTH!$C$2:$E$3144,3,)</f>
        <v>11.7</v>
      </c>
      <c r="M2559">
        <f>VLOOKUP(B2559,[1]HEALTH!$C$2:$G$3144,5,)</f>
        <v>35.9</v>
      </c>
    </row>
    <row r="2560" spans="1:13" x14ac:dyDescent="0.3">
      <c r="A2560" s="3" t="s">
        <v>1558</v>
      </c>
      <c r="B2560" s="3" t="s">
        <v>1563</v>
      </c>
      <c r="C2560" s="4">
        <v>5</v>
      </c>
      <c r="D2560" s="4">
        <v>26</v>
      </c>
      <c r="E2560" s="4">
        <v>22</v>
      </c>
      <c r="F2560" s="4">
        <v>9.1999999999999993</v>
      </c>
      <c r="G2560" s="4">
        <v>29.9</v>
      </c>
      <c r="H2560" s="4">
        <v>42439</v>
      </c>
      <c r="I2560" s="4">
        <f>VLOOKUP(B2560,[1]STORES!$C$2:$E$3144,3,)</f>
        <v>6</v>
      </c>
      <c r="J2560" s="4">
        <f>VLOOKUP(B2560,[1]STORES!$C$2:$Q$3144,15,)</f>
        <v>33</v>
      </c>
      <c r="K2560">
        <f>VLOOKUP(B2560,[1]RESTAURANTS!$C$2:$E$3144,3,)</f>
        <v>22</v>
      </c>
      <c r="L2560">
        <f>VLOOKUP(B2560,[1]HEALTH!$C$2:$E$3144,3,)</f>
        <v>10.8</v>
      </c>
      <c r="M2560">
        <f>VLOOKUP(B2560,[1]HEALTH!$C$2:$G$3144,5,)</f>
        <v>27.9</v>
      </c>
    </row>
    <row r="2561" spans="1:13" x14ac:dyDescent="0.3">
      <c r="A2561" s="3" t="s">
        <v>1558</v>
      </c>
      <c r="B2561" s="3" t="s">
        <v>1564</v>
      </c>
      <c r="C2561" s="4">
        <v>4</v>
      </c>
      <c r="D2561" s="4">
        <v>16</v>
      </c>
      <c r="E2561" s="4">
        <v>17</v>
      </c>
      <c r="F2561" s="4">
        <v>10.5</v>
      </c>
      <c r="G2561" s="4">
        <v>29.6</v>
      </c>
      <c r="H2561" s="4">
        <v>50154</v>
      </c>
      <c r="I2561" s="4">
        <f>VLOOKUP(B2561,[1]STORES!$C$2:$E$3144,3,)</f>
        <v>5</v>
      </c>
      <c r="J2561" s="4">
        <f>VLOOKUP(B2561,[1]STORES!$C$2:$Q$3144,15,)</f>
        <v>14</v>
      </c>
      <c r="K2561">
        <f>VLOOKUP(B2561,[1]RESTAURANTS!$C$2:$E$3144,3,)</f>
        <v>15</v>
      </c>
      <c r="L2561">
        <f>VLOOKUP(B2561,[1]HEALTH!$C$2:$E$3144,3,)</f>
        <v>9.6999999999999993</v>
      </c>
      <c r="M2561">
        <f>VLOOKUP(B2561,[1]HEALTH!$C$2:$G$3144,5,)</f>
        <v>27</v>
      </c>
    </row>
    <row r="2562" spans="1:13" x14ac:dyDescent="0.3">
      <c r="A2562" s="3" t="s">
        <v>1558</v>
      </c>
      <c r="B2562" s="3" t="s">
        <v>1565</v>
      </c>
      <c r="C2562" s="4">
        <v>2</v>
      </c>
      <c r="D2562" s="4">
        <v>5</v>
      </c>
      <c r="E2562" s="4">
        <v>3</v>
      </c>
      <c r="F2562" s="4">
        <v>10.3</v>
      </c>
      <c r="G2562" s="4">
        <v>28.7</v>
      </c>
      <c r="H2562" s="4">
        <v>35476</v>
      </c>
      <c r="I2562" s="4">
        <f>VLOOKUP(B2562,[1]STORES!$C$2:$E$3144,3,)</f>
        <v>2</v>
      </c>
      <c r="J2562" s="4">
        <f>VLOOKUP(B2562,[1]STORES!$C$2:$Q$3144,15,)</f>
        <v>4</v>
      </c>
      <c r="K2562">
        <f>VLOOKUP(B2562,[1]RESTAURANTS!$C$2:$E$3144,3,)</f>
        <v>4</v>
      </c>
      <c r="L2562">
        <f>VLOOKUP(B2562,[1]HEALTH!$C$2:$E$3144,3,)</f>
        <v>9.5</v>
      </c>
      <c r="M2562">
        <f>VLOOKUP(B2562,[1]HEALTH!$C$2:$G$3144,5,)</f>
        <v>26.7</v>
      </c>
    </row>
    <row r="2563" spans="1:13" x14ac:dyDescent="0.3">
      <c r="A2563" s="3" t="s">
        <v>1558</v>
      </c>
      <c r="B2563" s="3" t="s">
        <v>1566</v>
      </c>
      <c r="C2563" s="4">
        <v>2</v>
      </c>
      <c r="D2563" s="4">
        <v>11</v>
      </c>
      <c r="E2563" s="4">
        <v>7</v>
      </c>
      <c r="F2563" s="4">
        <v>11.6</v>
      </c>
      <c r="G2563" s="4">
        <v>29.9</v>
      </c>
      <c r="H2563" s="4">
        <v>46678</v>
      </c>
      <c r="I2563" s="4">
        <f>VLOOKUP(B2563,[1]STORES!$C$2:$E$3144,3,)</f>
        <v>3</v>
      </c>
      <c r="J2563" s="4">
        <f>VLOOKUP(B2563,[1]STORES!$C$2:$Q$3144,15,)</f>
        <v>12</v>
      </c>
      <c r="K2563">
        <f>VLOOKUP(B2563,[1]RESTAURANTS!$C$2:$E$3144,3,)</f>
        <v>7</v>
      </c>
      <c r="L2563">
        <f>VLOOKUP(B2563,[1]HEALTH!$C$2:$E$3144,3,)</f>
        <v>11.3</v>
      </c>
      <c r="M2563">
        <f>VLOOKUP(B2563,[1]HEALTH!$C$2:$G$3144,5,)</f>
        <v>27.1</v>
      </c>
    </row>
    <row r="2564" spans="1:13" x14ac:dyDescent="0.3">
      <c r="A2564" s="3" t="s">
        <v>1558</v>
      </c>
      <c r="B2564" s="3" t="s">
        <v>1567</v>
      </c>
      <c r="C2564" s="4">
        <v>11</v>
      </c>
      <c r="D2564" s="4">
        <v>37</v>
      </c>
      <c r="E2564" s="4">
        <v>31</v>
      </c>
      <c r="F2564" s="4">
        <v>10.199999999999999</v>
      </c>
      <c r="G2564" s="4">
        <v>31.2</v>
      </c>
      <c r="H2564" s="4">
        <v>49812</v>
      </c>
      <c r="I2564" s="4">
        <f>VLOOKUP(B2564,[1]STORES!$C$2:$E$3144,3,)</f>
        <v>11</v>
      </c>
      <c r="J2564" s="4">
        <f>VLOOKUP(B2564,[1]STORES!$C$2:$Q$3144,15,)</f>
        <v>48</v>
      </c>
      <c r="K2564">
        <f>VLOOKUP(B2564,[1]RESTAURANTS!$C$2:$E$3144,3,)</f>
        <v>36</v>
      </c>
      <c r="L2564">
        <f>VLOOKUP(B2564,[1]HEALTH!$C$2:$E$3144,3,)</f>
        <v>9.6999999999999993</v>
      </c>
      <c r="M2564">
        <f>VLOOKUP(B2564,[1]HEALTH!$C$2:$G$3144,5,)</f>
        <v>33.1</v>
      </c>
    </row>
    <row r="2565" spans="1:13" x14ac:dyDescent="0.3">
      <c r="A2565" s="3" t="s">
        <v>1558</v>
      </c>
      <c r="B2565" s="3" t="s">
        <v>1568</v>
      </c>
      <c r="C2565" s="4">
        <v>1</v>
      </c>
      <c r="D2565" s="4">
        <v>5</v>
      </c>
      <c r="E2565" s="4">
        <v>4</v>
      </c>
      <c r="F2565" s="4">
        <v>11.6</v>
      </c>
      <c r="G2565" s="4">
        <v>27.3</v>
      </c>
      <c r="H2565" s="4">
        <v>32111</v>
      </c>
      <c r="I2565" s="4">
        <f>VLOOKUP(B2565,[1]STORES!$C$2:$E$3144,3,)</f>
        <v>1</v>
      </c>
      <c r="J2565" s="4">
        <f>VLOOKUP(B2565,[1]STORES!$C$2:$Q$3144,15,)</f>
        <v>5</v>
      </c>
      <c r="K2565">
        <f>VLOOKUP(B2565,[1]RESTAURANTS!$C$2:$E$3144,3,)</f>
        <v>3</v>
      </c>
      <c r="L2565">
        <f>VLOOKUP(B2565,[1]HEALTH!$C$2:$E$3144,3,)</f>
        <v>12.2</v>
      </c>
      <c r="M2565">
        <f>VLOOKUP(B2565,[1]HEALTH!$C$2:$G$3144,5,)</f>
        <v>28.1</v>
      </c>
    </row>
    <row r="2566" spans="1:13" x14ac:dyDescent="0.3">
      <c r="A2566" s="3" t="s">
        <v>1558</v>
      </c>
      <c r="B2566" s="3" t="s">
        <v>1569</v>
      </c>
      <c r="C2566" s="4">
        <v>1</v>
      </c>
      <c r="D2566" s="4">
        <v>17</v>
      </c>
      <c r="E2566" s="4">
        <v>15</v>
      </c>
      <c r="F2566" s="4">
        <v>8.8000000000000007</v>
      </c>
      <c r="G2566" s="4">
        <v>28.6</v>
      </c>
      <c r="H2566" s="4">
        <v>36462</v>
      </c>
      <c r="I2566" s="4">
        <f>VLOOKUP(B2566,[1]STORES!$C$2:$E$3144,3,)</f>
        <v>1</v>
      </c>
      <c r="J2566" s="4">
        <f>VLOOKUP(B2566,[1]STORES!$C$2:$Q$3144,15,)</f>
        <v>15</v>
      </c>
      <c r="K2566">
        <f>VLOOKUP(B2566,[1]RESTAURANTS!$C$2:$E$3144,3,)</f>
        <v>16</v>
      </c>
      <c r="L2566">
        <f>VLOOKUP(B2566,[1]HEALTH!$C$2:$E$3144,3,)</f>
        <v>8.6999999999999993</v>
      </c>
      <c r="M2566">
        <f>VLOOKUP(B2566,[1]HEALTH!$C$2:$G$3144,5,)</f>
        <v>29.3</v>
      </c>
    </row>
    <row r="2567" spans="1:13" x14ac:dyDescent="0.3">
      <c r="A2567" s="3" t="s">
        <v>1558</v>
      </c>
      <c r="B2567" s="3" t="s">
        <v>739</v>
      </c>
      <c r="C2567" s="4">
        <v>12</v>
      </c>
      <c r="D2567" s="4">
        <v>6</v>
      </c>
      <c r="E2567" s="4">
        <v>25</v>
      </c>
      <c r="F2567" s="4">
        <v>15.1</v>
      </c>
      <c r="G2567" s="4">
        <v>35.799999999999997</v>
      </c>
      <c r="H2567" s="4">
        <v>26911</v>
      </c>
      <c r="I2567" s="4">
        <f>VLOOKUP(B2567,[1]STORES!$C$2:$E$3144,3,)</f>
        <v>7</v>
      </c>
      <c r="J2567" s="4">
        <f>VLOOKUP(B2567,[1]STORES!$C$2:$Q$3144,15,)</f>
        <v>6</v>
      </c>
      <c r="K2567">
        <f>VLOOKUP(B2567,[1]RESTAURANTS!$C$2:$E$3144,3,)</f>
        <v>24</v>
      </c>
      <c r="L2567">
        <f>VLOOKUP(B2567,[1]HEALTH!$C$2:$E$3144,3,)</f>
        <v>14.6</v>
      </c>
      <c r="M2567">
        <f>VLOOKUP(B2567,[1]HEALTH!$C$2:$G$3144,5,)</f>
        <v>37.9</v>
      </c>
    </row>
    <row r="2568" spans="1:13" x14ac:dyDescent="0.3">
      <c r="A2568" s="3" t="s">
        <v>1558</v>
      </c>
      <c r="B2568" s="3" t="s">
        <v>1570</v>
      </c>
      <c r="C2568" s="4">
        <v>160</v>
      </c>
      <c r="D2568" s="4">
        <v>685</v>
      </c>
      <c r="E2568" s="4">
        <v>1211</v>
      </c>
      <c r="F2568" s="4">
        <v>8.5</v>
      </c>
      <c r="G2568" s="4">
        <v>28.3</v>
      </c>
      <c r="H2568" s="4">
        <v>47724</v>
      </c>
      <c r="I2568" s="4">
        <f>VLOOKUP(B2568,[1]STORES!$C$2:$E$3144,3,)</f>
        <v>174</v>
      </c>
      <c r="J2568" s="4">
        <f>VLOOKUP(B2568,[1]STORES!$C$2:$Q$3144,15,)</f>
        <v>758</v>
      </c>
      <c r="K2568">
        <f>VLOOKUP(B2568,[1]RESTAURANTS!$C$2:$E$3144,3,)</f>
        <v>1300</v>
      </c>
      <c r="L2568">
        <f>VLOOKUP(B2568,[1]HEALTH!$C$2:$E$3144,3,)</f>
        <v>8.9</v>
      </c>
      <c r="M2568">
        <f>VLOOKUP(B2568,[1]HEALTH!$C$2:$G$3144,5,)</f>
        <v>27.3</v>
      </c>
    </row>
    <row r="2569" spans="1:13" x14ac:dyDescent="0.3">
      <c r="A2569" s="3" t="s">
        <v>1558</v>
      </c>
      <c r="B2569" s="3" t="s">
        <v>1571</v>
      </c>
      <c r="C2569" s="4">
        <v>3</v>
      </c>
      <c r="D2569" s="4">
        <v>8</v>
      </c>
      <c r="E2569" s="4">
        <v>8</v>
      </c>
      <c r="F2569" s="4">
        <v>9.6</v>
      </c>
      <c r="G2569" s="4">
        <v>29</v>
      </c>
      <c r="H2569" s="4">
        <v>46981</v>
      </c>
      <c r="I2569" s="4">
        <f>VLOOKUP(B2569,[1]STORES!$C$2:$E$3144,3,)</f>
        <v>3</v>
      </c>
      <c r="J2569" s="4">
        <f>VLOOKUP(B2569,[1]STORES!$C$2:$Q$3144,15,)</f>
        <v>8</v>
      </c>
      <c r="K2569">
        <f>VLOOKUP(B2569,[1]RESTAURANTS!$C$2:$E$3144,3,)</f>
        <v>9</v>
      </c>
      <c r="L2569">
        <f>VLOOKUP(B2569,[1]HEALTH!$C$2:$E$3144,3,)</f>
        <v>11.2</v>
      </c>
      <c r="M2569">
        <f>VLOOKUP(B2569,[1]HEALTH!$C$2:$G$3144,5,)</f>
        <v>28.7</v>
      </c>
    </row>
    <row r="2570" spans="1:13" x14ac:dyDescent="0.3">
      <c r="A2570" s="3" t="s">
        <v>1558</v>
      </c>
      <c r="B2570" s="3" t="s">
        <v>1572</v>
      </c>
      <c r="C2570" s="4">
        <v>0</v>
      </c>
      <c r="D2570" s="4">
        <v>1</v>
      </c>
      <c r="E2570" s="4">
        <v>0</v>
      </c>
      <c r="F2570" s="4">
        <v>10.1</v>
      </c>
      <c r="G2570" s="4">
        <v>27.8</v>
      </c>
      <c r="H2570" s="4">
        <v>47938</v>
      </c>
      <c r="I2570" s="4">
        <f>VLOOKUP(B2570,[1]STORES!$C$2:$E$3144,3,)</f>
        <v>0</v>
      </c>
      <c r="J2570" s="4">
        <f>VLOOKUP(B2570,[1]STORES!$C$2:$Q$3144,15,)</f>
        <v>3</v>
      </c>
      <c r="K2570">
        <f>VLOOKUP(B2570,[1]RESTAURANTS!$C$2:$E$3144,3,)</f>
        <v>0</v>
      </c>
      <c r="L2570">
        <f>VLOOKUP(B2570,[1]HEALTH!$C$2:$E$3144,3,)</f>
        <v>11.3</v>
      </c>
      <c r="M2570">
        <f>VLOOKUP(B2570,[1]HEALTH!$C$2:$G$3144,5,)</f>
        <v>27.3</v>
      </c>
    </row>
    <row r="2571" spans="1:13" x14ac:dyDescent="0.3">
      <c r="A2571" s="3" t="s">
        <v>1558</v>
      </c>
      <c r="B2571" s="3" t="s">
        <v>1573</v>
      </c>
      <c r="C2571" s="4">
        <v>4</v>
      </c>
      <c r="D2571" s="4">
        <v>11</v>
      </c>
      <c r="E2571" s="4">
        <v>5</v>
      </c>
      <c r="F2571" s="4">
        <v>10.4</v>
      </c>
      <c r="G2571" s="4">
        <v>27.2</v>
      </c>
      <c r="H2571" s="4">
        <v>40732</v>
      </c>
      <c r="I2571" s="4">
        <f>VLOOKUP(B2571,[1]STORES!$C$2:$E$3144,3,)</f>
        <v>4</v>
      </c>
      <c r="J2571" s="4">
        <f>VLOOKUP(B2571,[1]STORES!$C$2:$Q$3144,15,)</f>
        <v>13</v>
      </c>
      <c r="K2571">
        <f>VLOOKUP(B2571,[1]RESTAURANTS!$C$2:$E$3144,3,)</f>
        <v>10</v>
      </c>
      <c r="L2571">
        <f>VLOOKUP(B2571,[1]HEALTH!$C$2:$E$3144,3,)</f>
        <v>10.199999999999999</v>
      </c>
      <c r="M2571">
        <f>VLOOKUP(B2571,[1]HEALTH!$C$2:$G$3144,5,)</f>
        <v>27.8</v>
      </c>
    </row>
    <row r="2572" spans="1:13" x14ac:dyDescent="0.3">
      <c r="A2572" s="3" t="s">
        <v>1558</v>
      </c>
      <c r="B2572" s="3" t="s">
        <v>1574</v>
      </c>
      <c r="C2572" s="4">
        <v>13</v>
      </c>
      <c r="D2572" s="4">
        <v>48</v>
      </c>
      <c r="E2572" s="4">
        <v>84</v>
      </c>
      <c r="F2572" s="4">
        <v>10.4</v>
      </c>
      <c r="G2572" s="4">
        <v>32.9</v>
      </c>
      <c r="H2572" s="4">
        <v>42272</v>
      </c>
      <c r="I2572" s="4">
        <f>VLOOKUP(B2572,[1]STORES!$C$2:$E$3144,3,)</f>
        <v>15</v>
      </c>
      <c r="J2572" s="4">
        <f>VLOOKUP(B2572,[1]STORES!$C$2:$Q$3144,15,)</f>
        <v>36</v>
      </c>
      <c r="K2572">
        <f>VLOOKUP(B2572,[1]RESTAURANTS!$C$2:$E$3144,3,)</f>
        <v>93</v>
      </c>
      <c r="L2572">
        <f>VLOOKUP(B2572,[1]HEALTH!$C$2:$E$3144,3,)</f>
        <v>12.7</v>
      </c>
      <c r="M2572">
        <f>VLOOKUP(B2572,[1]HEALTH!$C$2:$G$3144,5,)</f>
        <v>32.4</v>
      </c>
    </row>
    <row r="2573" spans="1:13" x14ac:dyDescent="0.3">
      <c r="A2573" s="3" t="s">
        <v>1558</v>
      </c>
      <c r="B2573" s="3" t="s">
        <v>1575</v>
      </c>
      <c r="C2573" s="4">
        <v>30</v>
      </c>
      <c r="D2573" s="4">
        <v>151</v>
      </c>
      <c r="E2573" s="4">
        <v>164</v>
      </c>
      <c r="F2573" s="4">
        <v>9.8000000000000007</v>
      </c>
      <c r="G2573" s="4">
        <v>27.3</v>
      </c>
      <c r="H2573" s="4">
        <v>64242</v>
      </c>
      <c r="I2573" s="4">
        <f>VLOOKUP(B2573,[1]STORES!$C$2:$E$3144,3,)</f>
        <v>29</v>
      </c>
      <c r="J2573" s="4">
        <f>VLOOKUP(B2573,[1]STORES!$C$2:$Q$3144,15,)</f>
        <v>152</v>
      </c>
      <c r="K2573">
        <f>VLOOKUP(B2573,[1]RESTAURANTS!$C$2:$E$3144,3,)</f>
        <v>195</v>
      </c>
      <c r="L2573">
        <f>VLOOKUP(B2573,[1]HEALTH!$C$2:$E$3144,3,)</f>
        <v>9.1</v>
      </c>
      <c r="M2573">
        <f>VLOOKUP(B2573,[1]HEALTH!$C$2:$G$3144,5,)</f>
        <v>31.2</v>
      </c>
    </row>
    <row r="2574" spans="1:13" x14ac:dyDescent="0.3">
      <c r="A2574" s="3" t="s">
        <v>1558</v>
      </c>
      <c r="B2574" s="3" t="s">
        <v>1576</v>
      </c>
      <c r="C2574" s="4">
        <v>21</v>
      </c>
      <c r="D2574" s="4">
        <v>101</v>
      </c>
      <c r="E2574" s="4">
        <v>154</v>
      </c>
      <c r="F2574" s="4">
        <v>7.3</v>
      </c>
      <c r="G2574" s="4">
        <v>30.1</v>
      </c>
      <c r="H2574" s="4">
        <v>37468</v>
      </c>
      <c r="I2574" s="4">
        <f>VLOOKUP(B2574,[1]STORES!$C$2:$E$3144,3,)</f>
        <v>18</v>
      </c>
      <c r="J2574" s="4">
        <f>VLOOKUP(B2574,[1]STORES!$C$2:$Q$3144,15,)</f>
        <v>108</v>
      </c>
      <c r="K2574">
        <f>VLOOKUP(B2574,[1]RESTAURANTS!$C$2:$E$3144,3,)</f>
        <v>173</v>
      </c>
      <c r="L2574">
        <f>VLOOKUP(B2574,[1]HEALTH!$C$2:$E$3144,3,)</f>
        <v>7.6</v>
      </c>
      <c r="M2574">
        <f>VLOOKUP(B2574,[1]HEALTH!$C$2:$G$3144,5,)</f>
        <v>28.4</v>
      </c>
    </row>
    <row r="2575" spans="1:13" x14ac:dyDescent="0.3">
      <c r="A2575" s="3" t="s">
        <v>1558</v>
      </c>
      <c r="B2575" s="3" t="s">
        <v>1577</v>
      </c>
      <c r="C2575" s="4">
        <v>7</v>
      </c>
      <c r="D2575" s="4">
        <v>5</v>
      </c>
      <c r="E2575" s="4">
        <v>8</v>
      </c>
      <c r="F2575" s="4">
        <v>8.6</v>
      </c>
      <c r="G2575" s="4">
        <v>27.2</v>
      </c>
      <c r="H2575" s="4">
        <v>37200</v>
      </c>
      <c r="I2575" s="4">
        <f>VLOOKUP(B2575,[1]STORES!$C$2:$E$3144,3,)</f>
        <v>5</v>
      </c>
      <c r="J2575" s="4">
        <f>VLOOKUP(B2575,[1]STORES!$C$2:$Q$3144,15,)</f>
        <v>3</v>
      </c>
      <c r="K2575">
        <f>VLOOKUP(B2575,[1]RESTAURANTS!$C$2:$E$3144,3,)</f>
        <v>7</v>
      </c>
      <c r="L2575">
        <f>VLOOKUP(B2575,[1]HEALTH!$C$2:$E$3144,3,)</f>
        <v>9.6999999999999993</v>
      </c>
      <c r="M2575">
        <f>VLOOKUP(B2575,[1]HEALTH!$C$2:$G$3144,5,)</f>
        <v>27.7</v>
      </c>
    </row>
    <row r="2576" spans="1:13" x14ac:dyDescent="0.3">
      <c r="A2576" s="3" t="s">
        <v>1558</v>
      </c>
      <c r="B2576" s="3" t="s">
        <v>1578</v>
      </c>
      <c r="C2576" s="4">
        <v>1</v>
      </c>
      <c r="D2576" s="4">
        <v>2</v>
      </c>
      <c r="E2576" s="4">
        <v>0</v>
      </c>
      <c r="F2576" s="4">
        <v>11.5</v>
      </c>
      <c r="G2576" s="4">
        <v>28.1</v>
      </c>
      <c r="H2576" s="4">
        <v>35931</v>
      </c>
      <c r="I2576" s="4">
        <f>VLOOKUP(B2576,[1]STORES!$C$2:$E$3144,3,)</f>
        <v>1</v>
      </c>
      <c r="J2576" s="4">
        <f>VLOOKUP(B2576,[1]STORES!$C$2:$Q$3144,15,)</f>
        <v>2</v>
      </c>
      <c r="K2576">
        <f>VLOOKUP(B2576,[1]RESTAURANTS!$C$2:$E$3144,3,)</f>
        <v>0</v>
      </c>
      <c r="L2576">
        <f>VLOOKUP(B2576,[1]HEALTH!$C$2:$E$3144,3,)</f>
        <v>11.2</v>
      </c>
      <c r="M2576">
        <f>VLOOKUP(B2576,[1]HEALTH!$C$2:$G$3144,5,)</f>
        <v>26.4</v>
      </c>
    </row>
    <row r="2577" spans="1:13" x14ac:dyDescent="0.3">
      <c r="A2577" s="3" t="s">
        <v>1558</v>
      </c>
      <c r="B2577" s="3" t="s">
        <v>358</v>
      </c>
      <c r="C2577" s="4">
        <v>3</v>
      </c>
      <c r="D2577" s="4">
        <v>12</v>
      </c>
      <c r="E2577" s="4">
        <v>5</v>
      </c>
      <c r="F2577" s="4">
        <v>14.1</v>
      </c>
      <c r="G2577" s="4">
        <v>30.9</v>
      </c>
      <c r="H2577" s="4">
        <v>32067</v>
      </c>
      <c r="I2577" s="4">
        <f>VLOOKUP(B2577,[1]STORES!$C$2:$E$3144,3,)</f>
        <v>3</v>
      </c>
      <c r="J2577" s="4">
        <f>VLOOKUP(B2577,[1]STORES!$C$2:$Q$3144,15,)</f>
        <v>12</v>
      </c>
      <c r="K2577">
        <f>VLOOKUP(B2577,[1]RESTAURANTS!$C$2:$E$3144,3,)</f>
        <v>7</v>
      </c>
      <c r="L2577">
        <f>VLOOKUP(B2577,[1]HEALTH!$C$2:$E$3144,3,)</f>
        <v>14.5</v>
      </c>
      <c r="M2577">
        <f>VLOOKUP(B2577,[1]HEALTH!$C$2:$G$3144,5,)</f>
        <v>33.5</v>
      </c>
    </row>
    <row r="2578" spans="1:13" x14ac:dyDescent="0.3">
      <c r="A2578" s="3" t="s">
        <v>1558</v>
      </c>
      <c r="B2578" s="3" t="s">
        <v>499</v>
      </c>
      <c r="C2578" s="4">
        <v>2</v>
      </c>
      <c r="D2578" s="4">
        <v>4</v>
      </c>
      <c r="E2578" s="4">
        <v>2</v>
      </c>
      <c r="F2578" s="4">
        <v>7.9</v>
      </c>
      <c r="G2578" s="4">
        <v>29.6</v>
      </c>
      <c r="H2578" s="4">
        <v>43640</v>
      </c>
      <c r="I2578" s="4">
        <f>VLOOKUP(B2578,[1]STORES!$C$2:$E$3144,3,)</f>
        <v>2</v>
      </c>
      <c r="J2578" s="4">
        <f>VLOOKUP(B2578,[1]STORES!$C$2:$Q$3144,15,)</f>
        <v>3</v>
      </c>
      <c r="K2578">
        <f>VLOOKUP(B2578,[1]RESTAURANTS!$C$2:$E$3144,3,)</f>
        <v>3</v>
      </c>
      <c r="L2578">
        <f>VLOOKUP(B2578,[1]HEALTH!$C$2:$E$3144,3,)</f>
        <v>8.1999999999999993</v>
      </c>
      <c r="M2578">
        <f>VLOOKUP(B2578,[1]HEALTH!$C$2:$G$3144,5,)</f>
        <v>27.6</v>
      </c>
    </row>
    <row r="2579" spans="1:13" x14ac:dyDescent="0.3">
      <c r="A2579" s="3" t="s">
        <v>1558</v>
      </c>
      <c r="B2579" s="3" t="s">
        <v>1579</v>
      </c>
      <c r="C2579" s="4">
        <v>5</v>
      </c>
      <c r="D2579" s="4">
        <v>15</v>
      </c>
      <c r="E2579" s="4">
        <v>9</v>
      </c>
      <c r="F2579" s="4">
        <v>11.9</v>
      </c>
      <c r="G2579" s="4">
        <v>32.5</v>
      </c>
      <c r="H2579" s="4">
        <v>41273</v>
      </c>
      <c r="I2579" s="4">
        <f>VLOOKUP(B2579,[1]STORES!$C$2:$E$3144,3,)</f>
        <v>4</v>
      </c>
      <c r="J2579" s="4">
        <f>VLOOKUP(B2579,[1]STORES!$C$2:$Q$3144,15,)</f>
        <v>17</v>
      </c>
      <c r="K2579">
        <f>VLOOKUP(B2579,[1]RESTAURANTS!$C$2:$E$3144,3,)</f>
        <v>12</v>
      </c>
      <c r="L2579">
        <f>VLOOKUP(B2579,[1]HEALTH!$C$2:$E$3144,3,)</f>
        <v>12.2</v>
      </c>
      <c r="M2579">
        <f>VLOOKUP(B2579,[1]HEALTH!$C$2:$G$3144,5,)</f>
        <v>29.8</v>
      </c>
    </row>
    <row r="2580" spans="1:13" x14ac:dyDescent="0.3">
      <c r="A2580" s="3" t="s">
        <v>1558</v>
      </c>
      <c r="B2580" s="3" t="s">
        <v>1580</v>
      </c>
      <c r="C2580" s="4">
        <v>4</v>
      </c>
      <c r="D2580" s="4">
        <v>29</v>
      </c>
      <c r="E2580" s="4">
        <v>31</v>
      </c>
      <c r="F2580" s="4">
        <v>11.1</v>
      </c>
      <c r="G2580" s="4">
        <v>27.9</v>
      </c>
      <c r="H2580" s="4">
        <v>49195</v>
      </c>
      <c r="I2580" s="4">
        <f>VLOOKUP(B2580,[1]STORES!$C$2:$E$3144,3,)</f>
        <v>3</v>
      </c>
      <c r="J2580" s="4">
        <f>VLOOKUP(B2580,[1]STORES!$C$2:$Q$3144,15,)</f>
        <v>37</v>
      </c>
      <c r="K2580">
        <f>VLOOKUP(B2580,[1]RESTAURANTS!$C$2:$E$3144,3,)</f>
        <v>28</v>
      </c>
      <c r="L2580">
        <f>VLOOKUP(B2580,[1]HEALTH!$C$2:$E$3144,3,)</f>
        <v>10</v>
      </c>
      <c r="M2580">
        <f>VLOOKUP(B2580,[1]HEALTH!$C$2:$G$3144,5,)</f>
        <v>30</v>
      </c>
    </row>
    <row r="2581" spans="1:13" x14ac:dyDescent="0.3">
      <c r="A2581" s="3" t="s">
        <v>1558</v>
      </c>
      <c r="B2581" s="3" t="s">
        <v>746</v>
      </c>
      <c r="C2581" s="4">
        <v>6</v>
      </c>
      <c r="D2581" s="4">
        <v>9</v>
      </c>
      <c r="E2581" s="4">
        <v>8</v>
      </c>
      <c r="F2581" s="4">
        <v>12.3</v>
      </c>
      <c r="G2581" s="4">
        <v>34.799999999999997</v>
      </c>
      <c r="H2581" s="4">
        <v>36255</v>
      </c>
      <c r="I2581" s="4">
        <f>VLOOKUP(B2581,[1]STORES!$C$2:$E$3144,3,)</f>
        <v>3</v>
      </c>
      <c r="J2581" s="4">
        <f>VLOOKUP(B2581,[1]STORES!$C$2:$Q$3144,15,)</f>
        <v>8</v>
      </c>
      <c r="K2581">
        <f>VLOOKUP(B2581,[1]RESTAURANTS!$C$2:$E$3144,3,)</f>
        <v>10</v>
      </c>
      <c r="L2581">
        <f>VLOOKUP(B2581,[1]HEALTH!$C$2:$E$3144,3,)</f>
        <v>12.6</v>
      </c>
      <c r="M2581">
        <f>VLOOKUP(B2581,[1]HEALTH!$C$2:$G$3144,5,)</f>
        <v>35</v>
      </c>
    </row>
    <row r="2582" spans="1:13" x14ac:dyDescent="0.3">
      <c r="A2582" s="3" t="s">
        <v>1558</v>
      </c>
      <c r="B2582" s="3" t="s">
        <v>10</v>
      </c>
      <c r="C2582" s="4">
        <v>25</v>
      </c>
      <c r="D2582" s="4">
        <v>88</v>
      </c>
      <c r="E2582" s="4">
        <v>95</v>
      </c>
      <c r="F2582" s="4">
        <v>14.2</v>
      </c>
      <c r="G2582" s="4">
        <v>33.6</v>
      </c>
      <c r="H2582" s="4">
        <v>37916</v>
      </c>
      <c r="I2582" s="4">
        <f>VLOOKUP(B2582,[1]STORES!$C$2:$E$3144,3,)</f>
        <v>27</v>
      </c>
      <c r="J2582" s="4">
        <f>VLOOKUP(B2582,[1]STORES!$C$2:$Q$3144,15,)</f>
        <v>74</v>
      </c>
      <c r="K2582">
        <f>VLOOKUP(B2582,[1]RESTAURANTS!$C$2:$E$3144,3,)</f>
        <v>103</v>
      </c>
      <c r="L2582">
        <f>VLOOKUP(B2582,[1]HEALTH!$C$2:$E$3144,3,)</f>
        <v>14.9</v>
      </c>
      <c r="M2582">
        <f>VLOOKUP(B2582,[1]HEALTH!$C$2:$G$3144,5,)</f>
        <v>32.200000000000003</v>
      </c>
    </row>
    <row r="2583" spans="1:13" x14ac:dyDescent="0.3">
      <c r="A2583" s="3" t="s">
        <v>1558</v>
      </c>
      <c r="B2583" s="3" t="s">
        <v>1581</v>
      </c>
      <c r="C2583" s="4">
        <v>2</v>
      </c>
      <c r="D2583" s="4">
        <v>11</v>
      </c>
      <c r="E2583" s="4">
        <v>9</v>
      </c>
      <c r="F2583" s="4">
        <v>10.1</v>
      </c>
      <c r="G2583" s="4">
        <v>30.6</v>
      </c>
      <c r="H2583" s="4">
        <v>40614</v>
      </c>
      <c r="I2583" s="4">
        <f>VLOOKUP(B2583,[1]STORES!$C$2:$E$3144,3,)</f>
        <v>2</v>
      </c>
      <c r="J2583" s="4">
        <f>VLOOKUP(B2583,[1]STORES!$C$2:$Q$3144,15,)</f>
        <v>11</v>
      </c>
      <c r="K2583">
        <f>VLOOKUP(B2583,[1]RESTAURANTS!$C$2:$E$3144,3,)</f>
        <v>9</v>
      </c>
      <c r="L2583">
        <f>VLOOKUP(B2583,[1]HEALTH!$C$2:$E$3144,3,)</f>
        <v>11</v>
      </c>
      <c r="M2583">
        <f>VLOOKUP(B2583,[1]HEALTH!$C$2:$G$3144,5,)</f>
        <v>28.4</v>
      </c>
    </row>
    <row r="2584" spans="1:13" x14ac:dyDescent="0.3">
      <c r="A2584" s="3" t="s">
        <v>1558</v>
      </c>
      <c r="B2584" s="3" t="s">
        <v>800</v>
      </c>
      <c r="C2584" s="4">
        <v>4</v>
      </c>
      <c r="D2584" s="4">
        <v>5</v>
      </c>
      <c r="E2584" s="4">
        <v>0</v>
      </c>
      <c r="F2584" s="4">
        <v>10.6</v>
      </c>
      <c r="G2584" s="4">
        <v>32.9</v>
      </c>
      <c r="H2584" s="4">
        <v>47100</v>
      </c>
      <c r="I2584" s="4">
        <f>VLOOKUP(B2584,[1]STORES!$C$2:$E$3144,3,)</f>
        <v>3</v>
      </c>
      <c r="J2584" s="4">
        <f>VLOOKUP(B2584,[1]STORES!$C$2:$Q$3144,15,)</f>
        <v>6</v>
      </c>
      <c r="K2584">
        <f>VLOOKUP(B2584,[1]RESTAURANTS!$C$2:$E$3144,3,)</f>
        <v>1</v>
      </c>
      <c r="L2584">
        <f>VLOOKUP(B2584,[1]HEALTH!$C$2:$E$3144,3,)</f>
        <v>11.7</v>
      </c>
      <c r="M2584">
        <f>VLOOKUP(B2584,[1]HEALTH!$C$2:$G$3144,5,)</f>
        <v>31.5</v>
      </c>
    </row>
    <row r="2585" spans="1:13" x14ac:dyDescent="0.3">
      <c r="A2585" s="3" t="s">
        <v>1558</v>
      </c>
      <c r="B2585" s="3" t="s">
        <v>1582</v>
      </c>
      <c r="C2585" s="4">
        <v>2</v>
      </c>
      <c r="D2585" s="4">
        <v>6</v>
      </c>
      <c r="E2585" s="4">
        <v>5</v>
      </c>
      <c r="F2585" s="4">
        <v>11.9</v>
      </c>
      <c r="G2585" s="4">
        <v>31.1</v>
      </c>
      <c r="H2585" s="4">
        <v>37704</v>
      </c>
      <c r="I2585" s="4">
        <f>VLOOKUP(B2585,[1]STORES!$C$2:$E$3144,3,)</f>
        <v>3</v>
      </c>
      <c r="J2585" s="4">
        <f>VLOOKUP(B2585,[1]STORES!$C$2:$Q$3144,15,)</f>
        <v>8</v>
      </c>
      <c r="K2585">
        <f>VLOOKUP(B2585,[1]RESTAURANTS!$C$2:$E$3144,3,)</f>
        <v>7</v>
      </c>
      <c r="L2585">
        <f>VLOOKUP(B2585,[1]HEALTH!$C$2:$E$3144,3,)</f>
        <v>11.2</v>
      </c>
      <c r="M2585">
        <f>VLOOKUP(B2585,[1]HEALTH!$C$2:$G$3144,5,)</f>
        <v>31.8</v>
      </c>
    </row>
    <row r="2586" spans="1:13" x14ac:dyDescent="0.3">
      <c r="A2586" s="3" t="s">
        <v>1558</v>
      </c>
      <c r="B2586" s="3" t="s">
        <v>1583</v>
      </c>
      <c r="C2586" s="4">
        <v>1</v>
      </c>
      <c r="D2586" s="4">
        <v>5</v>
      </c>
      <c r="E2586" s="4">
        <v>4</v>
      </c>
      <c r="F2586" s="4">
        <v>11</v>
      </c>
      <c r="G2586" s="4">
        <v>31.2</v>
      </c>
      <c r="H2586" s="4">
        <v>51311</v>
      </c>
      <c r="I2586" s="4">
        <f>VLOOKUP(B2586,[1]STORES!$C$2:$E$3144,3,)</f>
        <v>0</v>
      </c>
      <c r="J2586" s="4">
        <f>VLOOKUP(B2586,[1]STORES!$C$2:$Q$3144,15,)</f>
        <v>5</v>
      </c>
      <c r="K2586">
        <f>VLOOKUP(B2586,[1]RESTAURANTS!$C$2:$E$3144,3,)</f>
        <v>4</v>
      </c>
      <c r="L2586">
        <f>VLOOKUP(B2586,[1]HEALTH!$C$2:$E$3144,3,)</f>
        <v>11</v>
      </c>
      <c r="M2586">
        <f>VLOOKUP(B2586,[1]HEALTH!$C$2:$G$3144,5,)</f>
        <v>28.4</v>
      </c>
    </row>
    <row r="2587" spans="1:13" x14ac:dyDescent="0.3">
      <c r="A2587" s="3" t="s">
        <v>1558</v>
      </c>
      <c r="B2587" s="3" t="s">
        <v>501</v>
      </c>
      <c r="C2587" s="4">
        <v>5</v>
      </c>
      <c r="D2587" s="4">
        <v>10</v>
      </c>
      <c r="E2587" s="4">
        <v>7</v>
      </c>
      <c r="F2587" s="4">
        <v>9.1999999999999993</v>
      </c>
      <c r="G2587" s="4">
        <v>29.5</v>
      </c>
      <c r="H2587" s="4">
        <v>43183</v>
      </c>
      <c r="I2587" s="4">
        <f>VLOOKUP(B2587,[1]STORES!$C$2:$E$3144,3,)</f>
        <v>5</v>
      </c>
      <c r="J2587" s="4">
        <f>VLOOKUP(B2587,[1]STORES!$C$2:$Q$3144,15,)</f>
        <v>11</v>
      </c>
      <c r="K2587">
        <f>VLOOKUP(B2587,[1]RESTAURANTS!$C$2:$E$3144,3,)</f>
        <v>8</v>
      </c>
      <c r="L2587">
        <f>VLOOKUP(B2587,[1]HEALTH!$C$2:$E$3144,3,)</f>
        <v>10.6</v>
      </c>
      <c r="M2587">
        <f>VLOOKUP(B2587,[1]HEALTH!$C$2:$G$3144,5,)</f>
        <v>28</v>
      </c>
    </row>
    <row r="2588" spans="1:13" x14ac:dyDescent="0.3">
      <c r="A2588" s="3" t="s">
        <v>1558</v>
      </c>
      <c r="B2588" s="3" t="s">
        <v>1584</v>
      </c>
      <c r="C2588" s="4">
        <v>2</v>
      </c>
      <c r="D2588" s="4">
        <v>6</v>
      </c>
      <c r="E2588" s="4">
        <v>6</v>
      </c>
      <c r="F2588" s="4">
        <v>10.4</v>
      </c>
      <c r="G2588" s="4">
        <v>29.6</v>
      </c>
      <c r="H2588" s="4">
        <v>35973</v>
      </c>
      <c r="I2588" s="4">
        <f>VLOOKUP(B2588,[1]STORES!$C$2:$E$3144,3,)</f>
        <v>2</v>
      </c>
      <c r="J2588" s="4">
        <f>VLOOKUP(B2588,[1]STORES!$C$2:$Q$3144,15,)</f>
        <v>5</v>
      </c>
      <c r="K2588">
        <f>VLOOKUP(B2588,[1]RESTAURANTS!$C$2:$E$3144,3,)</f>
        <v>6</v>
      </c>
      <c r="L2588">
        <f>VLOOKUP(B2588,[1]HEALTH!$C$2:$E$3144,3,)</f>
        <v>9.3000000000000007</v>
      </c>
      <c r="M2588">
        <f>VLOOKUP(B2588,[1]HEALTH!$C$2:$G$3144,5,)</f>
        <v>28.1</v>
      </c>
    </row>
    <row r="2589" spans="1:13" x14ac:dyDescent="0.3">
      <c r="A2589" s="3" t="s">
        <v>1558</v>
      </c>
      <c r="B2589" s="3" t="s">
        <v>11</v>
      </c>
      <c r="C2589" s="4">
        <v>7</v>
      </c>
      <c r="D2589" s="4">
        <v>22</v>
      </c>
      <c r="E2589" s="4">
        <v>22</v>
      </c>
      <c r="F2589" s="4">
        <v>16.2</v>
      </c>
      <c r="G2589" s="4">
        <v>35.200000000000003</v>
      </c>
      <c r="H2589" s="4">
        <v>30061</v>
      </c>
      <c r="I2589" s="4">
        <f>VLOOKUP(B2589,[1]STORES!$C$2:$E$3144,3,)</f>
        <v>7</v>
      </c>
      <c r="J2589" s="4">
        <f>VLOOKUP(B2589,[1]STORES!$C$2:$Q$3144,15,)</f>
        <v>23</v>
      </c>
      <c r="K2589">
        <f>VLOOKUP(B2589,[1]RESTAURANTS!$C$2:$E$3144,3,)</f>
        <v>26</v>
      </c>
      <c r="L2589">
        <f>VLOOKUP(B2589,[1]HEALTH!$C$2:$E$3144,3,)</f>
        <v>16.399999999999999</v>
      </c>
      <c r="M2589">
        <f>VLOOKUP(B2589,[1]HEALTH!$C$2:$G$3144,5,)</f>
        <v>39.700000000000003</v>
      </c>
    </row>
    <row r="2590" spans="1:13" x14ac:dyDescent="0.3">
      <c r="A2590" s="3" t="s">
        <v>1558</v>
      </c>
      <c r="B2590" s="3" t="s">
        <v>12</v>
      </c>
      <c r="C2590" s="4">
        <v>4</v>
      </c>
      <c r="D2590" s="4">
        <v>14</v>
      </c>
      <c r="E2590" s="4">
        <v>16</v>
      </c>
      <c r="F2590" s="4">
        <v>13.2</v>
      </c>
      <c r="G2590" s="4">
        <v>30.6</v>
      </c>
      <c r="H2590" s="4">
        <v>34410</v>
      </c>
      <c r="I2590" s="4">
        <f>VLOOKUP(B2590,[1]STORES!$C$2:$E$3144,3,)</f>
        <v>5</v>
      </c>
      <c r="J2590" s="4">
        <f>VLOOKUP(B2590,[1]STORES!$C$2:$Q$3144,15,)</f>
        <v>18</v>
      </c>
      <c r="K2590">
        <f>VLOOKUP(B2590,[1]RESTAURANTS!$C$2:$E$3144,3,)</f>
        <v>15</v>
      </c>
      <c r="L2590">
        <f>VLOOKUP(B2590,[1]HEALTH!$C$2:$E$3144,3,)</f>
        <v>13.3</v>
      </c>
      <c r="M2590">
        <f>VLOOKUP(B2590,[1]HEALTH!$C$2:$G$3144,5,)</f>
        <v>33.6</v>
      </c>
    </row>
    <row r="2591" spans="1:13" x14ac:dyDescent="0.3">
      <c r="A2591" s="3" t="s">
        <v>1558</v>
      </c>
      <c r="B2591" s="3" t="s">
        <v>1585</v>
      </c>
      <c r="C2591" s="4">
        <v>1</v>
      </c>
      <c r="D2591" s="4">
        <v>6</v>
      </c>
      <c r="E2591" s="4">
        <v>5</v>
      </c>
      <c r="F2591" s="4">
        <v>9.6</v>
      </c>
      <c r="G2591" s="4">
        <v>29.5</v>
      </c>
      <c r="H2591" s="4">
        <v>35171</v>
      </c>
      <c r="I2591" s="4">
        <f>VLOOKUP(B2591,[1]STORES!$C$2:$E$3144,3,)</f>
        <v>1</v>
      </c>
      <c r="J2591" s="4">
        <f>VLOOKUP(B2591,[1]STORES!$C$2:$Q$3144,15,)</f>
        <v>3</v>
      </c>
      <c r="K2591">
        <f>VLOOKUP(B2591,[1]RESTAURANTS!$C$2:$E$3144,3,)</f>
        <v>7</v>
      </c>
      <c r="L2591">
        <f>VLOOKUP(B2591,[1]HEALTH!$C$2:$E$3144,3,)</f>
        <v>9</v>
      </c>
      <c r="M2591">
        <f>VLOOKUP(B2591,[1]HEALTH!$C$2:$G$3144,5,)</f>
        <v>27</v>
      </c>
    </row>
    <row r="2592" spans="1:13" x14ac:dyDescent="0.3">
      <c r="A2592" s="3" t="s">
        <v>1558</v>
      </c>
      <c r="B2592" s="3" t="s">
        <v>16</v>
      </c>
      <c r="C2592" s="4">
        <v>3</v>
      </c>
      <c r="D2592" s="4">
        <v>8</v>
      </c>
      <c r="E2592" s="4">
        <v>4</v>
      </c>
      <c r="F2592" s="4">
        <v>14.8</v>
      </c>
      <c r="G2592" s="4">
        <v>34.299999999999997</v>
      </c>
      <c r="H2592" s="4">
        <v>33035</v>
      </c>
      <c r="I2592" s="4">
        <f>VLOOKUP(B2592,[1]STORES!$C$2:$E$3144,3,)</f>
        <v>3</v>
      </c>
      <c r="J2592" s="4">
        <f>VLOOKUP(B2592,[1]STORES!$C$2:$Q$3144,15,)</f>
        <v>7</v>
      </c>
      <c r="K2592">
        <f>VLOOKUP(B2592,[1]RESTAURANTS!$C$2:$E$3144,3,)</f>
        <v>4</v>
      </c>
      <c r="L2592">
        <f>VLOOKUP(B2592,[1]HEALTH!$C$2:$E$3144,3,)</f>
        <v>14.6</v>
      </c>
      <c r="M2592">
        <f>VLOOKUP(B2592,[1]HEALTH!$C$2:$G$3144,5,)</f>
        <v>37.299999999999997</v>
      </c>
    </row>
    <row r="2593" spans="1:13" x14ac:dyDescent="0.3">
      <c r="A2593" s="3" t="s">
        <v>1558</v>
      </c>
      <c r="B2593" s="3" t="s">
        <v>1586</v>
      </c>
      <c r="C2593" s="4">
        <v>1</v>
      </c>
      <c r="D2593" s="4">
        <v>2</v>
      </c>
      <c r="E2593" s="4">
        <v>2</v>
      </c>
      <c r="F2593" s="4">
        <v>10.9</v>
      </c>
      <c r="G2593" s="4">
        <v>30.1</v>
      </c>
      <c r="H2593" s="4">
        <v>35496</v>
      </c>
      <c r="I2593" s="4">
        <f>VLOOKUP(B2593,[1]STORES!$C$2:$E$3144,3,)</f>
        <v>2</v>
      </c>
      <c r="J2593" s="4">
        <f>VLOOKUP(B2593,[1]STORES!$C$2:$Q$3144,15,)</f>
        <v>3</v>
      </c>
      <c r="K2593">
        <f>VLOOKUP(B2593,[1]RESTAURANTS!$C$2:$E$3144,3,)</f>
        <v>0</v>
      </c>
      <c r="L2593">
        <f>VLOOKUP(B2593,[1]HEALTH!$C$2:$E$3144,3,)</f>
        <v>10.9</v>
      </c>
      <c r="M2593">
        <f>VLOOKUP(B2593,[1]HEALTH!$C$2:$G$3144,5,)</f>
        <v>26.9</v>
      </c>
    </row>
    <row r="2594" spans="1:13" x14ac:dyDescent="0.3">
      <c r="A2594" s="3" t="s">
        <v>1558</v>
      </c>
      <c r="B2594" s="3" t="s">
        <v>1587</v>
      </c>
      <c r="C2594" s="4">
        <v>1</v>
      </c>
      <c r="D2594" s="4">
        <v>5</v>
      </c>
      <c r="E2594" s="4">
        <v>0</v>
      </c>
      <c r="F2594" s="4">
        <v>11.6</v>
      </c>
      <c r="G2594" s="4">
        <v>30.7</v>
      </c>
      <c r="H2594" s="4">
        <v>35754</v>
      </c>
      <c r="I2594" s="4">
        <f>VLOOKUP(B2594,[1]STORES!$C$2:$E$3144,3,)</f>
        <v>4</v>
      </c>
      <c r="J2594" s="4">
        <f>VLOOKUP(B2594,[1]STORES!$C$2:$Q$3144,15,)</f>
        <v>1</v>
      </c>
      <c r="K2594">
        <f>VLOOKUP(B2594,[1]RESTAURANTS!$C$2:$E$3144,3,)</f>
        <v>0</v>
      </c>
      <c r="L2594">
        <f>VLOOKUP(B2594,[1]HEALTH!$C$2:$E$3144,3,)</f>
        <v>12.6</v>
      </c>
      <c r="M2594">
        <f>VLOOKUP(B2594,[1]HEALTH!$C$2:$G$3144,5,)</f>
        <v>28.1</v>
      </c>
    </row>
    <row r="2595" spans="1:13" x14ac:dyDescent="0.3">
      <c r="A2595" s="3" t="s">
        <v>1558</v>
      </c>
      <c r="B2595" s="3" t="s">
        <v>1588</v>
      </c>
      <c r="C2595" s="4">
        <v>2</v>
      </c>
      <c r="D2595" s="4">
        <v>9</v>
      </c>
      <c r="E2595" s="4">
        <v>7</v>
      </c>
      <c r="F2595" s="4">
        <v>10.8</v>
      </c>
      <c r="G2595" s="4">
        <v>27.1</v>
      </c>
      <c r="H2595" s="4">
        <v>30637</v>
      </c>
      <c r="I2595" s="4">
        <f>VLOOKUP(B2595,[1]STORES!$C$2:$E$3144,3,)</f>
        <v>3</v>
      </c>
      <c r="J2595" s="4">
        <f>VLOOKUP(B2595,[1]STORES!$C$2:$Q$3144,15,)</f>
        <v>6</v>
      </c>
      <c r="K2595">
        <f>VLOOKUP(B2595,[1]RESTAURANTS!$C$2:$E$3144,3,)</f>
        <v>6</v>
      </c>
      <c r="L2595">
        <f>VLOOKUP(B2595,[1]HEALTH!$C$2:$E$3144,3,)</f>
        <v>11.6</v>
      </c>
      <c r="M2595">
        <f>VLOOKUP(B2595,[1]HEALTH!$C$2:$G$3144,5,)</f>
        <v>28.1</v>
      </c>
    </row>
    <row r="2596" spans="1:13" x14ac:dyDescent="0.3">
      <c r="A2596" s="3" t="s">
        <v>1558</v>
      </c>
      <c r="B2596" s="3" t="s">
        <v>1589</v>
      </c>
      <c r="C2596" s="4">
        <v>83</v>
      </c>
      <c r="D2596" s="4">
        <v>276</v>
      </c>
      <c r="E2596" s="4">
        <v>553</v>
      </c>
      <c r="F2596" s="4">
        <v>7.1</v>
      </c>
      <c r="G2596" s="4">
        <v>24.6</v>
      </c>
      <c r="H2596" s="4">
        <v>77862</v>
      </c>
      <c r="I2596" s="4">
        <f>VLOOKUP(B2596,[1]STORES!$C$2:$E$3144,3,)</f>
        <v>103</v>
      </c>
      <c r="J2596" s="4">
        <f>VLOOKUP(B2596,[1]STORES!$C$2:$Q$3144,15,)</f>
        <v>276</v>
      </c>
      <c r="K2596">
        <f>VLOOKUP(B2596,[1]RESTAURANTS!$C$2:$E$3144,3,)</f>
        <v>741</v>
      </c>
      <c r="L2596">
        <f>VLOOKUP(B2596,[1]HEALTH!$C$2:$E$3144,3,)</f>
        <v>7.9</v>
      </c>
      <c r="M2596">
        <f>VLOOKUP(B2596,[1]HEALTH!$C$2:$G$3144,5,)</f>
        <v>24.6</v>
      </c>
    </row>
    <row r="2597" spans="1:13" x14ac:dyDescent="0.3">
      <c r="A2597" s="3" t="s">
        <v>1558</v>
      </c>
      <c r="B2597" s="3" t="s">
        <v>1590</v>
      </c>
      <c r="C2597" s="4">
        <v>1</v>
      </c>
      <c r="D2597" s="4">
        <v>3</v>
      </c>
      <c r="E2597" s="4">
        <v>5</v>
      </c>
      <c r="F2597" s="4">
        <v>11.1</v>
      </c>
      <c r="G2597" s="4">
        <v>29.6</v>
      </c>
      <c r="H2597" s="4">
        <v>32949</v>
      </c>
      <c r="I2597" s="4">
        <f>VLOOKUP(B2597,[1]STORES!$C$2:$E$3144,3,)</f>
        <v>1</v>
      </c>
      <c r="J2597" s="4">
        <f>VLOOKUP(B2597,[1]STORES!$C$2:$Q$3144,15,)</f>
        <v>2</v>
      </c>
      <c r="K2597">
        <f>VLOOKUP(B2597,[1]RESTAURANTS!$C$2:$E$3144,3,)</f>
        <v>4</v>
      </c>
      <c r="L2597">
        <f>VLOOKUP(B2597,[1]HEALTH!$C$2:$E$3144,3,)</f>
        <v>10.7</v>
      </c>
      <c r="M2597">
        <f>VLOOKUP(B2597,[1]HEALTH!$C$2:$G$3144,5,)</f>
        <v>28</v>
      </c>
    </row>
    <row r="2598" spans="1:13" x14ac:dyDescent="0.3">
      <c r="A2598" s="3" t="s">
        <v>1558</v>
      </c>
      <c r="B2598" s="3" t="s">
        <v>1591</v>
      </c>
      <c r="C2598" s="4">
        <v>6</v>
      </c>
      <c r="D2598" s="4">
        <v>20</v>
      </c>
      <c r="E2598" s="4">
        <v>15</v>
      </c>
      <c r="F2598" s="4">
        <v>11.3</v>
      </c>
      <c r="G2598" s="4">
        <v>28.9</v>
      </c>
      <c r="H2598" s="4">
        <v>41395</v>
      </c>
      <c r="I2598" s="4">
        <f>VLOOKUP(B2598,[1]STORES!$C$2:$E$3144,3,)</f>
        <v>5</v>
      </c>
      <c r="J2598" s="4">
        <f>VLOOKUP(B2598,[1]STORES!$C$2:$Q$3144,15,)</f>
        <v>25</v>
      </c>
      <c r="K2598">
        <f>VLOOKUP(B2598,[1]RESTAURANTS!$C$2:$E$3144,3,)</f>
        <v>16</v>
      </c>
      <c r="L2598">
        <f>VLOOKUP(B2598,[1]HEALTH!$C$2:$E$3144,3,)</f>
        <v>11.3</v>
      </c>
      <c r="M2598">
        <f>VLOOKUP(B2598,[1]HEALTH!$C$2:$G$3144,5,)</f>
        <v>28.5</v>
      </c>
    </row>
    <row r="2599" spans="1:13" x14ac:dyDescent="0.3">
      <c r="A2599" s="3" t="s">
        <v>1558</v>
      </c>
      <c r="B2599" s="3" t="s">
        <v>1592</v>
      </c>
      <c r="C2599" s="4">
        <v>7</v>
      </c>
      <c r="D2599" s="4">
        <v>54</v>
      </c>
      <c r="E2599" s="4">
        <v>69</v>
      </c>
      <c r="F2599" s="4">
        <v>9.6</v>
      </c>
      <c r="G2599" s="4">
        <v>25.8</v>
      </c>
      <c r="H2599" s="4">
        <v>61573</v>
      </c>
      <c r="I2599" s="4">
        <f>VLOOKUP(B2599,[1]STORES!$C$2:$E$3144,3,)</f>
        <v>7</v>
      </c>
      <c r="J2599" s="4">
        <f>VLOOKUP(B2599,[1]STORES!$C$2:$Q$3144,15,)</f>
        <v>61</v>
      </c>
      <c r="K2599">
        <f>VLOOKUP(B2599,[1]RESTAURANTS!$C$2:$E$3144,3,)</f>
        <v>84</v>
      </c>
      <c r="L2599">
        <f>VLOOKUP(B2599,[1]HEALTH!$C$2:$E$3144,3,)</f>
        <v>8.8000000000000007</v>
      </c>
      <c r="M2599">
        <f>VLOOKUP(B2599,[1]HEALTH!$C$2:$G$3144,5,)</f>
        <v>26.7</v>
      </c>
    </row>
    <row r="2600" spans="1:13" x14ac:dyDescent="0.3">
      <c r="A2600" s="3" t="s">
        <v>1558</v>
      </c>
      <c r="B2600" s="3" t="s">
        <v>673</v>
      </c>
      <c r="C2600" s="4">
        <v>2</v>
      </c>
      <c r="D2600" s="4">
        <v>1</v>
      </c>
      <c r="E2600" s="4">
        <v>0</v>
      </c>
      <c r="F2600" s="4">
        <v>10.3</v>
      </c>
      <c r="G2600" s="4">
        <v>28.9</v>
      </c>
      <c r="H2600" s="4">
        <v>38207</v>
      </c>
      <c r="I2600" s="4">
        <f>VLOOKUP(B2600,[1]STORES!$C$2:$E$3144,3,)</f>
        <v>2</v>
      </c>
      <c r="J2600" s="4">
        <f>VLOOKUP(B2600,[1]STORES!$C$2:$Q$3144,15,)</f>
        <v>4</v>
      </c>
      <c r="K2600">
        <f>VLOOKUP(B2600,[1]RESTAURANTS!$C$2:$E$3144,3,)</f>
        <v>1</v>
      </c>
      <c r="L2600">
        <f>VLOOKUP(B2600,[1]HEALTH!$C$2:$E$3144,3,)</f>
        <v>11.1</v>
      </c>
      <c r="M2600">
        <f>VLOOKUP(B2600,[1]HEALTH!$C$2:$G$3144,5,)</f>
        <v>33.6</v>
      </c>
    </row>
    <row r="2601" spans="1:13" x14ac:dyDescent="0.3">
      <c r="A2601" s="3" t="s">
        <v>1558</v>
      </c>
      <c r="B2601" s="3" t="s">
        <v>1593</v>
      </c>
      <c r="C2601" s="4">
        <v>1</v>
      </c>
      <c r="D2601" s="4">
        <v>5</v>
      </c>
      <c r="E2601" s="4">
        <v>2</v>
      </c>
      <c r="F2601" s="4">
        <v>8.5</v>
      </c>
      <c r="G2601" s="4">
        <v>30.3</v>
      </c>
      <c r="H2601" s="4">
        <v>33711</v>
      </c>
      <c r="I2601" s="4">
        <f>VLOOKUP(B2601,[1]STORES!$C$2:$E$3144,3,)</f>
        <v>1</v>
      </c>
      <c r="J2601" s="4">
        <f>VLOOKUP(B2601,[1]STORES!$C$2:$Q$3144,15,)</f>
        <v>4</v>
      </c>
      <c r="K2601">
        <f>VLOOKUP(B2601,[1]RESTAURANTS!$C$2:$E$3144,3,)</f>
        <v>3</v>
      </c>
      <c r="L2601">
        <f>VLOOKUP(B2601,[1]HEALTH!$C$2:$E$3144,3,)</f>
        <v>8.6999999999999993</v>
      </c>
      <c r="M2601">
        <f>VLOOKUP(B2601,[1]HEALTH!$C$2:$G$3144,5,)</f>
        <v>27.5</v>
      </c>
    </row>
    <row r="2602" spans="1:13" x14ac:dyDescent="0.3">
      <c r="A2602" s="3" t="s">
        <v>1558</v>
      </c>
      <c r="B2602" s="3" t="s">
        <v>1594</v>
      </c>
      <c r="C2602" s="4">
        <v>6</v>
      </c>
      <c r="D2602" s="4">
        <v>31</v>
      </c>
      <c r="E2602" s="4">
        <v>16</v>
      </c>
      <c r="F2602" s="4">
        <v>11.2</v>
      </c>
      <c r="G2602" s="4">
        <v>33</v>
      </c>
      <c r="H2602" s="4">
        <v>45428</v>
      </c>
      <c r="I2602" s="4">
        <f>VLOOKUP(B2602,[1]STORES!$C$2:$E$3144,3,)</f>
        <v>5</v>
      </c>
      <c r="J2602" s="4">
        <f>VLOOKUP(B2602,[1]STORES!$C$2:$Q$3144,15,)</f>
        <v>36</v>
      </c>
      <c r="K2602">
        <f>VLOOKUP(B2602,[1]RESTAURANTS!$C$2:$E$3144,3,)</f>
        <v>18</v>
      </c>
      <c r="L2602">
        <f>VLOOKUP(B2602,[1]HEALTH!$C$2:$E$3144,3,)</f>
        <v>10.3</v>
      </c>
      <c r="M2602">
        <f>VLOOKUP(B2602,[1]HEALTH!$C$2:$G$3144,5,)</f>
        <v>29.2</v>
      </c>
    </row>
    <row r="2603" spans="1:13" x14ac:dyDescent="0.3">
      <c r="A2603" s="3" t="s">
        <v>1558</v>
      </c>
      <c r="B2603" s="3" t="s">
        <v>1595</v>
      </c>
      <c r="C2603" s="4">
        <v>4</v>
      </c>
      <c r="D2603" s="4">
        <v>23</v>
      </c>
      <c r="E2603" s="4">
        <v>35</v>
      </c>
      <c r="F2603" s="4">
        <v>8.6999999999999993</v>
      </c>
      <c r="G2603" s="4">
        <v>29.9</v>
      </c>
      <c r="H2603" s="4">
        <v>45431</v>
      </c>
      <c r="I2603" s="4">
        <f>VLOOKUP(B2603,[1]STORES!$C$2:$E$3144,3,)</f>
        <v>3</v>
      </c>
      <c r="J2603" s="4">
        <f>VLOOKUP(B2603,[1]STORES!$C$2:$Q$3144,15,)</f>
        <v>25</v>
      </c>
      <c r="K2603">
        <f>VLOOKUP(B2603,[1]RESTAURANTS!$C$2:$E$3144,3,)</f>
        <v>32</v>
      </c>
      <c r="L2603">
        <f>VLOOKUP(B2603,[1]HEALTH!$C$2:$E$3144,3,)</f>
        <v>9.1</v>
      </c>
      <c r="M2603">
        <f>VLOOKUP(B2603,[1]HEALTH!$C$2:$G$3144,5,)</f>
        <v>30.3</v>
      </c>
    </row>
    <row r="2604" spans="1:13" x14ac:dyDescent="0.3">
      <c r="A2604" s="3" t="s">
        <v>1558</v>
      </c>
      <c r="B2604" s="3" t="s">
        <v>1596</v>
      </c>
      <c r="C2604" s="4">
        <v>1</v>
      </c>
      <c r="D2604" s="4">
        <v>3</v>
      </c>
      <c r="E2604" s="4">
        <v>2</v>
      </c>
      <c r="F2604" s="4">
        <v>12.1</v>
      </c>
      <c r="G2604" s="4">
        <v>28.9</v>
      </c>
      <c r="H2604" s="4">
        <v>31892</v>
      </c>
      <c r="I2604" s="4">
        <f>VLOOKUP(B2604,[1]STORES!$C$2:$E$3144,3,)</f>
        <v>1</v>
      </c>
      <c r="J2604" s="4">
        <f>VLOOKUP(B2604,[1]STORES!$C$2:$Q$3144,15,)</f>
        <v>2</v>
      </c>
      <c r="K2604">
        <f>VLOOKUP(B2604,[1]RESTAURANTS!$C$2:$E$3144,3,)</f>
        <v>1</v>
      </c>
      <c r="L2604">
        <f>VLOOKUP(B2604,[1]HEALTH!$C$2:$E$3144,3,)</f>
        <v>12.3</v>
      </c>
      <c r="M2604">
        <f>VLOOKUP(B2604,[1]HEALTH!$C$2:$G$3144,5,)</f>
        <v>27.4</v>
      </c>
    </row>
    <row r="2605" spans="1:13" x14ac:dyDescent="0.3">
      <c r="A2605" s="3" t="s">
        <v>1558</v>
      </c>
      <c r="B2605" s="3" t="s">
        <v>1597</v>
      </c>
      <c r="C2605" s="4">
        <v>1</v>
      </c>
      <c r="D2605" s="4">
        <v>4</v>
      </c>
      <c r="E2605" s="4">
        <v>0</v>
      </c>
      <c r="F2605" s="4">
        <v>10.3</v>
      </c>
      <c r="G2605" s="4">
        <v>30.1</v>
      </c>
      <c r="H2605" s="4">
        <v>50356</v>
      </c>
      <c r="I2605" s="4">
        <f>VLOOKUP(B2605,[1]STORES!$C$2:$E$3144,3,)</f>
        <v>1</v>
      </c>
      <c r="J2605" s="4">
        <f>VLOOKUP(B2605,[1]STORES!$C$2:$Q$3144,15,)</f>
        <v>4</v>
      </c>
      <c r="K2605">
        <f>VLOOKUP(B2605,[1]RESTAURANTS!$C$2:$E$3144,3,)</f>
        <v>3</v>
      </c>
      <c r="L2605">
        <f>VLOOKUP(B2605,[1]HEALTH!$C$2:$E$3144,3,)</f>
        <v>8.8000000000000007</v>
      </c>
      <c r="M2605">
        <f>VLOOKUP(B2605,[1]HEALTH!$C$2:$G$3144,5,)</f>
        <v>29.3</v>
      </c>
    </row>
    <row r="2606" spans="1:13" x14ac:dyDescent="0.3">
      <c r="A2606" s="3" t="s">
        <v>1558</v>
      </c>
      <c r="B2606" s="3" t="s">
        <v>1536</v>
      </c>
      <c r="C2606" s="4">
        <v>5</v>
      </c>
      <c r="D2606" s="4">
        <v>12</v>
      </c>
      <c r="E2606" s="4">
        <v>4</v>
      </c>
      <c r="F2606" s="4">
        <v>13.3</v>
      </c>
      <c r="G2606" s="4">
        <v>34</v>
      </c>
      <c r="H2606" s="4">
        <v>37945</v>
      </c>
      <c r="I2606" s="4">
        <f>VLOOKUP(B2606,[1]STORES!$C$2:$E$3144,3,)</f>
        <v>5</v>
      </c>
      <c r="J2606" s="4">
        <f>VLOOKUP(B2606,[1]STORES!$C$2:$Q$3144,15,)</f>
        <v>11</v>
      </c>
      <c r="K2606">
        <f>VLOOKUP(B2606,[1]RESTAURANTS!$C$2:$E$3144,3,)</f>
        <v>6</v>
      </c>
      <c r="L2606">
        <f>VLOOKUP(B2606,[1]HEALTH!$C$2:$E$3144,3,)</f>
        <v>13.8</v>
      </c>
      <c r="M2606">
        <f>VLOOKUP(B2606,[1]HEALTH!$C$2:$G$3144,5,)</f>
        <v>33</v>
      </c>
    </row>
    <row r="2607" spans="1:13" x14ac:dyDescent="0.3">
      <c r="A2607" s="3" t="s">
        <v>1558</v>
      </c>
      <c r="B2607" s="3" t="s">
        <v>1598</v>
      </c>
      <c r="C2607" s="4">
        <v>3</v>
      </c>
      <c r="D2607" s="4">
        <v>5</v>
      </c>
      <c r="E2607" s="4">
        <v>4</v>
      </c>
      <c r="F2607" s="4">
        <v>10.6</v>
      </c>
      <c r="G2607" s="4">
        <v>27.8</v>
      </c>
      <c r="H2607" s="4">
        <v>33332</v>
      </c>
      <c r="I2607" s="4">
        <f>VLOOKUP(B2607,[1]STORES!$C$2:$E$3144,3,)</f>
        <v>3</v>
      </c>
      <c r="J2607" s="4">
        <f>VLOOKUP(B2607,[1]STORES!$C$2:$Q$3144,15,)</f>
        <v>4</v>
      </c>
      <c r="K2607">
        <f>VLOOKUP(B2607,[1]RESTAURANTS!$C$2:$E$3144,3,)</f>
        <v>1</v>
      </c>
      <c r="L2607">
        <f>VLOOKUP(B2607,[1]HEALTH!$C$2:$E$3144,3,)</f>
        <v>9.8000000000000007</v>
      </c>
      <c r="M2607">
        <f>VLOOKUP(B2607,[1]HEALTH!$C$2:$G$3144,5,)</f>
        <v>27.8</v>
      </c>
    </row>
    <row r="2608" spans="1:13" x14ac:dyDescent="0.3">
      <c r="A2608" s="3" t="s">
        <v>1558</v>
      </c>
      <c r="B2608" s="3" t="s">
        <v>1599</v>
      </c>
      <c r="C2608" s="4">
        <v>1</v>
      </c>
      <c r="D2608" s="4">
        <v>4</v>
      </c>
      <c r="E2608" s="4">
        <v>3</v>
      </c>
      <c r="F2608" s="4">
        <v>10.6</v>
      </c>
      <c r="G2608" s="4">
        <v>28.3</v>
      </c>
      <c r="H2608" s="4">
        <v>30666</v>
      </c>
      <c r="I2608" s="4">
        <f>VLOOKUP(B2608,[1]STORES!$C$2:$E$3144,3,)</f>
        <v>1</v>
      </c>
      <c r="J2608" s="4">
        <f>VLOOKUP(B2608,[1]STORES!$C$2:$Q$3144,15,)</f>
        <v>6</v>
      </c>
      <c r="K2608">
        <f>VLOOKUP(B2608,[1]RESTAURANTS!$C$2:$E$3144,3,)</f>
        <v>2</v>
      </c>
      <c r="L2608">
        <f>VLOOKUP(B2608,[1]HEALTH!$C$2:$E$3144,3,)</f>
        <v>10</v>
      </c>
      <c r="M2608">
        <f>VLOOKUP(B2608,[1]HEALTH!$C$2:$G$3144,5,)</f>
        <v>27.6</v>
      </c>
    </row>
    <row r="2609" spans="1:13" x14ac:dyDescent="0.3">
      <c r="A2609" s="3" t="s">
        <v>1558</v>
      </c>
      <c r="B2609" s="3" t="s">
        <v>1600</v>
      </c>
      <c r="C2609" s="4">
        <v>0</v>
      </c>
      <c r="D2609" s="4">
        <v>3</v>
      </c>
      <c r="E2609" s="4">
        <v>6</v>
      </c>
      <c r="F2609" s="4">
        <v>9.1999999999999993</v>
      </c>
      <c r="G2609" s="4">
        <v>27.6</v>
      </c>
      <c r="H2609" s="4">
        <v>37454</v>
      </c>
      <c r="I2609" s="4">
        <f>VLOOKUP(B2609,[1]STORES!$C$2:$E$3144,3,)</f>
        <v>0</v>
      </c>
      <c r="J2609" s="4">
        <f>VLOOKUP(B2609,[1]STORES!$C$2:$Q$3144,15,)</f>
        <v>5</v>
      </c>
      <c r="K2609">
        <f>VLOOKUP(B2609,[1]RESTAURANTS!$C$2:$E$3144,3,)</f>
        <v>6</v>
      </c>
      <c r="L2609">
        <f>VLOOKUP(B2609,[1]HEALTH!$C$2:$E$3144,3,)</f>
        <v>8</v>
      </c>
      <c r="M2609">
        <f>VLOOKUP(B2609,[1]HEALTH!$C$2:$G$3144,5,)</f>
        <v>31.5</v>
      </c>
    </row>
    <row r="2610" spans="1:13" x14ac:dyDescent="0.3">
      <c r="A2610" s="3" t="s">
        <v>1558</v>
      </c>
      <c r="B2610" s="3" t="s">
        <v>26</v>
      </c>
      <c r="C2610" s="4">
        <v>9</v>
      </c>
      <c r="D2610" s="4">
        <v>39</v>
      </c>
      <c r="E2610" s="4">
        <v>20</v>
      </c>
      <c r="F2610" s="4">
        <v>16</v>
      </c>
      <c r="G2610" s="4">
        <v>41.4</v>
      </c>
      <c r="H2610" s="4">
        <v>26195</v>
      </c>
      <c r="I2610" s="4">
        <f>VLOOKUP(B2610,[1]STORES!$C$2:$E$3144,3,)</f>
        <v>8</v>
      </c>
      <c r="J2610" s="4">
        <f>VLOOKUP(B2610,[1]STORES!$C$2:$Q$3144,15,)</f>
        <v>31</v>
      </c>
      <c r="K2610">
        <f>VLOOKUP(B2610,[1]RESTAURANTS!$C$2:$E$3144,3,)</f>
        <v>19</v>
      </c>
      <c r="L2610">
        <f>VLOOKUP(B2610,[1]HEALTH!$C$2:$E$3144,3,)</f>
        <v>19</v>
      </c>
      <c r="M2610">
        <f>VLOOKUP(B2610,[1]HEALTH!$C$2:$G$3144,5,)</f>
        <v>40.799999999999997</v>
      </c>
    </row>
    <row r="2611" spans="1:13" x14ac:dyDescent="0.3">
      <c r="A2611" s="3" t="s">
        <v>1558</v>
      </c>
      <c r="B2611" s="3" t="s">
        <v>378</v>
      </c>
      <c r="C2611" s="4">
        <v>4</v>
      </c>
      <c r="D2611" s="4">
        <v>13</v>
      </c>
      <c r="E2611" s="4">
        <v>19</v>
      </c>
      <c r="F2611" s="4">
        <v>10</v>
      </c>
      <c r="G2611" s="4">
        <v>26.8</v>
      </c>
      <c r="H2611" s="4">
        <v>51127</v>
      </c>
      <c r="I2611" s="4">
        <f>VLOOKUP(B2611,[1]STORES!$C$2:$E$3144,3,)</f>
        <v>3</v>
      </c>
      <c r="J2611" s="4">
        <f>VLOOKUP(B2611,[1]STORES!$C$2:$Q$3144,15,)</f>
        <v>13</v>
      </c>
      <c r="K2611">
        <f>VLOOKUP(B2611,[1]RESTAURANTS!$C$2:$E$3144,3,)</f>
        <v>17</v>
      </c>
      <c r="L2611">
        <f>VLOOKUP(B2611,[1]HEALTH!$C$2:$E$3144,3,)</f>
        <v>10.5</v>
      </c>
      <c r="M2611">
        <f>VLOOKUP(B2611,[1]HEALTH!$C$2:$G$3144,5,)</f>
        <v>27.7</v>
      </c>
    </row>
    <row r="2612" spans="1:13" x14ac:dyDescent="0.3">
      <c r="A2612" s="3" t="s">
        <v>1558</v>
      </c>
      <c r="B2612" s="3" t="s">
        <v>1601</v>
      </c>
      <c r="C2612" s="4">
        <v>2</v>
      </c>
      <c r="D2612" s="4">
        <v>13</v>
      </c>
      <c r="E2612" s="4">
        <v>12</v>
      </c>
      <c r="F2612" s="4">
        <v>9.1</v>
      </c>
      <c r="G2612" s="4">
        <v>30.4</v>
      </c>
      <c r="H2612" s="4">
        <v>36638</v>
      </c>
      <c r="I2612" s="4">
        <f>VLOOKUP(B2612,[1]STORES!$C$2:$E$3144,3,)</f>
        <v>2</v>
      </c>
      <c r="J2612" s="4">
        <f>VLOOKUP(B2612,[1]STORES!$C$2:$Q$3144,15,)</f>
        <v>11</v>
      </c>
      <c r="K2612">
        <f>VLOOKUP(B2612,[1]RESTAURANTS!$C$2:$E$3144,3,)</f>
        <v>11</v>
      </c>
      <c r="L2612">
        <f>VLOOKUP(B2612,[1]HEALTH!$C$2:$E$3144,3,)</f>
        <v>8.6999999999999993</v>
      </c>
      <c r="M2612">
        <f>VLOOKUP(B2612,[1]HEALTH!$C$2:$G$3144,5,)</f>
        <v>29.4</v>
      </c>
    </row>
    <row r="2613" spans="1:13" x14ac:dyDescent="0.3">
      <c r="A2613" s="3" t="s">
        <v>1558</v>
      </c>
      <c r="B2613" s="3" t="s">
        <v>242</v>
      </c>
      <c r="C2613" s="4">
        <v>9</v>
      </c>
      <c r="D2613" s="4">
        <v>13</v>
      </c>
      <c r="E2613" s="4">
        <v>11</v>
      </c>
      <c r="F2613" s="4">
        <v>7.1</v>
      </c>
      <c r="G2613" s="4">
        <v>20.2</v>
      </c>
      <c r="H2613" s="4">
        <v>40288</v>
      </c>
      <c r="I2613" s="4">
        <f>VLOOKUP(B2613,[1]STORES!$C$2:$E$3144,3,)</f>
        <v>6</v>
      </c>
      <c r="J2613" s="4">
        <f>VLOOKUP(B2613,[1]STORES!$C$2:$Q$3144,15,)</f>
        <v>11</v>
      </c>
      <c r="K2613">
        <f>VLOOKUP(B2613,[1]RESTAURANTS!$C$2:$E$3144,3,)</f>
        <v>16</v>
      </c>
      <c r="L2613">
        <f>VLOOKUP(B2613,[1]HEALTH!$C$2:$E$3144,3,)</f>
        <v>7.6</v>
      </c>
      <c r="M2613">
        <f>VLOOKUP(B2613,[1]HEALTH!$C$2:$G$3144,5,)</f>
        <v>20.399999999999999</v>
      </c>
    </row>
    <row r="2614" spans="1:13" x14ac:dyDescent="0.3">
      <c r="A2614" s="3" t="s">
        <v>1558</v>
      </c>
      <c r="B2614" s="3" t="s">
        <v>1602</v>
      </c>
      <c r="C2614" s="4">
        <v>51</v>
      </c>
      <c r="D2614" s="4">
        <v>207</v>
      </c>
      <c r="E2614" s="4">
        <v>391</v>
      </c>
      <c r="F2614" s="4">
        <v>8.3000000000000007</v>
      </c>
      <c r="G2614" s="4">
        <v>29.9</v>
      </c>
      <c r="H2614" s="4">
        <v>68671</v>
      </c>
      <c r="I2614" s="4">
        <f>VLOOKUP(B2614,[1]STORES!$C$2:$E$3144,3,)</f>
        <v>66</v>
      </c>
      <c r="J2614" s="4">
        <f>VLOOKUP(B2614,[1]STORES!$C$2:$Q$3144,15,)</f>
        <v>242</v>
      </c>
      <c r="K2614">
        <f>VLOOKUP(B2614,[1]RESTAURANTS!$C$2:$E$3144,3,)</f>
        <v>494</v>
      </c>
      <c r="L2614">
        <f>VLOOKUP(B2614,[1]HEALTH!$C$2:$E$3144,3,)</f>
        <v>8</v>
      </c>
      <c r="M2614">
        <f>VLOOKUP(B2614,[1]HEALTH!$C$2:$G$3144,5,)</f>
        <v>22.1</v>
      </c>
    </row>
    <row r="2615" spans="1:13" x14ac:dyDescent="0.3">
      <c r="A2615" s="3" t="s">
        <v>1558</v>
      </c>
      <c r="B2615" s="3" t="s">
        <v>1603</v>
      </c>
      <c r="C2615" s="4">
        <v>3</v>
      </c>
      <c r="D2615" s="4">
        <v>15</v>
      </c>
      <c r="E2615" s="4">
        <v>13</v>
      </c>
      <c r="F2615" s="4">
        <v>10.6</v>
      </c>
      <c r="G2615" s="4">
        <v>28.2</v>
      </c>
      <c r="H2615" s="4">
        <v>36611</v>
      </c>
      <c r="I2615" s="4">
        <f>VLOOKUP(B2615,[1]STORES!$C$2:$E$3144,3,)</f>
        <v>2</v>
      </c>
      <c r="J2615" s="4">
        <f>VLOOKUP(B2615,[1]STORES!$C$2:$Q$3144,15,)</f>
        <v>11</v>
      </c>
      <c r="K2615">
        <f>VLOOKUP(B2615,[1]RESTAURANTS!$C$2:$E$3144,3,)</f>
        <v>16</v>
      </c>
      <c r="L2615">
        <f>VLOOKUP(B2615,[1]HEALTH!$C$2:$E$3144,3,)</f>
        <v>11.6</v>
      </c>
      <c r="M2615">
        <f>VLOOKUP(B2615,[1]HEALTH!$C$2:$G$3144,5,)</f>
        <v>30.6</v>
      </c>
    </row>
    <row r="2616" spans="1:13" x14ac:dyDescent="0.3">
      <c r="A2616" s="3" t="s">
        <v>1558</v>
      </c>
      <c r="B2616" s="3" t="s">
        <v>1604</v>
      </c>
      <c r="C2616" s="4">
        <v>1</v>
      </c>
      <c r="D2616" s="4">
        <v>4</v>
      </c>
      <c r="E2616" s="4">
        <v>3</v>
      </c>
      <c r="F2616" s="4">
        <v>10</v>
      </c>
      <c r="G2616" s="4">
        <v>30</v>
      </c>
      <c r="H2616" s="4">
        <v>32669</v>
      </c>
      <c r="I2616" s="4">
        <f>VLOOKUP(B2616,[1]STORES!$C$2:$E$3144,3,)</f>
        <v>1</v>
      </c>
      <c r="J2616" s="4">
        <f>VLOOKUP(B2616,[1]STORES!$C$2:$Q$3144,15,)</f>
        <v>2</v>
      </c>
      <c r="K2616">
        <f>VLOOKUP(B2616,[1]RESTAURANTS!$C$2:$E$3144,3,)</f>
        <v>3</v>
      </c>
      <c r="L2616">
        <f>VLOOKUP(B2616,[1]HEALTH!$C$2:$E$3144,3,)</f>
        <v>9.9</v>
      </c>
      <c r="M2616">
        <f>VLOOKUP(B2616,[1]HEALTH!$C$2:$G$3144,5,)</f>
        <v>26.6</v>
      </c>
    </row>
    <row r="2617" spans="1:13" x14ac:dyDescent="0.3">
      <c r="A2617" s="3" t="s">
        <v>1558</v>
      </c>
      <c r="B2617" s="3" t="s">
        <v>1605</v>
      </c>
      <c r="C2617" s="4">
        <v>2</v>
      </c>
      <c r="D2617" s="4">
        <v>8</v>
      </c>
      <c r="E2617" s="4">
        <v>7</v>
      </c>
      <c r="F2617" s="4">
        <v>10</v>
      </c>
      <c r="G2617" s="4">
        <v>29</v>
      </c>
      <c r="H2617" s="4">
        <v>29685</v>
      </c>
      <c r="I2617" s="4">
        <f>VLOOKUP(B2617,[1]STORES!$C$2:$E$3144,3,)</f>
        <v>3</v>
      </c>
      <c r="J2617" s="4">
        <f>VLOOKUP(B2617,[1]STORES!$C$2:$Q$3144,15,)</f>
        <v>8</v>
      </c>
      <c r="K2617">
        <f>VLOOKUP(B2617,[1]RESTAURANTS!$C$2:$E$3144,3,)</f>
        <v>6</v>
      </c>
      <c r="L2617">
        <f>VLOOKUP(B2617,[1]HEALTH!$C$2:$E$3144,3,)</f>
        <v>9.3000000000000007</v>
      </c>
      <c r="M2617">
        <f>VLOOKUP(B2617,[1]HEALTH!$C$2:$G$3144,5,)</f>
        <v>29.9</v>
      </c>
    </row>
    <row r="2618" spans="1:13" x14ac:dyDescent="0.3">
      <c r="A2618" s="3" t="s">
        <v>1558</v>
      </c>
      <c r="B2618" s="3" t="s">
        <v>1606</v>
      </c>
      <c r="C2618" s="4">
        <v>1</v>
      </c>
      <c r="D2618" s="4">
        <v>4</v>
      </c>
      <c r="E2618" s="4">
        <v>4</v>
      </c>
      <c r="F2618" s="4">
        <v>11.5</v>
      </c>
      <c r="G2618" s="4">
        <v>29.8</v>
      </c>
      <c r="H2618" s="4">
        <v>34967</v>
      </c>
      <c r="I2618" s="4">
        <f>VLOOKUP(B2618,[1]STORES!$C$2:$E$3144,3,)</f>
        <v>1</v>
      </c>
      <c r="J2618" s="4">
        <f>VLOOKUP(B2618,[1]STORES!$C$2:$Q$3144,15,)</f>
        <v>5</v>
      </c>
      <c r="K2618">
        <f>VLOOKUP(B2618,[1]RESTAURANTS!$C$2:$E$3144,3,)</f>
        <v>4</v>
      </c>
      <c r="L2618">
        <f>VLOOKUP(B2618,[1]HEALTH!$C$2:$E$3144,3,)</f>
        <v>11.1</v>
      </c>
      <c r="M2618">
        <f>VLOOKUP(B2618,[1]HEALTH!$C$2:$G$3144,5,)</f>
        <v>27.6</v>
      </c>
    </row>
    <row r="2619" spans="1:13" x14ac:dyDescent="0.3">
      <c r="A2619" s="3" t="s">
        <v>1558</v>
      </c>
      <c r="B2619" s="3" t="s">
        <v>309</v>
      </c>
      <c r="C2619" s="4">
        <v>199</v>
      </c>
      <c r="D2619" s="4">
        <v>397</v>
      </c>
      <c r="E2619" s="4">
        <v>708</v>
      </c>
      <c r="F2619" s="4">
        <v>11.1</v>
      </c>
      <c r="G2619" s="4">
        <v>28</v>
      </c>
      <c r="H2619" s="4">
        <v>46112</v>
      </c>
      <c r="I2619" s="4">
        <f>VLOOKUP(B2619,[1]STORES!$C$2:$E$3144,3,)</f>
        <v>164</v>
      </c>
      <c r="J2619" s="4">
        <f>VLOOKUP(B2619,[1]STORES!$C$2:$Q$3144,15,)</f>
        <v>444</v>
      </c>
      <c r="K2619">
        <f>VLOOKUP(B2619,[1]RESTAURANTS!$C$2:$E$3144,3,)</f>
        <v>739</v>
      </c>
      <c r="L2619">
        <f>VLOOKUP(B2619,[1]HEALTH!$C$2:$E$3144,3,)</f>
        <v>11.2</v>
      </c>
      <c r="M2619">
        <f>VLOOKUP(B2619,[1]HEALTH!$C$2:$G$3144,5,)</f>
        <v>30.6</v>
      </c>
    </row>
    <row r="2620" spans="1:13" x14ac:dyDescent="0.3">
      <c r="A2620" s="3" t="s">
        <v>1558</v>
      </c>
      <c r="B2620" s="3" t="s">
        <v>1607</v>
      </c>
      <c r="C2620" s="4">
        <v>5</v>
      </c>
      <c r="D2620" s="4">
        <v>21</v>
      </c>
      <c r="E2620" s="4">
        <v>13</v>
      </c>
      <c r="F2620" s="4">
        <v>11.1</v>
      </c>
      <c r="G2620" s="4">
        <v>28.9</v>
      </c>
      <c r="H2620" s="4">
        <v>32913</v>
      </c>
      <c r="I2620" s="4">
        <f>VLOOKUP(B2620,[1]STORES!$C$2:$E$3144,3,)</f>
        <v>4</v>
      </c>
      <c r="J2620" s="4">
        <f>VLOOKUP(B2620,[1]STORES!$C$2:$Q$3144,15,)</f>
        <v>21</v>
      </c>
      <c r="K2620">
        <f>VLOOKUP(B2620,[1]RESTAURANTS!$C$2:$E$3144,3,)</f>
        <v>17</v>
      </c>
      <c r="L2620">
        <f>VLOOKUP(B2620,[1]HEALTH!$C$2:$E$3144,3,)</f>
        <v>12.2</v>
      </c>
      <c r="M2620">
        <f>VLOOKUP(B2620,[1]HEALTH!$C$2:$G$3144,5,)</f>
        <v>28.2</v>
      </c>
    </row>
    <row r="2621" spans="1:13" x14ac:dyDescent="0.3">
      <c r="A2621" s="3" t="s">
        <v>1558</v>
      </c>
      <c r="B2621" s="3" t="s">
        <v>1608</v>
      </c>
      <c r="C2621" s="4">
        <v>17</v>
      </c>
      <c r="D2621" s="4">
        <v>56</v>
      </c>
      <c r="E2621" s="4">
        <v>112</v>
      </c>
      <c r="F2621" s="4">
        <v>9.4</v>
      </c>
      <c r="G2621" s="4">
        <v>32.299999999999997</v>
      </c>
      <c r="H2621" s="4">
        <v>42339</v>
      </c>
      <c r="I2621" s="4">
        <f>VLOOKUP(B2621,[1]STORES!$C$2:$E$3144,3,)</f>
        <v>20</v>
      </c>
      <c r="J2621" s="4">
        <f>VLOOKUP(B2621,[1]STORES!$C$2:$Q$3144,15,)</f>
        <v>53</v>
      </c>
      <c r="K2621">
        <f>VLOOKUP(B2621,[1]RESTAURANTS!$C$2:$E$3144,3,)</f>
        <v>108</v>
      </c>
      <c r="L2621">
        <f>VLOOKUP(B2621,[1]HEALTH!$C$2:$E$3144,3,)</f>
        <v>8.9</v>
      </c>
      <c r="M2621">
        <f>VLOOKUP(B2621,[1]HEALTH!$C$2:$G$3144,5,)</f>
        <v>31.6</v>
      </c>
    </row>
    <row r="2622" spans="1:13" x14ac:dyDescent="0.3">
      <c r="A2622" s="3" t="s">
        <v>1558</v>
      </c>
      <c r="B2622" s="3" t="s">
        <v>510</v>
      </c>
      <c r="C2622" s="4">
        <v>3</v>
      </c>
      <c r="D2622" s="4">
        <v>4</v>
      </c>
      <c r="E2622" s="4">
        <v>6</v>
      </c>
      <c r="F2622" s="4">
        <v>9.1</v>
      </c>
      <c r="G2622" s="4">
        <v>26.9</v>
      </c>
      <c r="H2622" s="4">
        <v>43044</v>
      </c>
      <c r="I2622" s="4">
        <f>VLOOKUP(B2622,[1]STORES!$C$2:$E$3144,3,)</f>
        <v>3</v>
      </c>
      <c r="J2622" s="4">
        <f>VLOOKUP(B2622,[1]STORES!$C$2:$Q$3144,15,)</f>
        <v>5</v>
      </c>
      <c r="K2622">
        <f>VLOOKUP(B2622,[1]RESTAURANTS!$C$2:$E$3144,3,)</f>
        <v>5</v>
      </c>
      <c r="L2622">
        <f>VLOOKUP(B2622,[1]HEALTH!$C$2:$E$3144,3,)</f>
        <v>10.5</v>
      </c>
      <c r="M2622">
        <f>VLOOKUP(B2622,[1]HEALTH!$C$2:$G$3144,5,)</f>
        <v>31.3</v>
      </c>
    </row>
    <row r="2623" spans="1:13" x14ac:dyDescent="0.3">
      <c r="A2623" s="3" t="s">
        <v>1558</v>
      </c>
      <c r="B2623" s="3" t="s">
        <v>677</v>
      </c>
      <c r="C2623" s="4">
        <v>4</v>
      </c>
      <c r="D2623" s="4">
        <v>18</v>
      </c>
      <c r="E2623" s="4">
        <v>28</v>
      </c>
      <c r="F2623" s="4">
        <v>7.7</v>
      </c>
      <c r="G2623" s="4">
        <v>31</v>
      </c>
      <c r="H2623" s="4">
        <v>42409</v>
      </c>
      <c r="I2623" s="4">
        <f>VLOOKUP(B2623,[1]STORES!$C$2:$E$3144,3,)</f>
        <v>5</v>
      </c>
      <c r="J2623" s="4">
        <f>VLOOKUP(B2623,[1]STORES!$C$2:$Q$3144,15,)</f>
        <v>15</v>
      </c>
      <c r="K2623">
        <f>VLOOKUP(B2623,[1]RESTAURANTS!$C$2:$E$3144,3,)</f>
        <v>32</v>
      </c>
      <c r="L2623">
        <f>VLOOKUP(B2623,[1]HEALTH!$C$2:$E$3144,3,)</f>
        <v>8.9</v>
      </c>
      <c r="M2623">
        <f>VLOOKUP(B2623,[1]HEALTH!$C$2:$G$3144,5,)</f>
        <v>31.6</v>
      </c>
    </row>
    <row r="2624" spans="1:13" x14ac:dyDescent="0.3">
      <c r="A2624" s="3" t="s">
        <v>1558</v>
      </c>
      <c r="B2624" s="3" t="s">
        <v>248</v>
      </c>
      <c r="C2624" s="4">
        <v>53</v>
      </c>
      <c r="D2624" s="4">
        <v>182</v>
      </c>
      <c r="E2624" s="4">
        <v>408</v>
      </c>
      <c r="F2624" s="4">
        <v>6</v>
      </c>
      <c r="G2624" s="4">
        <v>21.2</v>
      </c>
      <c r="H2624" s="4">
        <v>51553</v>
      </c>
      <c r="I2624" s="4">
        <f>VLOOKUP(B2624,[1]STORES!$C$2:$E$3144,3,)</f>
        <v>59</v>
      </c>
      <c r="J2624" s="4">
        <f>VLOOKUP(B2624,[1]STORES!$C$2:$Q$3144,15,)</f>
        <v>180</v>
      </c>
      <c r="K2624">
        <f>VLOOKUP(B2624,[1]RESTAURANTS!$C$2:$E$3144,3,)</f>
        <v>451</v>
      </c>
      <c r="L2624">
        <f>VLOOKUP(B2624,[1]HEALTH!$C$2:$E$3144,3,)</f>
        <v>7</v>
      </c>
      <c r="M2624">
        <f>VLOOKUP(B2624,[1]HEALTH!$C$2:$G$3144,5,)</f>
        <v>22.3</v>
      </c>
    </row>
    <row r="2625" spans="1:13" x14ac:dyDescent="0.3">
      <c r="A2625" s="3" t="s">
        <v>1558</v>
      </c>
      <c r="B2625" s="3" t="s">
        <v>1609</v>
      </c>
      <c r="C2625" s="4">
        <v>7</v>
      </c>
      <c r="D2625" s="4">
        <v>19</v>
      </c>
      <c r="E2625" s="4">
        <v>33</v>
      </c>
      <c r="F2625" s="4">
        <v>9.1999999999999993</v>
      </c>
      <c r="G2625" s="4">
        <v>28</v>
      </c>
      <c r="H2625" s="4">
        <v>38068</v>
      </c>
      <c r="I2625" s="4">
        <f>VLOOKUP(B2625,[1]STORES!$C$2:$E$3144,3,)</f>
        <v>4</v>
      </c>
      <c r="J2625" s="4">
        <f>VLOOKUP(B2625,[1]STORES!$C$2:$Q$3144,15,)</f>
        <v>22</v>
      </c>
      <c r="K2625">
        <f>VLOOKUP(B2625,[1]RESTAURANTS!$C$2:$E$3144,3,)</f>
        <v>34</v>
      </c>
      <c r="L2625">
        <f>VLOOKUP(B2625,[1]HEALTH!$C$2:$E$3144,3,)</f>
        <v>8.9</v>
      </c>
      <c r="M2625">
        <f>VLOOKUP(B2625,[1]HEALTH!$C$2:$G$3144,5,)</f>
        <v>28.2</v>
      </c>
    </row>
    <row r="2626" spans="1:13" x14ac:dyDescent="0.3">
      <c r="A2626" s="3" t="s">
        <v>1558</v>
      </c>
      <c r="B2626" s="3" t="s">
        <v>1610</v>
      </c>
      <c r="C2626" s="4">
        <v>2</v>
      </c>
      <c r="D2626" s="4">
        <v>10</v>
      </c>
      <c r="E2626" s="4">
        <v>7</v>
      </c>
      <c r="F2626" s="4">
        <v>11.9</v>
      </c>
      <c r="G2626" s="4">
        <v>30.5</v>
      </c>
      <c r="H2626" s="4">
        <v>30576</v>
      </c>
      <c r="I2626" s="4">
        <f>VLOOKUP(B2626,[1]STORES!$C$2:$E$3144,3,)</f>
        <v>3</v>
      </c>
      <c r="J2626" s="4">
        <f>VLOOKUP(B2626,[1]STORES!$C$2:$Q$3144,15,)</f>
        <v>10</v>
      </c>
      <c r="K2626">
        <f>VLOOKUP(B2626,[1]RESTAURANTS!$C$2:$E$3144,3,)</f>
        <v>7</v>
      </c>
      <c r="L2626">
        <f>VLOOKUP(B2626,[1]HEALTH!$C$2:$E$3144,3,)</f>
        <v>11.5</v>
      </c>
      <c r="M2626">
        <f>VLOOKUP(B2626,[1]HEALTH!$C$2:$G$3144,5,)</f>
        <v>29.8</v>
      </c>
    </row>
    <row r="2627" spans="1:13" x14ac:dyDescent="0.3">
      <c r="A2627" s="3" t="s">
        <v>1558</v>
      </c>
      <c r="B2627" s="3" t="s">
        <v>388</v>
      </c>
      <c r="C2627" s="4">
        <v>9</v>
      </c>
      <c r="D2627" s="4">
        <v>11</v>
      </c>
      <c r="E2627" s="4">
        <v>20</v>
      </c>
      <c r="F2627" s="4">
        <v>12.7</v>
      </c>
      <c r="G2627" s="4">
        <v>28.8</v>
      </c>
      <c r="H2627" s="4">
        <v>33253</v>
      </c>
      <c r="I2627" s="4">
        <f>VLOOKUP(B2627,[1]STORES!$C$2:$E$3144,3,)</f>
        <v>9</v>
      </c>
      <c r="J2627" s="4">
        <f>VLOOKUP(B2627,[1]STORES!$C$2:$Q$3144,15,)</f>
        <v>11</v>
      </c>
      <c r="K2627">
        <f>VLOOKUP(B2627,[1]RESTAURANTS!$C$2:$E$3144,3,)</f>
        <v>20</v>
      </c>
      <c r="L2627">
        <f>VLOOKUP(B2627,[1]HEALTH!$C$2:$E$3144,3,)</f>
        <v>12.2</v>
      </c>
      <c r="M2627">
        <f>VLOOKUP(B2627,[1]HEALTH!$C$2:$G$3144,5,)</f>
        <v>25.9</v>
      </c>
    </row>
    <row r="2628" spans="1:13" x14ac:dyDescent="0.3">
      <c r="A2628" s="3" t="s">
        <v>1558</v>
      </c>
      <c r="B2628" s="3" t="s">
        <v>31</v>
      </c>
      <c r="C2628" s="4">
        <v>5</v>
      </c>
      <c r="D2628" s="4">
        <v>7</v>
      </c>
      <c r="E2628" s="4">
        <v>12</v>
      </c>
      <c r="F2628" s="4">
        <v>14.1</v>
      </c>
      <c r="G2628" s="4">
        <v>36.5</v>
      </c>
      <c r="H2628" s="4">
        <v>32643</v>
      </c>
      <c r="I2628" s="4">
        <f>VLOOKUP(B2628,[1]STORES!$C$2:$E$3144,3,)</f>
        <v>5</v>
      </c>
      <c r="J2628" s="4">
        <f>VLOOKUP(B2628,[1]STORES!$C$2:$Q$3144,15,)</f>
        <v>8</v>
      </c>
      <c r="K2628">
        <f>VLOOKUP(B2628,[1]RESTAURANTS!$C$2:$E$3144,3,)</f>
        <v>9</v>
      </c>
      <c r="L2628">
        <f>VLOOKUP(B2628,[1]HEALTH!$C$2:$E$3144,3,)</f>
        <v>15.1</v>
      </c>
      <c r="M2628">
        <f>VLOOKUP(B2628,[1]HEALTH!$C$2:$G$3144,5,)</f>
        <v>33.700000000000003</v>
      </c>
    </row>
    <row r="2629" spans="1:13" x14ac:dyDescent="0.3">
      <c r="A2629" s="3" t="s">
        <v>1558</v>
      </c>
      <c r="B2629" s="3" t="s">
        <v>1611</v>
      </c>
      <c r="C2629" s="4">
        <v>2</v>
      </c>
      <c r="D2629" s="4">
        <v>1</v>
      </c>
      <c r="E2629" s="4">
        <v>1</v>
      </c>
      <c r="F2629" s="4">
        <v>10.8</v>
      </c>
      <c r="G2629" s="4">
        <v>30</v>
      </c>
      <c r="H2629" s="4">
        <v>35794</v>
      </c>
      <c r="I2629" s="4">
        <f>VLOOKUP(B2629,[1]STORES!$C$2:$E$3144,3,)</f>
        <v>2</v>
      </c>
      <c r="J2629" s="4">
        <f>VLOOKUP(B2629,[1]STORES!$C$2:$Q$3144,15,)</f>
        <v>2</v>
      </c>
      <c r="K2629">
        <f>VLOOKUP(B2629,[1]RESTAURANTS!$C$2:$E$3144,3,)</f>
        <v>1</v>
      </c>
      <c r="L2629">
        <f>VLOOKUP(B2629,[1]HEALTH!$C$2:$E$3144,3,)</f>
        <v>11.7</v>
      </c>
      <c r="M2629">
        <f>VLOOKUP(B2629,[1]HEALTH!$C$2:$G$3144,5,)</f>
        <v>26.7</v>
      </c>
    </row>
    <row r="2630" spans="1:13" x14ac:dyDescent="0.3">
      <c r="A2630" s="3" t="s">
        <v>1558</v>
      </c>
      <c r="B2630" s="3" t="s">
        <v>389</v>
      </c>
      <c r="C2630" s="4">
        <v>14</v>
      </c>
      <c r="D2630" s="4">
        <v>72</v>
      </c>
      <c r="E2630" s="4">
        <v>70</v>
      </c>
      <c r="F2630" s="4">
        <v>10</v>
      </c>
      <c r="G2630" s="4">
        <v>28.9</v>
      </c>
      <c r="H2630" s="4">
        <v>38289</v>
      </c>
      <c r="I2630" s="4">
        <f>VLOOKUP(B2630,[1]STORES!$C$2:$E$3144,3,)</f>
        <v>19</v>
      </c>
      <c r="J2630" s="4">
        <f>VLOOKUP(B2630,[1]STORES!$C$2:$Q$3144,15,)</f>
        <v>76</v>
      </c>
      <c r="K2630">
        <f>VLOOKUP(B2630,[1]RESTAURANTS!$C$2:$E$3144,3,)</f>
        <v>75</v>
      </c>
      <c r="L2630">
        <f>VLOOKUP(B2630,[1]HEALTH!$C$2:$E$3144,3,)</f>
        <v>13.6</v>
      </c>
      <c r="M2630">
        <f>VLOOKUP(B2630,[1]HEALTH!$C$2:$G$3144,5,)</f>
        <v>31</v>
      </c>
    </row>
    <row r="2631" spans="1:13" x14ac:dyDescent="0.3">
      <c r="A2631" s="3" t="s">
        <v>1558</v>
      </c>
      <c r="B2631" s="3" t="s">
        <v>1612</v>
      </c>
      <c r="C2631" s="4">
        <v>1</v>
      </c>
      <c r="D2631" s="4">
        <v>1</v>
      </c>
      <c r="E2631" s="4">
        <v>1</v>
      </c>
      <c r="F2631" s="4">
        <v>12.3</v>
      </c>
      <c r="G2631" s="4">
        <v>28.9</v>
      </c>
      <c r="H2631" s="4">
        <v>31479</v>
      </c>
      <c r="I2631" s="4">
        <f>VLOOKUP(B2631,[1]STORES!$C$2:$E$3144,3,)</f>
        <v>0</v>
      </c>
      <c r="J2631" s="4">
        <f>VLOOKUP(B2631,[1]STORES!$C$2:$Q$3144,15,)</f>
        <v>1</v>
      </c>
      <c r="K2631">
        <f>VLOOKUP(B2631,[1]RESTAURANTS!$C$2:$E$3144,3,)</f>
        <v>2</v>
      </c>
      <c r="L2631">
        <f>VLOOKUP(B2631,[1]HEALTH!$C$2:$E$3144,3,)</f>
        <v>11.7</v>
      </c>
      <c r="M2631">
        <f>VLOOKUP(B2631,[1]HEALTH!$C$2:$G$3144,5,)</f>
        <v>26.3</v>
      </c>
    </row>
    <row r="2632" spans="1:13" x14ac:dyDescent="0.3">
      <c r="A2632" s="3" t="s">
        <v>1558</v>
      </c>
      <c r="B2632" s="3" t="s">
        <v>1613</v>
      </c>
      <c r="C2632" s="4">
        <v>67</v>
      </c>
      <c r="D2632" s="4">
        <v>227</v>
      </c>
      <c r="E2632" s="4">
        <v>325</v>
      </c>
      <c r="F2632" s="4">
        <v>8.3000000000000007</v>
      </c>
      <c r="G2632" s="4">
        <v>26</v>
      </c>
      <c r="H2632" s="4">
        <v>76758</v>
      </c>
      <c r="I2632" s="4">
        <f>VLOOKUP(B2632,[1]STORES!$C$2:$E$3144,3,)</f>
        <v>86</v>
      </c>
      <c r="J2632" s="4">
        <f>VLOOKUP(B2632,[1]STORES!$C$2:$Q$3144,15,)</f>
        <v>331</v>
      </c>
      <c r="K2632">
        <f>VLOOKUP(B2632,[1]RESTAURANTS!$C$2:$E$3144,3,)</f>
        <v>397</v>
      </c>
      <c r="L2632">
        <f>VLOOKUP(B2632,[1]HEALTH!$C$2:$E$3144,3,)</f>
        <v>8.4</v>
      </c>
      <c r="M2632">
        <f>VLOOKUP(B2632,[1]HEALTH!$C$2:$G$3144,5,)</f>
        <v>23.9</v>
      </c>
    </row>
    <row r="2633" spans="1:13" x14ac:dyDescent="0.3">
      <c r="A2633" s="3" t="s">
        <v>1558</v>
      </c>
      <c r="B2633" s="3" t="s">
        <v>32</v>
      </c>
      <c r="C2633" s="4">
        <v>6</v>
      </c>
      <c r="D2633" s="4">
        <v>23</v>
      </c>
      <c r="E2633" s="4">
        <v>22</v>
      </c>
      <c r="F2633" s="4">
        <v>14.6</v>
      </c>
      <c r="G2633" s="4">
        <v>31.2</v>
      </c>
      <c r="H2633" s="4">
        <v>33649</v>
      </c>
      <c r="I2633" s="4">
        <f>VLOOKUP(B2633,[1]STORES!$C$2:$E$3144,3,)</f>
        <v>8</v>
      </c>
      <c r="J2633" s="4">
        <f>VLOOKUP(B2633,[1]STORES!$C$2:$Q$3144,15,)</f>
        <v>16</v>
      </c>
      <c r="K2633">
        <f>VLOOKUP(B2633,[1]RESTAURANTS!$C$2:$E$3144,3,)</f>
        <v>18</v>
      </c>
      <c r="L2633">
        <f>VLOOKUP(B2633,[1]HEALTH!$C$2:$E$3144,3,)</f>
        <v>13.9</v>
      </c>
      <c r="M2633">
        <f>VLOOKUP(B2633,[1]HEALTH!$C$2:$G$3144,5,)</f>
        <v>33.200000000000003</v>
      </c>
    </row>
    <row r="2634" spans="1:13" x14ac:dyDescent="0.3">
      <c r="A2634" s="3" t="s">
        <v>1558</v>
      </c>
      <c r="B2634" s="3" t="s">
        <v>1614</v>
      </c>
      <c r="C2634" s="4">
        <v>2</v>
      </c>
      <c r="D2634" s="4">
        <v>15</v>
      </c>
      <c r="E2634" s="4">
        <v>12</v>
      </c>
      <c r="F2634" s="4">
        <v>10.5</v>
      </c>
      <c r="G2634" s="4">
        <v>31.6</v>
      </c>
      <c r="H2634" s="4">
        <v>42266</v>
      </c>
      <c r="I2634" s="4">
        <f>VLOOKUP(B2634,[1]STORES!$C$2:$E$3144,3,)</f>
        <v>2</v>
      </c>
      <c r="J2634" s="4">
        <f>VLOOKUP(B2634,[1]STORES!$C$2:$Q$3144,15,)</f>
        <v>14</v>
      </c>
      <c r="K2634">
        <f>VLOOKUP(B2634,[1]RESTAURANTS!$C$2:$E$3144,3,)</f>
        <v>10</v>
      </c>
      <c r="L2634">
        <f>VLOOKUP(B2634,[1]HEALTH!$C$2:$E$3144,3,)</f>
        <v>11</v>
      </c>
      <c r="M2634">
        <f>VLOOKUP(B2634,[1]HEALTH!$C$2:$G$3144,5,)</f>
        <v>28.5</v>
      </c>
    </row>
    <row r="2635" spans="1:13" x14ac:dyDescent="0.3">
      <c r="A2635" s="3" t="s">
        <v>1558</v>
      </c>
      <c r="B2635" s="3" t="s">
        <v>1615</v>
      </c>
      <c r="C2635" s="4">
        <v>3</v>
      </c>
      <c r="D2635" s="4">
        <v>13</v>
      </c>
      <c r="E2635" s="4">
        <v>12</v>
      </c>
      <c r="F2635" s="4">
        <v>8.4</v>
      </c>
      <c r="G2635" s="4">
        <v>28.6</v>
      </c>
      <c r="H2635" s="4">
        <v>30820</v>
      </c>
      <c r="I2635" s="4">
        <f>VLOOKUP(B2635,[1]STORES!$C$2:$E$3144,3,)</f>
        <v>2</v>
      </c>
      <c r="J2635" s="4">
        <f>VLOOKUP(B2635,[1]STORES!$C$2:$Q$3144,15,)</f>
        <v>17</v>
      </c>
      <c r="K2635">
        <f>VLOOKUP(B2635,[1]RESTAURANTS!$C$2:$E$3144,3,)</f>
        <v>14</v>
      </c>
      <c r="L2635">
        <f>VLOOKUP(B2635,[1]HEALTH!$C$2:$E$3144,3,)</f>
        <v>8.6</v>
      </c>
      <c r="M2635">
        <f>VLOOKUP(B2635,[1]HEALTH!$C$2:$G$3144,5,)</f>
        <v>27.5</v>
      </c>
    </row>
    <row r="2636" spans="1:13" x14ac:dyDescent="0.3">
      <c r="A2636" s="3" t="s">
        <v>1558</v>
      </c>
      <c r="B2636" s="3" t="s">
        <v>1616</v>
      </c>
      <c r="C2636" s="4">
        <v>4</v>
      </c>
      <c r="D2636" s="4">
        <v>8</v>
      </c>
      <c r="E2636" s="4">
        <v>9</v>
      </c>
      <c r="F2636" s="4">
        <v>9.4</v>
      </c>
      <c r="G2636" s="4">
        <v>30.8</v>
      </c>
      <c r="H2636" s="4">
        <v>39111</v>
      </c>
      <c r="I2636" s="4">
        <f>VLOOKUP(B2636,[1]STORES!$C$2:$E$3144,3,)</f>
        <v>3</v>
      </c>
      <c r="J2636" s="4">
        <f>VLOOKUP(B2636,[1]STORES!$C$2:$Q$3144,15,)</f>
        <v>7</v>
      </c>
      <c r="K2636">
        <f>VLOOKUP(B2636,[1]RESTAURANTS!$C$2:$E$3144,3,)</f>
        <v>12</v>
      </c>
      <c r="L2636">
        <f>VLOOKUP(B2636,[1]HEALTH!$C$2:$E$3144,3,)</f>
        <v>8.9</v>
      </c>
      <c r="M2636">
        <f>VLOOKUP(B2636,[1]HEALTH!$C$2:$G$3144,5,)</f>
        <v>30.6</v>
      </c>
    </row>
    <row r="2637" spans="1:13" x14ac:dyDescent="0.3">
      <c r="A2637" s="3" t="s">
        <v>1558</v>
      </c>
      <c r="B2637" s="3" t="s">
        <v>1617</v>
      </c>
      <c r="C2637" s="4">
        <v>41</v>
      </c>
      <c r="D2637" s="4">
        <v>154</v>
      </c>
      <c r="E2637" s="4">
        <v>202</v>
      </c>
      <c r="F2637" s="4">
        <v>10</v>
      </c>
      <c r="G2637" s="4">
        <v>29.6</v>
      </c>
      <c r="H2637" s="4">
        <v>57124</v>
      </c>
      <c r="I2637" s="4">
        <f>VLOOKUP(B2637,[1]STORES!$C$2:$E$3144,3,)</f>
        <v>48</v>
      </c>
      <c r="J2637" s="4">
        <f>VLOOKUP(B2637,[1]STORES!$C$2:$Q$3144,15,)</f>
        <v>179</v>
      </c>
      <c r="K2637">
        <f>VLOOKUP(B2637,[1]RESTAURANTS!$C$2:$E$3144,3,)</f>
        <v>229</v>
      </c>
      <c r="L2637">
        <f>VLOOKUP(B2637,[1]HEALTH!$C$2:$E$3144,3,)</f>
        <v>9.8000000000000007</v>
      </c>
      <c r="M2637">
        <f>VLOOKUP(B2637,[1]HEALTH!$C$2:$G$3144,5,)</f>
        <v>27.6</v>
      </c>
    </row>
    <row r="2638" spans="1:13" x14ac:dyDescent="0.3">
      <c r="A2638" s="3" t="s">
        <v>1558</v>
      </c>
      <c r="B2638" s="3" t="s">
        <v>1618</v>
      </c>
      <c r="C2638" s="4">
        <v>1</v>
      </c>
      <c r="D2638" s="4">
        <v>7</v>
      </c>
      <c r="E2638" s="4">
        <v>6</v>
      </c>
      <c r="F2638" s="4">
        <v>9.8000000000000007</v>
      </c>
      <c r="G2638" s="4">
        <v>31.9</v>
      </c>
      <c r="H2638" s="4">
        <v>38400</v>
      </c>
      <c r="I2638" s="4">
        <f>VLOOKUP(B2638,[1]STORES!$C$2:$E$3144,3,)</f>
        <v>1</v>
      </c>
      <c r="J2638" s="4">
        <f>VLOOKUP(B2638,[1]STORES!$C$2:$Q$3144,15,)</f>
        <v>4</v>
      </c>
      <c r="K2638">
        <f>VLOOKUP(B2638,[1]RESTAURANTS!$C$2:$E$3144,3,)</f>
        <v>5</v>
      </c>
      <c r="L2638">
        <f>VLOOKUP(B2638,[1]HEALTH!$C$2:$E$3144,3,)</f>
        <v>8.3000000000000007</v>
      </c>
      <c r="M2638">
        <f>VLOOKUP(B2638,[1]HEALTH!$C$2:$G$3144,5,)</f>
        <v>27.5</v>
      </c>
    </row>
    <row r="2639" spans="1:13" x14ac:dyDescent="0.3">
      <c r="A2639" s="3" t="s">
        <v>1558</v>
      </c>
      <c r="B2639" s="3" t="s">
        <v>1619</v>
      </c>
      <c r="C2639" s="4">
        <v>4</v>
      </c>
      <c r="D2639" s="4">
        <v>11</v>
      </c>
      <c r="E2639" s="4">
        <v>13</v>
      </c>
      <c r="F2639" s="4">
        <v>11.4</v>
      </c>
      <c r="G2639" s="4">
        <v>27.3</v>
      </c>
      <c r="H2639" s="4">
        <v>47216</v>
      </c>
      <c r="I2639" s="4">
        <f>VLOOKUP(B2639,[1]STORES!$C$2:$E$3144,3,)</f>
        <v>3</v>
      </c>
      <c r="J2639" s="4">
        <f>VLOOKUP(B2639,[1]STORES!$C$2:$Q$3144,15,)</f>
        <v>13</v>
      </c>
      <c r="K2639">
        <f>VLOOKUP(B2639,[1]RESTAURANTS!$C$2:$E$3144,3,)</f>
        <v>15</v>
      </c>
      <c r="L2639">
        <f>VLOOKUP(B2639,[1]HEALTH!$C$2:$E$3144,3,)</f>
        <v>13.3</v>
      </c>
      <c r="M2639">
        <f>VLOOKUP(B2639,[1]HEALTH!$C$2:$G$3144,5,)</f>
        <v>26.8</v>
      </c>
    </row>
    <row r="2640" spans="1:13" x14ac:dyDescent="0.3">
      <c r="A2640" s="3" t="s">
        <v>1558</v>
      </c>
      <c r="B2640" s="3" t="s">
        <v>1620</v>
      </c>
      <c r="C2640" s="4">
        <v>0</v>
      </c>
      <c r="D2640" s="4">
        <v>1</v>
      </c>
      <c r="E2640" s="4">
        <v>0</v>
      </c>
      <c r="F2640" s="4">
        <v>10</v>
      </c>
      <c r="G2640" s="4">
        <v>29</v>
      </c>
      <c r="H2640" s="4">
        <v>54354</v>
      </c>
      <c r="I2640" s="4">
        <f>VLOOKUP(B2640,[1]STORES!$C$2:$E$3144,3,)</f>
        <v>0</v>
      </c>
      <c r="J2640" s="4">
        <f>VLOOKUP(B2640,[1]STORES!$C$2:$Q$3144,15,)</f>
        <v>1</v>
      </c>
      <c r="K2640">
        <f>VLOOKUP(B2640,[1]RESTAURANTS!$C$2:$E$3144,3,)</f>
        <v>1</v>
      </c>
      <c r="L2640">
        <f>VLOOKUP(B2640,[1]HEALTH!$C$2:$E$3144,3,)</f>
        <v>9.6</v>
      </c>
      <c r="M2640">
        <f>VLOOKUP(B2640,[1]HEALTH!$C$2:$G$3144,5,)</f>
        <v>26.8</v>
      </c>
    </row>
    <row r="2641" spans="1:13" x14ac:dyDescent="0.3">
      <c r="A2641" s="3" t="s">
        <v>1558</v>
      </c>
      <c r="B2641" s="3" t="s">
        <v>1621</v>
      </c>
      <c r="C2641" s="4">
        <v>1</v>
      </c>
      <c r="D2641" s="4">
        <v>5</v>
      </c>
      <c r="E2641" s="4">
        <v>4</v>
      </c>
      <c r="F2641" s="4">
        <v>11.1</v>
      </c>
      <c r="G2641" s="4">
        <v>29.2</v>
      </c>
      <c r="H2641" s="4">
        <v>42646</v>
      </c>
      <c r="I2641" s="4">
        <f>VLOOKUP(B2641,[1]STORES!$C$2:$E$3144,3,)</f>
        <v>1</v>
      </c>
      <c r="J2641" s="4">
        <f>VLOOKUP(B2641,[1]STORES!$C$2:$Q$3144,15,)</f>
        <v>5</v>
      </c>
      <c r="K2641">
        <f>VLOOKUP(B2641,[1]RESTAURANTS!$C$2:$E$3144,3,)</f>
        <v>3</v>
      </c>
      <c r="L2641">
        <f>VLOOKUP(B2641,[1]HEALTH!$C$2:$E$3144,3,)</f>
        <v>11.9</v>
      </c>
      <c r="M2641">
        <f>VLOOKUP(B2641,[1]HEALTH!$C$2:$G$3144,5,)</f>
        <v>29.2</v>
      </c>
    </row>
    <row r="2642" spans="1:13" x14ac:dyDescent="0.3">
      <c r="A2642" s="3" t="s">
        <v>1558</v>
      </c>
      <c r="B2642" s="3" t="s">
        <v>1622</v>
      </c>
      <c r="C2642" s="4">
        <v>3</v>
      </c>
      <c r="D2642" s="4">
        <v>14</v>
      </c>
      <c r="E2642" s="4">
        <v>17</v>
      </c>
      <c r="F2642" s="4">
        <v>10.9</v>
      </c>
      <c r="G2642" s="4">
        <v>31.5</v>
      </c>
      <c r="H2642" s="4">
        <v>34166</v>
      </c>
      <c r="I2642" s="4">
        <f>VLOOKUP(B2642,[1]STORES!$C$2:$E$3144,3,)</f>
        <v>4</v>
      </c>
      <c r="J2642" s="4">
        <f>VLOOKUP(B2642,[1]STORES!$C$2:$Q$3144,15,)</f>
        <v>15</v>
      </c>
      <c r="K2642">
        <f>VLOOKUP(B2642,[1]RESTAURANTS!$C$2:$E$3144,3,)</f>
        <v>14</v>
      </c>
      <c r="L2642">
        <f>VLOOKUP(B2642,[1]HEALTH!$C$2:$E$3144,3,)</f>
        <v>12</v>
      </c>
      <c r="M2642">
        <f>VLOOKUP(B2642,[1]HEALTH!$C$2:$G$3144,5,)</f>
        <v>29.5</v>
      </c>
    </row>
    <row r="2643" spans="1:13" x14ac:dyDescent="0.3">
      <c r="A2643" s="3" t="s">
        <v>1558</v>
      </c>
      <c r="B2643" s="3" t="s">
        <v>682</v>
      </c>
      <c r="C2643" s="4">
        <v>2</v>
      </c>
      <c r="D2643" s="4">
        <v>2</v>
      </c>
      <c r="E2643" s="4">
        <v>1</v>
      </c>
      <c r="F2643" s="4">
        <v>9.5</v>
      </c>
      <c r="G2643" s="4">
        <v>29.6</v>
      </c>
      <c r="H2643" s="4">
        <v>51828</v>
      </c>
      <c r="I2643" s="4">
        <f>VLOOKUP(B2643,[1]STORES!$C$2:$E$3144,3,)</f>
        <v>2</v>
      </c>
      <c r="J2643" s="4">
        <f>VLOOKUP(B2643,[1]STORES!$C$2:$Q$3144,15,)</f>
        <v>2</v>
      </c>
      <c r="K2643">
        <f>VLOOKUP(B2643,[1]RESTAURANTS!$C$2:$E$3144,3,)</f>
        <v>1</v>
      </c>
      <c r="L2643">
        <f>VLOOKUP(B2643,[1]HEALTH!$C$2:$E$3144,3,)</f>
        <v>9.3000000000000007</v>
      </c>
      <c r="M2643">
        <f>VLOOKUP(B2643,[1]HEALTH!$C$2:$G$3144,5,)</f>
        <v>36</v>
      </c>
    </row>
    <row r="2644" spans="1:13" x14ac:dyDescent="0.3">
      <c r="A2644" s="3" t="s">
        <v>1558</v>
      </c>
      <c r="B2644" s="3" t="s">
        <v>757</v>
      </c>
      <c r="C2644" s="4">
        <v>6</v>
      </c>
      <c r="D2644" s="4">
        <v>29</v>
      </c>
      <c r="E2644" s="4">
        <v>12</v>
      </c>
      <c r="F2644" s="4">
        <v>13.2</v>
      </c>
      <c r="G2644" s="4">
        <v>30.9</v>
      </c>
      <c r="H2644" s="4">
        <v>32970</v>
      </c>
      <c r="I2644" s="4">
        <f>VLOOKUP(B2644,[1]STORES!$C$2:$E$3144,3,)</f>
        <v>5</v>
      </c>
      <c r="J2644" s="4">
        <f>VLOOKUP(B2644,[1]STORES!$C$2:$Q$3144,15,)</f>
        <v>26</v>
      </c>
      <c r="K2644">
        <f>VLOOKUP(B2644,[1]RESTAURANTS!$C$2:$E$3144,3,)</f>
        <v>17</v>
      </c>
      <c r="L2644">
        <f>VLOOKUP(B2644,[1]HEALTH!$C$2:$E$3144,3,)</f>
        <v>14.7</v>
      </c>
      <c r="M2644">
        <f>VLOOKUP(B2644,[1]HEALTH!$C$2:$G$3144,5,)</f>
        <v>36.5</v>
      </c>
    </row>
    <row r="2645" spans="1:13" x14ac:dyDescent="0.3">
      <c r="A2645" s="3" t="s">
        <v>1558</v>
      </c>
      <c r="B2645" s="3" t="s">
        <v>1623</v>
      </c>
      <c r="C2645" s="4">
        <v>17</v>
      </c>
      <c r="D2645" s="4">
        <v>91</v>
      </c>
      <c r="E2645" s="4">
        <v>125</v>
      </c>
      <c r="F2645" s="4">
        <v>11.1</v>
      </c>
      <c r="G2645" s="4">
        <v>32.299999999999997</v>
      </c>
      <c r="H2645" s="4">
        <v>41623</v>
      </c>
      <c r="I2645" s="4">
        <f>VLOOKUP(B2645,[1]STORES!$C$2:$E$3144,3,)</f>
        <v>15</v>
      </c>
      <c r="J2645" s="4">
        <f>VLOOKUP(B2645,[1]STORES!$C$2:$Q$3144,15,)</f>
        <v>92</v>
      </c>
      <c r="K2645">
        <f>VLOOKUP(B2645,[1]RESTAURANTS!$C$2:$E$3144,3,)</f>
        <v>119</v>
      </c>
      <c r="L2645">
        <f>VLOOKUP(B2645,[1]HEALTH!$C$2:$E$3144,3,)</f>
        <v>11</v>
      </c>
      <c r="M2645">
        <f>VLOOKUP(B2645,[1]HEALTH!$C$2:$G$3144,5,)</f>
        <v>35.299999999999997</v>
      </c>
    </row>
    <row r="2646" spans="1:13" x14ac:dyDescent="0.3">
      <c r="A2646" s="3" t="s">
        <v>1558</v>
      </c>
      <c r="B2646" s="3" t="s">
        <v>1624</v>
      </c>
      <c r="C2646" s="4">
        <v>4</v>
      </c>
      <c r="D2646" s="4">
        <v>16</v>
      </c>
      <c r="E2646" s="4">
        <v>8</v>
      </c>
      <c r="F2646" s="4">
        <v>10.7</v>
      </c>
      <c r="G2646" s="4">
        <v>33.5</v>
      </c>
      <c r="H2646" s="4">
        <v>39959</v>
      </c>
      <c r="I2646" s="4">
        <f>VLOOKUP(B2646,[1]STORES!$C$2:$E$3144,3,)</f>
        <v>4</v>
      </c>
      <c r="J2646" s="4">
        <f>VLOOKUP(B2646,[1]STORES!$C$2:$Q$3144,15,)</f>
        <v>22</v>
      </c>
      <c r="K2646">
        <f>VLOOKUP(B2646,[1]RESTAURANTS!$C$2:$E$3144,3,)</f>
        <v>8</v>
      </c>
      <c r="L2646">
        <f>VLOOKUP(B2646,[1]HEALTH!$C$2:$E$3144,3,)</f>
        <v>11.9</v>
      </c>
      <c r="M2646">
        <f>VLOOKUP(B2646,[1]HEALTH!$C$2:$G$3144,5,)</f>
        <v>29.1</v>
      </c>
    </row>
    <row r="2647" spans="1:13" x14ac:dyDescent="0.3">
      <c r="A2647" s="3" t="s">
        <v>1558</v>
      </c>
      <c r="B2647" s="3" t="s">
        <v>1193</v>
      </c>
      <c r="C2647" s="4">
        <v>1</v>
      </c>
      <c r="D2647" s="4">
        <v>8</v>
      </c>
      <c r="E2647" s="4">
        <v>3</v>
      </c>
      <c r="F2647" s="4">
        <v>7</v>
      </c>
      <c r="G2647" s="4">
        <v>24.7</v>
      </c>
      <c r="H2647" s="4">
        <v>28402</v>
      </c>
      <c r="I2647" s="4">
        <f>VLOOKUP(B2647,[1]STORES!$C$2:$E$3144,3,)</f>
        <v>0</v>
      </c>
      <c r="J2647" s="4">
        <f>VLOOKUP(B2647,[1]STORES!$C$2:$Q$3144,15,)</f>
        <v>7</v>
      </c>
      <c r="K2647">
        <f>VLOOKUP(B2647,[1]RESTAURANTS!$C$2:$E$3144,3,)</f>
        <v>1</v>
      </c>
      <c r="L2647">
        <f>VLOOKUP(B2647,[1]HEALTH!$C$2:$E$3144,3,)</f>
        <v>8.4</v>
      </c>
      <c r="M2647">
        <f>VLOOKUP(B2647,[1]HEALTH!$C$2:$G$3144,5,)</f>
        <v>27.3</v>
      </c>
    </row>
    <row r="2648" spans="1:13" x14ac:dyDescent="0.3">
      <c r="A2648" s="3" t="s">
        <v>1558</v>
      </c>
      <c r="B2648" s="3" t="s">
        <v>35</v>
      </c>
      <c r="C2648" s="4">
        <v>4</v>
      </c>
      <c r="D2648" s="4">
        <v>13</v>
      </c>
      <c r="E2648" s="4">
        <v>5</v>
      </c>
      <c r="F2648" s="4">
        <v>15</v>
      </c>
      <c r="G2648" s="4">
        <v>43.5</v>
      </c>
      <c r="H2648" s="4">
        <v>31790</v>
      </c>
      <c r="I2648" s="4">
        <f>VLOOKUP(B2648,[1]STORES!$C$2:$E$3144,3,)</f>
        <v>3</v>
      </c>
      <c r="J2648" s="4">
        <f>VLOOKUP(B2648,[1]STORES!$C$2:$Q$3144,15,)</f>
        <v>15</v>
      </c>
      <c r="K2648">
        <f>VLOOKUP(B2648,[1]RESTAURANTS!$C$2:$E$3144,3,)</f>
        <v>7</v>
      </c>
      <c r="L2648">
        <f>VLOOKUP(B2648,[1]HEALTH!$C$2:$E$3144,3,)</f>
        <v>16</v>
      </c>
      <c r="M2648">
        <f>VLOOKUP(B2648,[1]HEALTH!$C$2:$G$3144,5,)</f>
        <v>40.4</v>
      </c>
    </row>
    <row r="2649" spans="1:13" x14ac:dyDescent="0.3">
      <c r="A2649" s="3" t="s">
        <v>1558</v>
      </c>
      <c r="B2649" s="3" t="s">
        <v>398</v>
      </c>
      <c r="C2649" s="4">
        <v>34</v>
      </c>
      <c r="D2649" s="4">
        <v>108</v>
      </c>
      <c r="E2649" s="4">
        <v>99</v>
      </c>
      <c r="F2649" s="4">
        <v>10.3</v>
      </c>
      <c r="G2649" s="4">
        <v>28.1</v>
      </c>
      <c r="H2649" s="4">
        <v>47238</v>
      </c>
      <c r="I2649" s="4">
        <f>VLOOKUP(B2649,[1]STORES!$C$2:$E$3144,3,)</f>
        <v>34</v>
      </c>
      <c r="J2649" s="4">
        <f>VLOOKUP(B2649,[1]STORES!$C$2:$Q$3144,15,)</f>
        <v>104</v>
      </c>
      <c r="K2649">
        <f>VLOOKUP(B2649,[1]RESTAURANTS!$C$2:$E$3144,3,)</f>
        <v>111</v>
      </c>
      <c r="L2649">
        <f>VLOOKUP(B2649,[1]HEALTH!$C$2:$E$3144,3,)</f>
        <v>10.9</v>
      </c>
      <c r="M2649">
        <f>VLOOKUP(B2649,[1]HEALTH!$C$2:$G$3144,5,)</f>
        <v>25.7</v>
      </c>
    </row>
    <row r="2650" spans="1:13" x14ac:dyDescent="0.3">
      <c r="A2650" s="3" t="s">
        <v>1558</v>
      </c>
      <c r="B2650" s="3" t="s">
        <v>315</v>
      </c>
      <c r="C2650" s="4">
        <v>5</v>
      </c>
      <c r="D2650" s="4">
        <v>15</v>
      </c>
      <c r="E2650" s="4">
        <v>8</v>
      </c>
      <c r="F2650" s="4">
        <v>13.7</v>
      </c>
      <c r="G2650" s="4">
        <v>38.4</v>
      </c>
      <c r="H2650" s="4">
        <v>31820</v>
      </c>
      <c r="I2650" s="4">
        <f>VLOOKUP(B2650,[1]STORES!$C$2:$E$3144,3,)</f>
        <v>2</v>
      </c>
      <c r="J2650" s="4">
        <f>VLOOKUP(B2650,[1]STORES!$C$2:$Q$3144,15,)</f>
        <v>17</v>
      </c>
      <c r="K2650">
        <f>VLOOKUP(B2650,[1]RESTAURANTS!$C$2:$E$3144,3,)</f>
        <v>7</v>
      </c>
      <c r="L2650">
        <f>VLOOKUP(B2650,[1]HEALTH!$C$2:$E$3144,3,)</f>
        <v>13</v>
      </c>
      <c r="M2650">
        <f>VLOOKUP(B2650,[1]HEALTH!$C$2:$G$3144,5,)</f>
        <v>33.200000000000003</v>
      </c>
    </row>
    <row r="2651" spans="1:13" x14ac:dyDescent="0.3">
      <c r="A2651" s="3" t="s">
        <v>1558</v>
      </c>
      <c r="B2651" s="3" t="s">
        <v>1625</v>
      </c>
      <c r="C2651" s="4">
        <v>2</v>
      </c>
      <c r="D2651" s="4">
        <v>3</v>
      </c>
      <c r="E2651" s="4">
        <v>2</v>
      </c>
      <c r="F2651" s="4">
        <v>10.3</v>
      </c>
      <c r="G2651" s="4">
        <v>28.1</v>
      </c>
      <c r="H2651" s="4">
        <v>43338</v>
      </c>
      <c r="I2651" s="4">
        <f>VLOOKUP(B2651,[1]STORES!$C$2:$E$3144,3,)</f>
        <v>2</v>
      </c>
      <c r="J2651" s="4">
        <f>VLOOKUP(B2651,[1]STORES!$C$2:$Q$3144,15,)</f>
        <v>3</v>
      </c>
      <c r="K2651">
        <f>VLOOKUP(B2651,[1]RESTAURANTS!$C$2:$E$3144,3,)</f>
        <v>4</v>
      </c>
      <c r="L2651">
        <f>VLOOKUP(B2651,[1]HEALTH!$C$2:$E$3144,3,)</f>
        <v>9.6999999999999993</v>
      </c>
      <c r="M2651">
        <f>VLOOKUP(B2651,[1]HEALTH!$C$2:$G$3144,5,)</f>
        <v>28.1</v>
      </c>
    </row>
    <row r="2652" spans="1:13" x14ac:dyDescent="0.3">
      <c r="A2652" s="3" t="s">
        <v>1558</v>
      </c>
      <c r="B2652" s="3" t="s">
        <v>1543</v>
      </c>
      <c r="C2652" s="4">
        <v>6</v>
      </c>
      <c r="D2652" s="4">
        <v>22</v>
      </c>
      <c r="E2652" s="4">
        <v>8</v>
      </c>
      <c r="F2652" s="4">
        <v>12.1</v>
      </c>
      <c r="G2652" s="4">
        <v>38.6</v>
      </c>
      <c r="H2652" s="4">
        <v>31747</v>
      </c>
      <c r="I2652" s="4">
        <f>VLOOKUP(B2652,[1]STORES!$C$2:$E$3144,3,)</f>
        <v>7</v>
      </c>
      <c r="J2652" s="4">
        <f>VLOOKUP(B2652,[1]STORES!$C$2:$Q$3144,15,)</f>
        <v>18</v>
      </c>
      <c r="K2652">
        <f>VLOOKUP(B2652,[1]RESTAURANTS!$C$2:$E$3144,3,)</f>
        <v>8</v>
      </c>
      <c r="L2652">
        <f>VLOOKUP(B2652,[1]HEALTH!$C$2:$E$3144,3,)</f>
        <v>14.7</v>
      </c>
      <c r="M2652">
        <f>VLOOKUP(B2652,[1]HEALTH!$C$2:$G$3144,5,)</f>
        <v>37.799999999999997</v>
      </c>
    </row>
    <row r="2653" spans="1:13" x14ac:dyDescent="0.3">
      <c r="A2653" s="3" t="s">
        <v>1558</v>
      </c>
      <c r="B2653" s="3" t="s">
        <v>514</v>
      </c>
      <c r="C2653" s="4">
        <v>1</v>
      </c>
      <c r="D2653" s="4">
        <v>2</v>
      </c>
      <c r="E2653" s="4">
        <v>1</v>
      </c>
      <c r="F2653" s="4">
        <v>9.8000000000000007</v>
      </c>
      <c r="G2653" s="4">
        <v>30.3</v>
      </c>
      <c r="H2653" s="4">
        <v>34228</v>
      </c>
      <c r="I2653" s="4">
        <f>VLOOKUP(B2653,[1]STORES!$C$2:$E$3144,3,)</f>
        <v>1</v>
      </c>
      <c r="J2653" s="4">
        <f>VLOOKUP(B2653,[1]STORES!$C$2:$Q$3144,15,)</f>
        <v>4</v>
      </c>
      <c r="K2653">
        <f>VLOOKUP(B2653,[1]RESTAURANTS!$C$2:$E$3144,3,)</f>
        <v>0</v>
      </c>
      <c r="L2653">
        <f>VLOOKUP(B2653,[1]HEALTH!$C$2:$E$3144,3,)</f>
        <v>13</v>
      </c>
      <c r="M2653">
        <f>VLOOKUP(B2653,[1]HEALTH!$C$2:$G$3144,5,)</f>
        <v>30.6</v>
      </c>
    </row>
    <row r="2654" spans="1:13" x14ac:dyDescent="0.3">
      <c r="A2654" s="3" t="s">
        <v>1558</v>
      </c>
      <c r="B2654" s="3" t="s">
        <v>401</v>
      </c>
      <c r="C2654" s="4">
        <v>7</v>
      </c>
      <c r="D2654" s="4">
        <v>19</v>
      </c>
      <c r="E2654" s="4">
        <v>7</v>
      </c>
      <c r="F2654" s="4">
        <v>11.8</v>
      </c>
      <c r="G2654" s="4">
        <v>27.5</v>
      </c>
      <c r="H2654" s="4">
        <v>62264</v>
      </c>
      <c r="I2654" s="4">
        <f>VLOOKUP(B2654,[1]STORES!$C$2:$E$3144,3,)</f>
        <v>5</v>
      </c>
      <c r="J2654" s="4">
        <f>VLOOKUP(B2654,[1]STORES!$C$2:$Q$3144,15,)</f>
        <v>19</v>
      </c>
      <c r="K2654">
        <f>VLOOKUP(B2654,[1]RESTAURANTS!$C$2:$E$3144,3,)</f>
        <v>8</v>
      </c>
      <c r="L2654">
        <f>VLOOKUP(B2654,[1]HEALTH!$C$2:$E$3144,3,)</f>
        <v>13.2</v>
      </c>
      <c r="M2654">
        <f>VLOOKUP(B2654,[1]HEALTH!$C$2:$G$3144,5,)</f>
        <v>28.4</v>
      </c>
    </row>
    <row r="2655" spans="1:13" x14ac:dyDescent="0.3">
      <c r="A2655" s="3" t="s">
        <v>1558</v>
      </c>
      <c r="B2655" s="3" t="s">
        <v>562</v>
      </c>
      <c r="C2655" s="4">
        <v>4</v>
      </c>
      <c r="D2655" s="4">
        <v>13</v>
      </c>
      <c r="E2655" s="4">
        <v>19</v>
      </c>
      <c r="F2655" s="4">
        <v>10.6</v>
      </c>
      <c r="G2655" s="4">
        <v>30.1</v>
      </c>
      <c r="H2655" s="4">
        <v>48775</v>
      </c>
      <c r="I2655" s="4">
        <f>VLOOKUP(B2655,[1]STORES!$C$2:$E$3144,3,)</f>
        <v>3</v>
      </c>
      <c r="J2655" s="4">
        <f>VLOOKUP(B2655,[1]STORES!$C$2:$Q$3144,15,)</f>
        <v>13</v>
      </c>
      <c r="K2655">
        <f>VLOOKUP(B2655,[1]RESTAURANTS!$C$2:$E$3144,3,)</f>
        <v>19</v>
      </c>
      <c r="L2655">
        <f>VLOOKUP(B2655,[1]HEALTH!$C$2:$E$3144,3,)</f>
        <v>12.8</v>
      </c>
      <c r="M2655">
        <f>VLOOKUP(B2655,[1]HEALTH!$C$2:$G$3144,5,)</f>
        <v>36</v>
      </c>
    </row>
    <row r="2656" spans="1:13" x14ac:dyDescent="0.3">
      <c r="A2656" s="3" t="s">
        <v>1558</v>
      </c>
      <c r="B2656" s="3" t="s">
        <v>1626</v>
      </c>
      <c r="C2656" s="4">
        <v>1</v>
      </c>
      <c r="D2656" s="4">
        <v>0</v>
      </c>
      <c r="E2656" s="4">
        <v>0</v>
      </c>
      <c r="F2656" s="4">
        <v>10.199999999999999</v>
      </c>
      <c r="G2656" s="4">
        <v>31</v>
      </c>
      <c r="H2656" s="4">
        <v>57589</v>
      </c>
      <c r="I2656" s="4">
        <f>VLOOKUP(B2656,[1]STORES!$C$2:$E$3144,3,)</f>
        <v>1</v>
      </c>
      <c r="J2656" s="4">
        <f>VLOOKUP(B2656,[1]STORES!$C$2:$Q$3144,15,)</f>
        <v>2</v>
      </c>
      <c r="K2656">
        <f>VLOOKUP(B2656,[1]RESTAURANTS!$C$2:$E$3144,3,)</f>
        <v>0</v>
      </c>
      <c r="L2656">
        <f>VLOOKUP(B2656,[1]HEALTH!$C$2:$E$3144,3,)</f>
        <v>9.6</v>
      </c>
      <c r="M2656">
        <f>VLOOKUP(B2656,[1]HEALTH!$C$2:$G$3144,5,)</f>
        <v>27.3</v>
      </c>
    </row>
    <row r="2657" spans="1:13" x14ac:dyDescent="0.3">
      <c r="A2657" s="3" t="s">
        <v>1558</v>
      </c>
      <c r="B2657" s="3" t="s">
        <v>687</v>
      </c>
      <c r="C2657" s="4">
        <v>1</v>
      </c>
      <c r="D2657" s="4">
        <v>3</v>
      </c>
      <c r="E2657" s="4">
        <v>0</v>
      </c>
      <c r="F2657" s="4">
        <v>10.1</v>
      </c>
      <c r="G2657" s="4">
        <v>30.7</v>
      </c>
      <c r="H2657" s="4">
        <v>51257</v>
      </c>
      <c r="I2657" s="4">
        <f>VLOOKUP(B2657,[1]STORES!$C$2:$E$3144,3,)</f>
        <v>2</v>
      </c>
      <c r="J2657" s="4">
        <f>VLOOKUP(B2657,[1]STORES!$C$2:$Q$3144,15,)</f>
        <v>2</v>
      </c>
      <c r="K2657">
        <f>VLOOKUP(B2657,[1]RESTAURANTS!$C$2:$E$3144,3,)</f>
        <v>1</v>
      </c>
      <c r="L2657">
        <f>VLOOKUP(B2657,[1]HEALTH!$C$2:$E$3144,3,)</f>
        <v>9.8000000000000007</v>
      </c>
      <c r="M2657">
        <f>VLOOKUP(B2657,[1]HEALTH!$C$2:$G$3144,5,)</f>
        <v>33.9</v>
      </c>
    </row>
    <row r="2658" spans="1:13" x14ac:dyDescent="0.3">
      <c r="A2658" s="3" t="s">
        <v>1558</v>
      </c>
      <c r="B2658" s="3" t="s">
        <v>1627</v>
      </c>
      <c r="C2658" s="4">
        <v>14</v>
      </c>
      <c r="D2658" s="4">
        <v>48</v>
      </c>
      <c r="E2658" s="4">
        <v>104</v>
      </c>
      <c r="F2658" s="4">
        <v>7.8</v>
      </c>
      <c r="G2658" s="4">
        <v>29.7</v>
      </c>
      <c r="H2658" s="4">
        <v>57051</v>
      </c>
      <c r="I2658" s="4">
        <f>VLOOKUP(B2658,[1]STORES!$C$2:$E$3144,3,)</f>
        <v>10</v>
      </c>
      <c r="J2658" s="4">
        <f>VLOOKUP(B2658,[1]STORES!$C$2:$Q$3144,15,)</f>
        <v>66</v>
      </c>
      <c r="K2658">
        <f>VLOOKUP(B2658,[1]RESTAURANTS!$C$2:$E$3144,3,)</f>
        <v>131</v>
      </c>
      <c r="L2658">
        <f>VLOOKUP(B2658,[1]HEALTH!$C$2:$E$3144,3,)</f>
        <v>8.6999999999999993</v>
      </c>
      <c r="M2658">
        <f>VLOOKUP(B2658,[1]HEALTH!$C$2:$G$3144,5,)</f>
        <v>23.8</v>
      </c>
    </row>
    <row r="2659" spans="1:13" x14ac:dyDescent="0.3">
      <c r="A2659" s="3" t="s">
        <v>1558</v>
      </c>
      <c r="B2659" s="3" t="s">
        <v>1628</v>
      </c>
      <c r="C2659" s="4">
        <v>1</v>
      </c>
      <c r="D2659" s="4">
        <v>5</v>
      </c>
      <c r="E2659" s="4">
        <v>2</v>
      </c>
      <c r="F2659" s="4">
        <v>9.6999999999999993</v>
      </c>
      <c r="G2659" s="4">
        <v>27.6</v>
      </c>
      <c r="H2659" s="4">
        <v>55391</v>
      </c>
      <c r="I2659" s="4">
        <f>VLOOKUP(B2659,[1]STORES!$C$2:$E$3144,3,)</f>
        <v>1</v>
      </c>
      <c r="J2659" s="4">
        <f>VLOOKUP(B2659,[1]STORES!$C$2:$Q$3144,15,)</f>
        <v>4</v>
      </c>
      <c r="K2659">
        <f>VLOOKUP(B2659,[1]RESTAURANTS!$C$2:$E$3144,3,)</f>
        <v>3</v>
      </c>
      <c r="L2659">
        <f>VLOOKUP(B2659,[1]HEALTH!$C$2:$E$3144,3,)</f>
        <v>9.4</v>
      </c>
      <c r="M2659">
        <f>VLOOKUP(B2659,[1]HEALTH!$C$2:$G$3144,5,)</f>
        <v>26.8</v>
      </c>
    </row>
    <row r="2660" spans="1:13" x14ac:dyDescent="0.3">
      <c r="A2660" s="3" t="s">
        <v>1558</v>
      </c>
      <c r="B2660" s="3" t="s">
        <v>515</v>
      </c>
      <c r="C2660" s="4">
        <v>2</v>
      </c>
      <c r="D2660" s="4">
        <v>5</v>
      </c>
      <c r="E2660" s="4">
        <v>1</v>
      </c>
      <c r="F2660" s="4">
        <v>10</v>
      </c>
      <c r="G2660" s="4">
        <v>30.9</v>
      </c>
      <c r="H2660" s="4">
        <v>43212</v>
      </c>
      <c r="I2660" s="4">
        <f>VLOOKUP(B2660,[1]STORES!$C$2:$E$3144,3,)</f>
        <v>2</v>
      </c>
      <c r="J2660" s="4">
        <f>VLOOKUP(B2660,[1]STORES!$C$2:$Q$3144,15,)</f>
        <v>5</v>
      </c>
      <c r="K2660">
        <f>VLOOKUP(B2660,[1]RESTAURANTS!$C$2:$E$3144,3,)</f>
        <v>2</v>
      </c>
      <c r="L2660">
        <f>VLOOKUP(B2660,[1]HEALTH!$C$2:$E$3144,3,)</f>
        <v>11.8</v>
      </c>
      <c r="M2660">
        <f>VLOOKUP(B2660,[1]HEALTH!$C$2:$G$3144,5,)</f>
        <v>30.4</v>
      </c>
    </row>
    <row r="2661" spans="1:13" x14ac:dyDescent="0.3">
      <c r="A2661" s="3" t="s">
        <v>1558</v>
      </c>
      <c r="B2661" s="3" t="s">
        <v>1195</v>
      </c>
      <c r="C2661" s="4">
        <v>3</v>
      </c>
      <c r="D2661" s="4">
        <v>7</v>
      </c>
      <c r="E2661" s="4">
        <v>4</v>
      </c>
      <c r="F2661" s="4">
        <v>7.2</v>
      </c>
      <c r="G2661" s="4">
        <v>23.7</v>
      </c>
      <c r="H2661" s="4">
        <v>30280</v>
      </c>
      <c r="I2661" s="4">
        <f>VLOOKUP(B2661,[1]STORES!$C$2:$E$3144,3,)</f>
        <v>2</v>
      </c>
      <c r="J2661" s="4">
        <f>VLOOKUP(B2661,[1]STORES!$C$2:$Q$3144,15,)</f>
        <v>3</v>
      </c>
      <c r="K2661">
        <f>VLOOKUP(B2661,[1]RESTAURANTS!$C$2:$E$3144,3,)</f>
        <v>3</v>
      </c>
      <c r="L2661">
        <f>VLOOKUP(B2661,[1]HEALTH!$C$2:$E$3144,3,)</f>
        <v>9</v>
      </c>
      <c r="M2661">
        <f>VLOOKUP(B2661,[1]HEALTH!$C$2:$G$3144,5,)</f>
        <v>22.9</v>
      </c>
    </row>
    <row r="2662" spans="1:13" x14ac:dyDescent="0.3">
      <c r="A2662" s="3" t="s">
        <v>1558</v>
      </c>
      <c r="B2662" s="3" t="s">
        <v>1089</v>
      </c>
      <c r="C2662" s="4">
        <v>1</v>
      </c>
      <c r="D2662" s="4">
        <v>9</v>
      </c>
      <c r="E2662" s="4">
        <v>15</v>
      </c>
      <c r="F2662" s="4">
        <v>7.7</v>
      </c>
      <c r="G2662" s="4">
        <v>32.4</v>
      </c>
      <c r="H2662" s="4">
        <v>39678</v>
      </c>
      <c r="I2662" s="4">
        <f>VLOOKUP(B2662,[1]STORES!$C$2:$E$3144,3,)</f>
        <v>2</v>
      </c>
      <c r="J2662" s="4">
        <f>VLOOKUP(B2662,[1]STORES!$C$2:$Q$3144,15,)</f>
        <v>10</v>
      </c>
      <c r="K2662">
        <f>VLOOKUP(B2662,[1]RESTAURANTS!$C$2:$E$3144,3,)</f>
        <v>14</v>
      </c>
      <c r="L2662">
        <f>VLOOKUP(B2662,[1]HEALTH!$C$2:$E$3144,3,)</f>
        <v>11.1</v>
      </c>
      <c r="M2662">
        <f>VLOOKUP(B2662,[1]HEALTH!$C$2:$G$3144,5,)</f>
        <v>33.4</v>
      </c>
    </row>
    <row r="2663" spans="1:13" x14ac:dyDescent="0.3">
      <c r="A2663" s="3" t="s">
        <v>1558</v>
      </c>
      <c r="B2663" s="3" t="s">
        <v>1629</v>
      </c>
      <c r="C2663" s="4">
        <v>2</v>
      </c>
      <c r="D2663" s="4">
        <v>11</v>
      </c>
      <c r="E2663" s="4">
        <v>14</v>
      </c>
      <c r="F2663" s="4">
        <v>9.3000000000000007</v>
      </c>
      <c r="G2663" s="4">
        <v>29.7</v>
      </c>
      <c r="H2663" s="4">
        <v>40334</v>
      </c>
      <c r="I2663" s="4">
        <f>VLOOKUP(B2663,[1]STORES!$C$2:$E$3144,3,)</f>
        <v>2</v>
      </c>
      <c r="J2663" s="4">
        <f>VLOOKUP(B2663,[1]STORES!$C$2:$Q$3144,15,)</f>
        <v>8</v>
      </c>
      <c r="K2663">
        <f>VLOOKUP(B2663,[1]RESTAURANTS!$C$2:$E$3144,3,)</f>
        <v>16</v>
      </c>
      <c r="L2663">
        <f>VLOOKUP(B2663,[1]HEALTH!$C$2:$E$3144,3,)</f>
        <v>8.6999999999999993</v>
      </c>
      <c r="M2663">
        <f>VLOOKUP(B2663,[1]HEALTH!$C$2:$G$3144,5,)</f>
        <v>30.7</v>
      </c>
    </row>
    <row r="2664" spans="1:13" x14ac:dyDescent="0.3">
      <c r="A2664" s="3" t="s">
        <v>1558</v>
      </c>
      <c r="B2664" s="3" t="s">
        <v>1630</v>
      </c>
      <c r="C2664" s="4">
        <v>17</v>
      </c>
      <c r="D2664" s="4">
        <v>39</v>
      </c>
      <c r="E2664" s="4">
        <v>31</v>
      </c>
      <c r="F2664" s="4">
        <v>10.7</v>
      </c>
      <c r="G2664" s="4">
        <v>30.1</v>
      </c>
      <c r="H2664" s="4">
        <v>52633</v>
      </c>
      <c r="I2664" s="4">
        <f>VLOOKUP(B2664,[1]STORES!$C$2:$E$3144,3,)</f>
        <v>7</v>
      </c>
      <c r="J2664" s="4">
        <f>VLOOKUP(B2664,[1]STORES!$C$2:$Q$3144,15,)</f>
        <v>29</v>
      </c>
      <c r="K2664">
        <f>VLOOKUP(B2664,[1]RESTAURANTS!$C$2:$E$3144,3,)</f>
        <v>42</v>
      </c>
      <c r="L2664">
        <f>VLOOKUP(B2664,[1]HEALTH!$C$2:$E$3144,3,)</f>
        <v>11.7</v>
      </c>
      <c r="M2664">
        <f>VLOOKUP(B2664,[1]HEALTH!$C$2:$G$3144,5,)</f>
        <v>26.5</v>
      </c>
    </row>
    <row r="2665" spans="1:13" x14ac:dyDescent="0.3">
      <c r="A2665" s="3" t="s">
        <v>1558</v>
      </c>
      <c r="B2665" s="3" t="s">
        <v>762</v>
      </c>
      <c r="C2665" s="4">
        <v>10</v>
      </c>
      <c r="D2665" s="4">
        <v>26</v>
      </c>
      <c r="E2665" s="4">
        <v>25</v>
      </c>
      <c r="F2665" s="4">
        <v>12.1</v>
      </c>
      <c r="G2665" s="4">
        <v>35.4</v>
      </c>
      <c r="H2665" s="4">
        <v>39738</v>
      </c>
      <c r="I2665" s="4">
        <f>VLOOKUP(B2665,[1]STORES!$C$2:$E$3144,3,)</f>
        <v>7</v>
      </c>
      <c r="J2665" s="4">
        <f>VLOOKUP(B2665,[1]STORES!$C$2:$Q$3144,15,)</f>
        <v>23</v>
      </c>
      <c r="K2665">
        <f>VLOOKUP(B2665,[1]RESTAURANTS!$C$2:$E$3144,3,)</f>
        <v>29</v>
      </c>
      <c r="L2665">
        <f>VLOOKUP(B2665,[1]HEALTH!$C$2:$E$3144,3,)</f>
        <v>13.3</v>
      </c>
      <c r="M2665">
        <f>VLOOKUP(B2665,[1]HEALTH!$C$2:$G$3144,5,)</f>
        <v>35</v>
      </c>
    </row>
    <row r="2666" spans="1:13" x14ac:dyDescent="0.3">
      <c r="A2666" s="3" t="s">
        <v>1558</v>
      </c>
      <c r="B2666" s="3" t="s">
        <v>37</v>
      </c>
      <c r="C2666" s="4">
        <v>14</v>
      </c>
      <c r="D2666" s="4">
        <v>63</v>
      </c>
      <c r="E2666" s="4">
        <v>83</v>
      </c>
      <c r="F2666" s="4">
        <v>12.4</v>
      </c>
      <c r="G2666" s="4">
        <v>33</v>
      </c>
      <c r="H2666" s="4">
        <v>39290</v>
      </c>
      <c r="I2666" s="4">
        <f>VLOOKUP(B2666,[1]STORES!$C$2:$E$3144,3,)</f>
        <v>16</v>
      </c>
      <c r="J2666" s="4">
        <f>VLOOKUP(B2666,[1]STORES!$C$2:$Q$3144,15,)</f>
        <v>67</v>
      </c>
      <c r="K2666">
        <f>VLOOKUP(B2666,[1]RESTAURANTS!$C$2:$E$3144,3,)</f>
        <v>97</v>
      </c>
      <c r="L2666">
        <f>VLOOKUP(B2666,[1]HEALTH!$C$2:$E$3144,3,)</f>
        <v>13.7</v>
      </c>
      <c r="M2666">
        <f>VLOOKUP(B2666,[1]HEALTH!$C$2:$G$3144,5,)</f>
        <v>32.799999999999997</v>
      </c>
    </row>
    <row r="2667" spans="1:13" x14ac:dyDescent="0.3">
      <c r="A2667" s="3" t="s">
        <v>1558</v>
      </c>
      <c r="B2667" s="3" t="s">
        <v>136</v>
      </c>
      <c r="C2667" s="4">
        <v>5</v>
      </c>
      <c r="D2667" s="4">
        <v>11</v>
      </c>
      <c r="E2667" s="4">
        <v>8</v>
      </c>
      <c r="F2667" s="4">
        <v>12.8</v>
      </c>
      <c r="G2667" s="4">
        <v>34.6</v>
      </c>
      <c r="H2667" s="4">
        <v>32543</v>
      </c>
      <c r="I2667" s="4">
        <f>VLOOKUP(B2667,[1]STORES!$C$2:$E$3144,3,)</f>
        <v>1</v>
      </c>
      <c r="J2667" s="4">
        <f>VLOOKUP(B2667,[1]STORES!$C$2:$Q$3144,15,)</f>
        <v>11</v>
      </c>
      <c r="K2667">
        <f>VLOOKUP(B2667,[1]RESTAURANTS!$C$2:$E$3144,3,)</f>
        <v>9</v>
      </c>
      <c r="L2667">
        <f>VLOOKUP(B2667,[1]HEALTH!$C$2:$E$3144,3,)</f>
        <v>13.4</v>
      </c>
      <c r="M2667">
        <f>VLOOKUP(B2667,[1]HEALTH!$C$2:$G$3144,5,)</f>
        <v>35.700000000000003</v>
      </c>
    </row>
    <row r="2668" spans="1:13" x14ac:dyDescent="0.3">
      <c r="A2668" s="3" t="s">
        <v>1558</v>
      </c>
      <c r="B2668" s="3" t="s">
        <v>1631</v>
      </c>
      <c r="C2668" s="4">
        <v>1</v>
      </c>
      <c r="D2668" s="4">
        <v>4</v>
      </c>
      <c r="E2668" s="4">
        <v>1</v>
      </c>
      <c r="F2668" s="4">
        <v>9.6</v>
      </c>
      <c r="G2668" s="4">
        <v>28.4</v>
      </c>
      <c r="H2668" s="4">
        <v>26993</v>
      </c>
      <c r="I2668" s="4">
        <f>VLOOKUP(B2668,[1]STORES!$C$2:$E$3144,3,)</f>
        <v>2</v>
      </c>
      <c r="J2668" s="4">
        <f>VLOOKUP(B2668,[1]STORES!$C$2:$Q$3144,15,)</f>
        <v>4</v>
      </c>
      <c r="K2668">
        <f>VLOOKUP(B2668,[1]RESTAURANTS!$C$2:$E$3144,3,)</f>
        <v>0</v>
      </c>
      <c r="L2668">
        <f>VLOOKUP(B2668,[1]HEALTH!$C$2:$E$3144,3,)</f>
        <v>10</v>
      </c>
      <c r="M2668">
        <f>VLOOKUP(B2668,[1]HEALTH!$C$2:$G$3144,5,)</f>
        <v>26.3</v>
      </c>
    </row>
    <row r="2669" spans="1:13" x14ac:dyDescent="0.3">
      <c r="A2669" s="3" t="s">
        <v>1558</v>
      </c>
      <c r="B2669" s="3" t="s">
        <v>1632</v>
      </c>
      <c r="C2669" s="4">
        <v>9</v>
      </c>
      <c r="D2669" s="4">
        <v>49</v>
      </c>
      <c r="E2669" s="4">
        <v>39</v>
      </c>
      <c r="F2669" s="4">
        <v>11.3</v>
      </c>
      <c r="G2669" s="4">
        <v>31.2</v>
      </c>
      <c r="H2669" s="4">
        <v>41841</v>
      </c>
      <c r="I2669" s="4">
        <f>VLOOKUP(B2669,[1]STORES!$C$2:$E$3144,3,)</f>
        <v>6</v>
      </c>
      <c r="J2669" s="4">
        <f>VLOOKUP(B2669,[1]STORES!$C$2:$Q$3144,15,)</f>
        <v>49</v>
      </c>
      <c r="K2669">
        <f>VLOOKUP(B2669,[1]RESTAURANTS!$C$2:$E$3144,3,)</f>
        <v>53</v>
      </c>
      <c r="L2669">
        <f>VLOOKUP(B2669,[1]HEALTH!$C$2:$E$3144,3,)</f>
        <v>10.3</v>
      </c>
      <c r="M2669">
        <f>VLOOKUP(B2669,[1]HEALTH!$C$2:$G$3144,5,)</f>
        <v>27</v>
      </c>
    </row>
    <row r="2670" spans="1:13" x14ac:dyDescent="0.3">
      <c r="A2670" s="3" t="s">
        <v>1558</v>
      </c>
      <c r="B2670" s="3" t="s">
        <v>1513</v>
      </c>
      <c r="C2670" s="4">
        <v>5</v>
      </c>
      <c r="D2670" s="4">
        <v>6</v>
      </c>
      <c r="E2670" s="4">
        <v>2</v>
      </c>
      <c r="F2670" s="4">
        <v>9.1</v>
      </c>
      <c r="G2670" s="4">
        <v>31.3</v>
      </c>
      <c r="H2670" s="4">
        <v>41592</v>
      </c>
      <c r="I2670" s="4">
        <f>VLOOKUP(B2670,[1]STORES!$C$2:$E$3144,3,)</f>
        <v>4</v>
      </c>
      <c r="J2670" s="4">
        <f>VLOOKUP(B2670,[1]STORES!$C$2:$Q$3144,15,)</f>
        <v>4</v>
      </c>
      <c r="K2670">
        <f>VLOOKUP(B2670,[1]RESTAURANTS!$C$2:$E$3144,3,)</f>
        <v>2</v>
      </c>
      <c r="L2670">
        <f>VLOOKUP(B2670,[1]HEALTH!$C$2:$E$3144,3,)</f>
        <v>10.5</v>
      </c>
      <c r="M2670">
        <f>VLOOKUP(B2670,[1]HEALTH!$C$2:$G$3144,5,)</f>
        <v>31</v>
      </c>
    </row>
    <row r="2671" spans="1:13" x14ac:dyDescent="0.3">
      <c r="A2671" s="3" t="s">
        <v>1558</v>
      </c>
      <c r="B2671" s="3" t="s">
        <v>1633</v>
      </c>
      <c r="C2671" s="4">
        <v>1</v>
      </c>
      <c r="D2671" s="4">
        <v>1</v>
      </c>
      <c r="E2671" s="4">
        <v>0</v>
      </c>
      <c r="F2671" s="4">
        <v>9.9</v>
      </c>
      <c r="G2671" s="4">
        <v>28.5</v>
      </c>
      <c r="H2671" s="4">
        <v>52857</v>
      </c>
      <c r="I2671" s="4">
        <f>VLOOKUP(B2671,[1]STORES!$C$2:$E$3144,3,)</f>
        <v>1</v>
      </c>
      <c r="J2671" s="4">
        <f>VLOOKUP(B2671,[1]STORES!$C$2:$Q$3144,15,)</f>
        <v>1</v>
      </c>
      <c r="K2671">
        <f>VLOOKUP(B2671,[1]RESTAURANTS!$C$2:$E$3144,3,)</f>
        <v>1</v>
      </c>
      <c r="L2671">
        <f>VLOOKUP(B2671,[1]HEALTH!$C$2:$E$3144,3,)</f>
        <v>10.6</v>
      </c>
      <c r="M2671">
        <f>VLOOKUP(B2671,[1]HEALTH!$C$2:$G$3144,5,)</f>
        <v>27.9</v>
      </c>
    </row>
    <row r="2672" spans="1:13" x14ac:dyDescent="0.3">
      <c r="A2672" s="3" t="s">
        <v>1558</v>
      </c>
      <c r="B2672" s="3" t="s">
        <v>1634</v>
      </c>
      <c r="C2672" s="4">
        <v>2</v>
      </c>
      <c r="D2672" s="4">
        <v>8</v>
      </c>
      <c r="E2672" s="4">
        <v>7</v>
      </c>
      <c r="F2672" s="4">
        <v>10.3</v>
      </c>
      <c r="G2672" s="4">
        <v>30.3</v>
      </c>
      <c r="H2672" s="4">
        <v>41510</v>
      </c>
      <c r="I2672" s="4">
        <f>VLOOKUP(B2672,[1]STORES!$C$2:$E$3144,3,)</f>
        <v>2</v>
      </c>
      <c r="J2672" s="4">
        <f>VLOOKUP(B2672,[1]STORES!$C$2:$Q$3144,15,)</f>
        <v>6</v>
      </c>
      <c r="K2672">
        <f>VLOOKUP(B2672,[1]RESTAURANTS!$C$2:$E$3144,3,)</f>
        <v>6</v>
      </c>
      <c r="L2672">
        <f>VLOOKUP(B2672,[1]HEALTH!$C$2:$E$3144,3,)</f>
        <v>9.6999999999999993</v>
      </c>
      <c r="M2672">
        <f>VLOOKUP(B2672,[1]HEALTH!$C$2:$G$3144,5,)</f>
        <v>26.9</v>
      </c>
    </row>
    <row r="2673" spans="1:13" x14ac:dyDescent="0.3">
      <c r="A2673" s="3" t="s">
        <v>1558</v>
      </c>
      <c r="B2673" s="3" t="s">
        <v>38</v>
      </c>
      <c r="C2673" s="4">
        <v>15</v>
      </c>
      <c r="D2673" s="4">
        <v>34</v>
      </c>
      <c r="E2673" s="4">
        <v>30</v>
      </c>
      <c r="F2673" s="4">
        <v>13.6</v>
      </c>
      <c r="G2673" s="4">
        <v>30.5</v>
      </c>
      <c r="H2673" s="4">
        <v>36158</v>
      </c>
      <c r="I2673" s="4">
        <f>VLOOKUP(B2673,[1]STORES!$C$2:$E$3144,3,)</f>
        <v>11</v>
      </c>
      <c r="J2673" s="4">
        <f>VLOOKUP(B2673,[1]STORES!$C$2:$Q$3144,15,)</f>
        <v>47</v>
      </c>
      <c r="K2673">
        <f>VLOOKUP(B2673,[1]RESTAURANTS!$C$2:$E$3144,3,)</f>
        <v>29</v>
      </c>
      <c r="L2673">
        <f>VLOOKUP(B2673,[1]HEALTH!$C$2:$E$3144,3,)</f>
        <v>14.9</v>
      </c>
      <c r="M2673">
        <f>VLOOKUP(B2673,[1]HEALTH!$C$2:$G$3144,5,)</f>
        <v>32</v>
      </c>
    </row>
    <row r="2674" spans="1:13" x14ac:dyDescent="0.3">
      <c r="A2674" s="3" t="s">
        <v>1558</v>
      </c>
      <c r="B2674" s="3" t="s">
        <v>405</v>
      </c>
      <c r="C2674" s="4">
        <v>2</v>
      </c>
      <c r="D2674" s="4">
        <v>8</v>
      </c>
      <c r="E2674" s="4">
        <v>4</v>
      </c>
      <c r="F2674" s="4">
        <v>11.6</v>
      </c>
      <c r="G2674" s="4">
        <v>29.2</v>
      </c>
      <c r="H2674" s="4">
        <v>43443</v>
      </c>
      <c r="I2674" s="4">
        <f>VLOOKUP(B2674,[1]STORES!$C$2:$E$3144,3,)</f>
        <v>3</v>
      </c>
      <c r="J2674" s="4">
        <f>VLOOKUP(B2674,[1]STORES!$C$2:$Q$3144,15,)</f>
        <v>5</v>
      </c>
      <c r="K2674">
        <f>VLOOKUP(B2674,[1]RESTAURANTS!$C$2:$E$3144,3,)</f>
        <v>3</v>
      </c>
      <c r="L2674">
        <f>VLOOKUP(B2674,[1]HEALTH!$C$2:$E$3144,3,)</f>
        <v>12.6</v>
      </c>
      <c r="M2674">
        <f>VLOOKUP(B2674,[1]HEALTH!$C$2:$G$3144,5,)</f>
        <v>29.3</v>
      </c>
    </row>
    <row r="2675" spans="1:13" x14ac:dyDescent="0.3">
      <c r="A2675" s="3" t="s">
        <v>1558</v>
      </c>
      <c r="B2675" s="3" t="s">
        <v>406</v>
      </c>
      <c r="C2675" s="4">
        <v>6</v>
      </c>
      <c r="D2675" s="4">
        <v>10</v>
      </c>
      <c r="E2675" s="4">
        <v>6</v>
      </c>
      <c r="F2675" s="4">
        <v>10.8</v>
      </c>
      <c r="G2675" s="4">
        <v>27</v>
      </c>
      <c r="H2675" s="4">
        <v>32380</v>
      </c>
      <c r="I2675" s="4">
        <f>VLOOKUP(B2675,[1]STORES!$C$2:$E$3144,3,)</f>
        <v>4</v>
      </c>
      <c r="J2675" s="4">
        <f>VLOOKUP(B2675,[1]STORES!$C$2:$Q$3144,15,)</f>
        <v>13</v>
      </c>
      <c r="K2675">
        <f>VLOOKUP(B2675,[1]RESTAURANTS!$C$2:$E$3144,3,)</f>
        <v>8</v>
      </c>
      <c r="L2675">
        <f>VLOOKUP(B2675,[1]HEALTH!$C$2:$E$3144,3,)</f>
        <v>12.8</v>
      </c>
      <c r="M2675">
        <f>VLOOKUP(B2675,[1]HEALTH!$C$2:$G$3144,5,)</f>
        <v>30</v>
      </c>
    </row>
    <row r="2676" spans="1:13" x14ac:dyDescent="0.3">
      <c r="A2676" s="3" t="s">
        <v>1558</v>
      </c>
      <c r="B2676" s="3" t="s">
        <v>39</v>
      </c>
      <c r="C2676" s="4">
        <v>108</v>
      </c>
      <c r="D2676" s="4">
        <v>433</v>
      </c>
      <c r="E2676" s="4">
        <v>578</v>
      </c>
      <c r="F2676" s="4">
        <v>12.4</v>
      </c>
      <c r="G2676" s="4">
        <v>32</v>
      </c>
      <c r="H2676" s="4">
        <v>41740</v>
      </c>
      <c r="I2676" s="4">
        <f>VLOOKUP(B2676,[1]STORES!$C$2:$E$3144,3,)</f>
        <v>108</v>
      </c>
      <c r="J2676" s="4">
        <f>VLOOKUP(B2676,[1]STORES!$C$2:$Q$3144,15,)</f>
        <v>459</v>
      </c>
      <c r="K2676">
        <f>VLOOKUP(B2676,[1]RESTAURANTS!$C$2:$E$3144,3,)</f>
        <v>642</v>
      </c>
      <c r="L2676">
        <f>VLOOKUP(B2676,[1]HEALTH!$C$2:$E$3144,3,)</f>
        <v>13</v>
      </c>
      <c r="M2676">
        <f>VLOOKUP(B2676,[1]HEALTH!$C$2:$G$3144,5,)</f>
        <v>33.200000000000003</v>
      </c>
    </row>
    <row r="2677" spans="1:13" x14ac:dyDescent="0.3">
      <c r="A2677" s="3" t="s">
        <v>1558</v>
      </c>
      <c r="B2677" s="3" t="s">
        <v>1635</v>
      </c>
      <c r="C2677" s="4">
        <v>4</v>
      </c>
      <c r="D2677" s="4">
        <v>4</v>
      </c>
      <c r="E2677" s="4">
        <v>3</v>
      </c>
      <c r="F2677" s="4">
        <v>10</v>
      </c>
      <c r="G2677" s="4">
        <v>29</v>
      </c>
      <c r="H2677" s="4">
        <v>34077</v>
      </c>
      <c r="I2677" s="4">
        <f>VLOOKUP(B2677,[1]STORES!$C$2:$E$3144,3,)</f>
        <v>3</v>
      </c>
      <c r="J2677" s="4">
        <f>VLOOKUP(B2677,[1]STORES!$C$2:$Q$3144,15,)</f>
        <v>0</v>
      </c>
      <c r="K2677">
        <f>VLOOKUP(B2677,[1]RESTAURANTS!$C$2:$E$3144,3,)</f>
        <v>4</v>
      </c>
      <c r="L2677">
        <f>VLOOKUP(B2677,[1]HEALTH!$C$2:$E$3144,3,)</f>
        <v>9.9</v>
      </c>
      <c r="M2677">
        <f>VLOOKUP(B2677,[1]HEALTH!$C$2:$G$3144,5,)</f>
        <v>27.3</v>
      </c>
    </row>
    <row r="2678" spans="1:13" x14ac:dyDescent="0.3">
      <c r="A2678" s="3" t="s">
        <v>1558</v>
      </c>
      <c r="B2678" s="3" t="s">
        <v>1636</v>
      </c>
      <c r="C2678" s="4">
        <v>12</v>
      </c>
      <c r="D2678" s="4">
        <v>24</v>
      </c>
      <c r="E2678" s="4">
        <v>24</v>
      </c>
      <c r="F2678" s="4">
        <v>9.4</v>
      </c>
      <c r="G2678" s="4">
        <v>31.6</v>
      </c>
      <c r="H2678" s="4">
        <v>36404</v>
      </c>
      <c r="I2678" s="4">
        <f>VLOOKUP(B2678,[1]STORES!$C$2:$E$3144,3,)</f>
        <v>9</v>
      </c>
      <c r="J2678" s="4">
        <f>VLOOKUP(B2678,[1]STORES!$C$2:$Q$3144,15,)</f>
        <v>28</v>
      </c>
      <c r="K2678">
        <f>VLOOKUP(B2678,[1]RESTAURANTS!$C$2:$E$3144,3,)</f>
        <v>31</v>
      </c>
      <c r="L2678">
        <f>VLOOKUP(B2678,[1]HEALTH!$C$2:$E$3144,3,)</f>
        <v>9.1999999999999993</v>
      </c>
      <c r="M2678">
        <f>VLOOKUP(B2678,[1]HEALTH!$C$2:$G$3144,5,)</f>
        <v>28.5</v>
      </c>
    </row>
    <row r="2679" spans="1:13" x14ac:dyDescent="0.3">
      <c r="A2679" s="3" t="s">
        <v>1558</v>
      </c>
      <c r="B2679" s="3" t="s">
        <v>139</v>
      </c>
      <c r="C2679" s="4">
        <v>1</v>
      </c>
      <c r="D2679" s="4">
        <v>13</v>
      </c>
      <c r="E2679" s="4">
        <v>17</v>
      </c>
      <c r="F2679" s="4">
        <v>10.6</v>
      </c>
      <c r="G2679" s="4">
        <v>35.4</v>
      </c>
      <c r="H2679" s="4">
        <v>32326</v>
      </c>
      <c r="I2679" s="4">
        <f>VLOOKUP(B2679,[1]STORES!$C$2:$E$3144,3,)</f>
        <v>2</v>
      </c>
      <c r="J2679" s="4">
        <f>VLOOKUP(B2679,[1]STORES!$C$2:$Q$3144,15,)</f>
        <v>11</v>
      </c>
      <c r="K2679">
        <f>VLOOKUP(B2679,[1]RESTAURANTS!$C$2:$E$3144,3,)</f>
        <v>11</v>
      </c>
      <c r="L2679">
        <f>VLOOKUP(B2679,[1]HEALTH!$C$2:$E$3144,3,)</f>
        <v>12.5</v>
      </c>
      <c r="M2679">
        <f>VLOOKUP(B2679,[1]HEALTH!$C$2:$G$3144,5,)</f>
        <v>36.4</v>
      </c>
    </row>
    <row r="2680" spans="1:13" x14ac:dyDescent="0.3">
      <c r="A2680" s="3" t="s">
        <v>1558</v>
      </c>
      <c r="B2680" s="3" t="s">
        <v>408</v>
      </c>
      <c r="C2680" s="4">
        <v>1</v>
      </c>
      <c r="D2680" s="4">
        <v>10</v>
      </c>
      <c r="E2680" s="4">
        <v>6</v>
      </c>
      <c r="F2680" s="4">
        <v>11.4</v>
      </c>
      <c r="G2680" s="4">
        <v>29.6</v>
      </c>
      <c r="H2680" s="4">
        <v>52215</v>
      </c>
      <c r="I2680" s="4">
        <f>VLOOKUP(B2680,[1]STORES!$C$2:$E$3144,3,)</f>
        <v>2</v>
      </c>
      <c r="J2680" s="4">
        <f>VLOOKUP(B2680,[1]STORES!$C$2:$Q$3144,15,)</f>
        <v>13</v>
      </c>
      <c r="K2680">
        <f>VLOOKUP(B2680,[1]RESTAURANTS!$C$2:$E$3144,3,)</f>
        <v>7</v>
      </c>
      <c r="L2680">
        <f>VLOOKUP(B2680,[1]HEALTH!$C$2:$E$3144,3,)</f>
        <v>12.4</v>
      </c>
      <c r="M2680">
        <f>VLOOKUP(B2680,[1]HEALTH!$C$2:$G$3144,5,)</f>
        <v>33.5</v>
      </c>
    </row>
    <row r="2681" spans="1:13" x14ac:dyDescent="0.3">
      <c r="A2681" s="3" t="s">
        <v>1558</v>
      </c>
      <c r="B2681" s="3" t="s">
        <v>1637</v>
      </c>
      <c r="C2681" s="4">
        <v>4</v>
      </c>
      <c r="D2681" s="4">
        <v>10</v>
      </c>
      <c r="E2681" s="4">
        <v>7</v>
      </c>
      <c r="F2681" s="4">
        <v>9.3000000000000007</v>
      </c>
      <c r="G2681" s="4">
        <v>30.3</v>
      </c>
      <c r="H2681" s="4">
        <v>34970</v>
      </c>
      <c r="I2681" s="4">
        <f>VLOOKUP(B2681,[1]STORES!$C$2:$E$3144,3,)</f>
        <v>4</v>
      </c>
      <c r="J2681" s="4">
        <f>VLOOKUP(B2681,[1]STORES!$C$2:$Q$3144,15,)</f>
        <v>10</v>
      </c>
      <c r="K2681">
        <f>VLOOKUP(B2681,[1]RESTAURANTS!$C$2:$E$3144,3,)</f>
        <v>9</v>
      </c>
      <c r="L2681">
        <f>VLOOKUP(B2681,[1]HEALTH!$C$2:$E$3144,3,)</f>
        <v>9.5</v>
      </c>
      <c r="M2681">
        <f>VLOOKUP(B2681,[1]HEALTH!$C$2:$G$3144,5,)</f>
        <v>29.2</v>
      </c>
    </row>
    <row r="2682" spans="1:13" x14ac:dyDescent="0.3">
      <c r="A2682" s="3" t="s">
        <v>1558</v>
      </c>
      <c r="B2682" s="3" t="s">
        <v>1638</v>
      </c>
      <c r="C2682" s="4">
        <v>8</v>
      </c>
      <c r="D2682" s="4">
        <v>51</v>
      </c>
      <c r="E2682" s="4">
        <v>58</v>
      </c>
      <c r="F2682" s="4">
        <v>9.3000000000000007</v>
      </c>
      <c r="G2682" s="4">
        <v>36.200000000000003</v>
      </c>
      <c r="H2682" s="4">
        <v>56899</v>
      </c>
      <c r="I2682" s="4">
        <f>VLOOKUP(B2682,[1]STORES!$C$2:$E$3144,3,)</f>
        <v>12</v>
      </c>
      <c r="J2682" s="4">
        <f>VLOOKUP(B2682,[1]STORES!$C$2:$Q$3144,15,)</f>
        <v>51</v>
      </c>
      <c r="K2682">
        <f>VLOOKUP(B2682,[1]RESTAURANTS!$C$2:$E$3144,3,)</f>
        <v>70</v>
      </c>
      <c r="L2682">
        <f>VLOOKUP(B2682,[1]HEALTH!$C$2:$E$3144,3,)</f>
        <v>9.1999999999999993</v>
      </c>
      <c r="M2682">
        <f>VLOOKUP(B2682,[1]HEALTH!$C$2:$G$3144,5,)</f>
        <v>27.2</v>
      </c>
    </row>
    <row r="2683" spans="1:13" x14ac:dyDescent="0.3">
      <c r="A2683" s="3" t="s">
        <v>1558</v>
      </c>
      <c r="B2683" s="3" t="s">
        <v>521</v>
      </c>
      <c r="C2683" s="4">
        <v>13</v>
      </c>
      <c r="D2683" s="4">
        <v>18</v>
      </c>
      <c r="E2683" s="4">
        <v>53</v>
      </c>
      <c r="F2683" s="4">
        <v>5.9</v>
      </c>
      <c r="G2683" s="4">
        <v>25.5</v>
      </c>
      <c r="H2683" s="4">
        <v>79542</v>
      </c>
      <c r="I2683" s="4">
        <f>VLOOKUP(B2683,[1]STORES!$C$2:$E$3144,3,)</f>
        <v>9</v>
      </c>
      <c r="J2683" s="4">
        <f>VLOOKUP(B2683,[1]STORES!$C$2:$Q$3144,15,)</f>
        <v>29</v>
      </c>
      <c r="K2683">
        <f>VLOOKUP(B2683,[1]RESTAURANTS!$C$2:$E$3144,3,)</f>
        <v>71</v>
      </c>
      <c r="L2683">
        <f>VLOOKUP(B2683,[1]HEALTH!$C$2:$E$3144,3,)</f>
        <v>8.3000000000000007</v>
      </c>
      <c r="M2683">
        <f>VLOOKUP(B2683,[1]HEALTH!$C$2:$G$3144,5,)</f>
        <v>33.700000000000003</v>
      </c>
    </row>
    <row r="2684" spans="1:13" x14ac:dyDescent="0.3">
      <c r="A2684" s="3" t="s">
        <v>1558</v>
      </c>
      <c r="B2684" s="3" t="s">
        <v>1639</v>
      </c>
      <c r="C2684" s="4">
        <v>0</v>
      </c>
      <c r="D2684" s="4">
        <v>0</v>
      </c>
      <c r="E2684" s="4">
        <v>0</v>
      </c>
      <c r="F2684" s="4">
        <v>9.6999999999999993</v>
      </c>
      <c r="G2684" s="4">
        <v>29.6</v>
      </c>
      <c r="H2684" s="4">
        <v>33502</v>
      </c>
      <c r="I2684" s="4">
        <f>VLOOKUP(B2684,[1]STORES!$C$2:$E$3144,3,)</f>
        <v>0</v>
      </c>
      <c r="J2684" s="4">
        <f>VLOOKUP(B2684,[1]STORES!$C$2:$Q$3144,15,)</f>
        <v>0</v>
      </c>
      <c r="K2684">
        <f>VLOOKUP(B2684,[1]RESTAURANTS!$C$2:$E$3144,3,)</f>
        <v>0</v>
      </c>
      <c r="L2684">
        <f>VLOOKUP(B2684,[1]HEALTH!$C$2:$E$3144,3,)</f>
        <v>9.1999999999999993</v>
      </c>
      <c r="M2684">
        <f>VLOOKUP(B2684,[1]HEALTH!$C$2:$G$3144,5,)</f>
        <v>26.4</v>
      </c>
    </row>
    <row r="2685" spans="1:13" x14ac:dyDescent="0.3">
      <c r="A2685" s="3" t="s">
        <v>1558</v>
      </c>
      <c r="B2685" s="3" t="s">
        <v>292</v>
      </c>
      <c r="C2685" s="4">
        <v>17</v>
      </c>
      <c r="D2685" s="4">
        <v>65</v>
      </c>
      <c r="E2685" s="4">
        <v>82</v>
      </c>
      <c r="F2685" s="4">
        <v>11.7</v>
      </c>
      <c r="G2685" s="4">
        <v>32.700000000000003</v>
      </c>
      <c r="H2685" s="4">
        <v>51490</v>
      </c>
      <c r="I2685" s="4">
        <f>VLOOKUP(B2685,[1]STORES!$C$2:$E$3144,3,)</f>
        <v>24</v>
      </c>
      <c r="J2685" s="4">
        <f>VLOOKUP(B2685,[1]STORES!$C$2:$Q$3144,15,)</f>
        <v>59</v>
      </c>
      <c r="K2685">
        <f>VLOOKUP(B2685,[1]RESTAURANTS!$C$2:$E$3144,3,)</f>
        <v>88</v>
      </c>
      <c r="L2685">
        <f>VLOOKUP(B2685,[1]HEALTH!$C$2:$E$3144,3,)</f>
        <v>12.8</v>
      </c>
      <c r="M2685">
        <f>VLOOKUP(B2685,[1]HEALTH!$C$2:$G$3144,5,)</f>
        <v>32.799999999999997</v>
      </c>
    </row>
    <row r="2686" spans="1:13" x14ac:dyDescent="0.3">
      <c r="A2686" s="3" t="s">
        <v>1558</v>
      </c>
      <c r="B2686" s="3" t="s">
        <v>1640</v>
      </c>
      <c r="C2686" s="4">
        <v>6</v>
      </c>
      <c r="D2686" s="4">
        <v>32</v>
      </c>
      <c r="E2686" s="4">
        <v>34</v>
      </c>
      <c r="F2686" s="4">
        <v>12.3</v>
      </c>
      <c r="G2686" s="4">
        <v>28.6</v>
      </c>
      <c r="H2686" s="4">
        <v>42064</v>
      </c>
      <c r="I2686" s="4">
        <f>VLOOKUP(B2686,[1]STORES!$C$2:$E$3144,3,)</f>
        <v>5</v>
      </c>
      <c r="J2686" s="4">
        <f>VLOOKUP(B2686,[1]STORES!$C$2:$Q$3144,15,)</f>
        <v>30</v>
      </c>
      <c r="K2686">
        <f>VLOOKUP(B2686,[1]RESTAURANTS!$C$2:$E$3144,3,)</f>
        <v>39</v>
      </c>
      <c r="L2686">
        <f>VLOOKUP(B2686,[1]HEALTH!$C$2:$E$3144,3,)</f>
        <v>13.4</v>
      </c>
      <c r="M2686">
        <f>VLOOKUP(B2686,[1]HEALTH!$C$2:$G$3144,5,)</f>
        <v>26.7</v>
      </c>
    </row>
    <row r="2687" spans="1:13" x14ac:dyDescent="0.3">
      <c r="A2687" s="3" t="s">
        <v>1558</v>
      </c>
      <c r="B2687" s="3" t="s">
        <v>1641</v>
      </c>
      <c r="C2687" s="4">
        <v>2</v>
      </c>
      <c r="D2687" s="4">
        <v>10</v>
      </c>
      <c r="E2687" s="4">
        <v>2</v>
      </c>
      <c r="F2687" s="4">
        <v>10.8</v>
      </c>
      <c r="G2687" s="4">
        <v>26.9</v>
      </c>
      <c r="H2687" s="4">
        <v>36126</v>
      </c>
      <c r="I2687" s="4">
        <f>VLOOKUP(B2687,[1]STORES!$C$2:$E$3144,3,)</f>
        <v>2</v>
      </c>
      <c r="J2687" s="4">
        <f>VLOOKUP(B2687,[1]STORES!$C$2:$Q$3144,15,)</f>
        <v>9</v>
      </c>
      <c r="K2687">
        <f>VLOOKUP(B2687,[1]RESTAURANTS!$C$2:$E$3144,3,)</f>
        <v>4</v>
      </c>
      <c r="L2687">
        <f>VLOOKUP(B2687,[1]HEALTH!$C$2:$E$3144,3,)</f>
        <v>11.6</v>
      </c>
      <c r="M2687">
        <f>VLOOKUP(B2687,[1]HEALTH!$C$2:$G$3144,5,)</f>
        <v>28.4</v>
      </c>
    </row>
    <row r="2688" spans="1:13" x14ac:dyDescent="0.3">
      <c r="A2688" s="3" t="s">
        <v>1558</v>
      </c>
      <c r="B2688" s="3" t="s">
        <v>1642</v>
      </c>
      <c r="C2688" s="4">
        <v>0</v>
      </c>
      <c r="D2688" s="4">
        <v>0</v>
      </c>
      <c r="E2688" s="4">
        <v>0</v>
      </c>
      <c r="F2688" s="4">
        <v>8.4</v>
      </c>
      <c r="G2688" s="4">
        <v>29</v>
      </c>
      <c r="H2688" s="4">
        <v>48003</v>
      </c>
      <c r="I2688" s="4">
        <f>VLOOKUP(B2688,[1]STORES!$C$2:$E$3144,3,)</f>
        <v>0</v>
      </c>
      <c r="J2688" s="4">
        <f>VLOOKUP(B2688,[1]STORES!$C$2:$Q$3144,15,)</f>
        <v>0</v>
      </c>
      <c r="K2688">
        <f>VLOOKUP(B2688,[1]RESTAURANTS!$C$2:$E$3144,3,)</f>
        <v>0</v>
      </c>
      <c r="L2688">
        <f>VLOOKUP(B2688,[1]HEALTH!$C$2:$E$3144,3,)</f>
        <v>10.5</v>
      </c>
      <c r="M2688">
        <f>VLOOKUP(B2688,[1]HEALTH!$C$2:$G$3144,5,)</f>
        <v>27.5</v>
      </c>
    </row>
    <row r="2689" spans="1:13" x14ac:dyDescent="0.3">
      <c r="A2689" s="3" t="s">
        <v>1558</v>
      </c>
      <c r="B2689" s="3" t="s">
        <v>1643</v>
      </c>
      <c r="C2689" s="4">
        <v>1</v>
      </c>
      <c r="D2689" s="4">
        <v>3</v>
      </c>
      <c r="E2689" s="4">
        <v>1</v>
      </c>
      <c r="F2689" s="4">
        <v>11.7</v>
      </c>
      <c r="G2689" s="4">
        <v>28.4</v>
      </c>
      <c r="H2689" s="4">
        <v>35725</v>
      </c>
      <c r="I2689" s="4">
        <f>VLOOKUP(B2689,[1]STORES!$C$2:$E$3144,3,)</f>
        <v>1</v>
      </c>
      <c r="J2689" s="4">
        <f>VLOOKUP(B2689,[1]STORES!$C$2:$Q$3144,15,)</f>
        <v>2</v>
      </c>
      <c r="K2689">
        <f>VLOOKUP(B2689,[1]RESTAURANTS!$C$2:$E$3144,3,)</f>
        <v>1</v>
      </c>
      <c r="L2689">
        <f>VLOOKUP(B2689,[1]HEALTH!$C$2:$E$3144,3,)</f>
        <v>10.8</v>
      </c>
      <c r="M2689">
        <f>VLOOKUP(B2689,[1]HEALTH!$C$2:$G$3144,5,)</f>
        <v>26.7</v>
      </c>
    </row>
    <row r="2690" spans="1:13" x14ac:dyDescent="0.3">
      <c r="A2690" s="3" t="s">
        <v>1558</v>
      </c>
      <c r="B2690" s="3" t="s">
        <v>1644</v>
      </c>
      <c r="C2690" s="4">
        <v>5</v>
      </c>
      <c r="D2690" s="4">
        <v>16</v>
      </c>
      <c r="E2690" s="4">
        <v>25</v>
      </c>
      <c r="F2690" s="4">
        <v>8.5</v>
      </c>
      <c r="G2690" s="4">
        <v>30</v>
      </c>
      <c r="H2690" s="4">
        <v>37418</v>
      </c>
      <c r="I2690" s="4">
        <f>VLOOKUP(B2690,[1]STORES!$C$2:$E$3144,3,)</f>
        <v>3</v>
      </c>
      <c r="J2690" s="4">
        <f>VLOOKUP(B2690,[1]STORES!$C$2:$Q$3144,15,)</f>
        <v>22</v>
      </c>
      <c r="K2690">
        <f>VLOOKUP(B2690,[1]RESTAURANTS!$C$2:$E$3144,3,)</f>
        <v>28</v>
      </c>
      <c r="L2690">
        <f>VLOOKUP(B2690,[1]HEALTH!$C$2:$E$3144,3,)</f>
        <v>9.1999999999999993</v>
      </c>
      <c r="M2690">
        <f>VLOOKUP(B2690,[1]HEALTH!$C$2:$G$3144,5,)</f>
        <v>28</v>
      </c>
    </row>
    <row r="2691" spans="1:13" x14ac:dyDescent="0.3">
      <c r="A2691" s="3" t="s">
        <v>1558</v>
      </c>
      <c r="B2691" s="3" t="s">
        <v>522</v>
      </c>
      <c r="C2691" s="4">
        <v>9</v>
      </c>
      <c r="D2691" s="4">
        <v>17</v>
      </c>
      <c r="E2691" s="4">
        <v>37</v>
      </c>
      <c r="F2691" s="4">
        <v>9.5</v>
      </c>
      <c r="G2691" s="4">
        <v>32.799999999999997</v>
      </c>
      <c r="H2691" s="4">
        <v>39409</v>
      </c>
      <c r="I2691" s="4">
        <f>VLOOKUP(B2691,[1]STORES!$C$2:$E$3144,3,)</f>
        <v>10</v>
      </c>
      <c r="J2691" s="4">
        <f>VLOOKUP(B2691,[1]STORES!$C$2:$Q$3144,15,)</f>
        <v>16</v>
      </c>
      <c r="K2691">
        <f>VLOOKUP(B2691,[1]RESTAURANTS!$C$2:$E$3144,3,)</f>
        <v>39</v>
      </c>
      <c r="L2691">
        <f>VLOOKUP(B2691,[1]HEALTH!$C$2:$E$3144,3,)</f>
        <v>9.8000000000000007</v>
      </c>
      <c r="M2691">
        <f>VLOOKUP(B2691,[1]HEALTH!$C$2:$G$3144,5,)</f>
        <v>26.2</v>
      </c>
    </row>
    <row r="2692" spans="1:13" x14ac:dyDescent="0.3">
      <c r="A2692" s="3" t="s">
        <v>1558</v>
      </c>
      <c r="B2692" s="3" t="s">
        <v>40</v>
      </c>
      <c r="C2692" s="4">
        <v>4</v>
      </c>
      <c r="D2692" s="4">
        <v>8</v>
      </c>
      <c r="E2692" s="4">
        <v>7</v>
      </c>
      <c r="F2692" s="4">
        <v>12.9</v>
      </c>
      <c r="G2692" s="4">
        <v>32.200000000000003</v>
      </c>
      <c r="H2692" s="4">
        <v>32993</v>
      </c>
      <c r="I2692" s="4">
        <f>VLOOKUP(B2692,[1]STORES!$C$2:$E$3144,3,)</f>
        <v>3</v>
      </c>
      <c r="J2692" s="4">
        <f>VLOOKUP(B2692,[1]STORES!$C$2:$Q$3144,15,)</f>
        <v>9</v>
      </c>
      <c r="K2692">
        <f>VLOOKUP(B2692,[1]RESTAURANTS!$C$2:$E$3144,3,)</f>
        <v>6</v>
      </c>
      <c r="L2692">
        <f>VLOOKUP(B2692,[1]HEALTH!$C$2:$E$3144,3,)</f>
        <v>14.9</v>
      </c>
      <c r="M2692">
        <f>VLOOKUP(B2692,[1]HEALTH!$C$2:$G$3144,5,)</f>
        <v>33.6</v>
      </c>
    </row>
    <row r="2693" spans="1:13" x14ac:dyDescent="0.3">
      <c r="A2693" s="3" t="s">
        <v>1558</v>
      </c>
      <c r="B2693" s="3" t="s">
        <v>1645</v>
      </c>
      <c r="C2693" s="4">
        <v>6</v>
      </c>
      <c r="D2693" s="4">
        <v>7</v>
      </c>
      <c r="E2693" s="4">
        <v>8</v>
      </c>
      <c r="F2693" s="4">
        <v>10.1</v>
      </c>
      <c r="G2693" s="4">
        <v>31.4</v>
      </c>
      <c r="H2693" s="4">
        <v>34251</v>
      </c>
      <c r="I2693" s="4">
        <f>VLOOKUP(B2693,[1]STORES!$C$2:$E$3144,3,)</f>
        <v>6</v>
      </c>
      <c r="J2693" s="4">
        <f>VLOOKUP(B2693,[1]STORES!$C$2:$Q$3144,15,)</f>
        <v>8</v>
      </c>
      <c r="K2693">
        <f>VLOOKUP(B2693,[1]RESTAURANTS!$C$2:$E$3144,3,)</f>
        <v>6</v>
      </c>
      <c r="L2693">
        <f>VLOOKUP(B2693,[1]HEALTH!$C$2:$E$3144,3,)</f>
        <v>10.199999999999999</v>
      </c>
      <c r="M2693">
        <f>VLOOKUP(B2693,[1]HEALTH!$C$2:$G$3144,5,)</f>
        <v>31</v>
      </c>
    </row>
    <row r="2694" spans="1:13" x14ac:dyDescent="0.3">
      <c r="A2694" s="3" t="s">
        <v>1558</v>
      </c>
      <c r="B2694" s="3" t="s">
        <v>1646</v>
      </c>
      <c r="C2694" s="4">
        <v>2</v>
      </c>
      <c r="D2694" s="4">
        <v>10</v>
      </c>
      <c r="E2694" s="4">
        <v>14</v>
      </c>
      <c r="F2694" s="4">
        <v>9.6</v>
      </c>
      <c r="G2694" s="4">
        <v>30.4</v>
      </c>
      <c r="H2694" s="4">
        <v>47772</v>
      </c>
      <c r="I2694" s="4">
        <f>VLOOKUP(B2694,[1]STORES!$C$2:$E$3144,3,)</f>
        <v>1</v>
      </c>
      <c r="J2694" s="4">
        <f>VLOOKUP(B2694,[1]STORES!$C$2:$Q$3144,15,)</f>
        <v>14</v>
      </c>
      <c r="K2694">
        <f>VLOOKUP(B2694,[1]RESTAURANTS!$C$2:$E$3144,3,)</f>
        <v>10</v>
      </c>
      <c r="L2694">
        <f>VLOOKUP(B2694,[1]HEALTH!$C$2:$E$3144,3,)</f>
        <v>10.199999999999999</v>
      </c>
      <c r="M2694">
        <f>VLOOKUP(B2694,[1]HEALTH!$C$2:$G$3144,5,)</f>
        <v>28.2</v>
      </c>
    </row>
    <row r="2695" spans="1:13" x14ac:dyDescent="0.3">
      <c r="A2695" s="3" t="s">
        <v>1558</v>
      </c>
      <c r="B2695" s="3" t="s">
        <v>813</v>
      </c>
      <c r="C2695" s="4">
        <v>2</v>
      </c>
      <c r="D2695" s="4">
        <v>15</v>
      </c>
      <c r="E2695" s="4">
        <v>10</v>
      </c>
      <c r="F2695" s="4">
        <v>12</v>
      </c>
      <c r="G2695" s="4">
        <v>32.799999999999997</v>
      </c>
      <c r="H2695" s="4">
        <v>41563</v>
      </c>
      <c r="I2695" s="4">
        <f>VLOOKUP(B2695,[1]STORES!$C$2:$E$3144,3,)</f>
        <v>2</v>
      </c>
      <c r="J2695" s="4">
        <f>VLOOKUP(B2695,[1]STORES!$C$2:$Q$3144,15,)</f>
        <v>15</v>
      </c>
      <c r="K2695">
        <f>VLOOKUP(B2695,[1]RESTAURANTS!$C$2:$E$3144,3,)</f>
        <v>9</v>
      </c>
      <c r="L2695">
        <f>VLOOKUP(B2695,[1]HEALTH!$C$2:$E$3144,3,)</f>
        <v>12.6</v>
      </c>
      <c r="M2695">
        <f>VLOOKUP(B2695,[1]HEALTH!$C$2:$G$3144,5,)</f>
        <v>33.200000000000003</v>
      </c>
    </row>
    <row r="2696" spans="1:13" x14ac:dyDescent="0.3">
      <c r="A2696" s="3" t="s">
        <v>1558</v>
      </c>
      <c r="B2696" s="3" t="s">
        <v>1647</v>
      </c>
      <c r="C2696" s="4">
        <v>4</v>
      </c>
      <c r="D2696" s="4">
        <v>13</v>
      </c>
      <c r="E2696" s="4">
        <v>5</v>
      </c>
      <c r="F2696" s="4">
        <v>11.2</v>
      </c>
      <c r="G2696" s="4">
        <v>27.4</v>
      </c>
      <c r="H2696" s="4">
        <v>39468</v>
      </c>
      <c r="I2696" s="4">
        <f>VLOOKUP(B2696,[1]STORES!$C$2:$E$3144,3,)</f>
        <v>4</v>
      </c>
      <c r="J2696" s="4">
        <f>VLOOKUP(B2696,[1]STORES!$C$2:$Q$3144,15,)</f>
        <v>17</v>
      </c>
      <c r="K2696">
        <f>VLOOKUP(B2696,[1]RESTAURANTS!$C$2:$E$3144,3,)</f>
        <v>9</v>
      </c>
      <c r="L2696">
        <f>VLOOKUP(B2696,[1]HEALTH!$C$2:$E$3144,3,)</f>
        <v>11.7</v>
      </c>
      <c r="M2696">
        <f>VLOOKUP(B2696,[1]HEALTH!$C$2:$G$3144,5,)</f>
        <v>32</v>
      </c>
    </row>
    <row r="2697" spans="1:13" x14ac:dyDescent="0.3">
      <c r="A2697" s="3" t="s">
        <v>1558</v>
      </c>
      <c r="B2697" s="3" t="s">
        <v>43</v>
      </c>
      <c r="C2697" s="4">
        <v>13</v>
      </c>
      <c r="D2697" s="4">
        <v>74</v>
      </c>
      <c r="E2697" s="4">
        <v>108</v>
      </c>
      <c r="F2697" s="4">
        <v>10.199999999999999</v>
      </c>
      <c r="G2697" s="4">
        <v>30</v>
      </c>
      <c r="H2697" s="4">
        <v>40102</v>
      </c>
      <c r="I2697" s="4">
        <f>VLOOKUP(B2697,[1]STORES!$C$2:$E$3144,3,)</f>
        <v>17</v>
      </c>
      <c r="J2697" s="4">
        <f>VLOOKUP(B2697,[1]STORES!$C$2:$Q$3144,15,)</f>
        <v>76</v>
      </c>
      <c r="K2697">
        <f>VLOOKUP(B2697,[1]RESTAURANTS!$C$2:$E$3144,3,)</f>
        <v>128</v>
      </c>
      <c r="L2697">
        <f>VLOOKUP(B2697,[1]HEALTH!$C$2:$E$3144,3,)</f>
        <v>9.5</v>
      </c>
      <c r="M2697">
        <f>VLOOKUP(B2697,[1]HEALTH!$C$2:$G$3144,5,)</f>
        <v>29</v>
      </c>
    </row>
    <row r="2698" spans="1:13" x14ac:dyDescent="0.3">
      <c r="A2698" s="3" t="s">
        <v>1558</v>
      </c>
      <c r="B2698" s="3" t="s">
        <v>323</v>
      </c>
      <c r="C2698" s="4">
        <v>41</v>
      </c>
      <c r="D2698" s="4">
        <v>117</v>
      </c>
      <c r="E2698" s="4">
        <v>220</v>
      </c>
      <c r="F2698" s="4">
        <v>8.9</v>
      </c>
      <c r="G2698" s="4">
        <v>28.2</v>
      </c>
      <c r="H2698" s="4">
        <v>42393</v>
      </c>
      <c r="I2698" s="4">
        <f>VLOOKUP(B2698,[1]STORES!$C$2:$E$3144,3,)</f>
        <v>41</v>
      </c>
      <c r="J2698" s="4">
        <f>VLOOKUP(B2698,[1]STORES!$C$2:$Q$3144,15,)</f>
        <v>123</v>
      </c>
      <c r="K2698">
        <f>VLOOKUP(B2698,[1]RESTAURANTS!$C$2:$E$3144,3,)</f>
        <v>254</v>
      </c>
      <c r="L2698">
        <f>VLOOKUP(B2698,[1]HEALTH!$C$2:$E$3144,3,)</f>
        <v>8.3000000000000007</v>
      </c>
      <c r="M2698">
        <f>VLOOKUP(B2698,[1]HEALTH!$C$2:$G$3144,5,)</f>
        <v>26.4</v>
      </c>
    </row>
    <row r="2699" spans="1:13" x14ac:dyDescent="0.3">
      <c r="A2699" s="3" t="s">
        <v>1558</v>
      </c>
      <c r="B2699" s="3" t="s">
        <v>325</v>
      </c>
      <c r="C2699" s="4">
        <v>1</v>
      </c>
      <c r="D2699" s="4">
        <v>8</v>
      </c>
      <c r="E2699" s="4">
        <v>1</v>
      </c>
      <c r="F2699" s="4">
        <v>10.8</v>
      </c>
      <c r="G2699" s="4">
        <v>36</v>
      </c>
      <c r="H2699" s="4">
        <v>37815</v>
      </c>
      <c r="I2699" s="4">
        <f>VLOOKUP(B2699,[1]STORES!$C$2:$E$3144,3,)</f>
        <v>3</v>
      </c>
      <c r="J2699" s="4">
        <f>VLOOKUP(B2699,[1]STORES!$C$2:$Q$3144,15,)</f>
        <v>5</v>
      </c>
      <c r="K2699">
        <f>VLOOKUP(B2699,[1]RESTAURANTS!$C$2:$E$3144,3,)</f>
        <v>0</v>
      </c>
      <c r="L2699">
        <f>VLOOKUP(B2699,[1]HEALTH!$C$2:$E$3144,3,)</f>
        <v>13.4</v>
      </c>
      <c r="M2699">
        <f>VLOOKUP(B2699,[1]HEALTH!$C$2:$G$3144,5,)</f>
        <v>39.6</v>
      </c>
    </row>
    <row r="2700" spans="1:13" x14ac:dyDescent="0.3">
      <c r="A2700" s="3" t="s">
        <v>1558</v>
      </c>
      <c r="B2700" s="3" t="s">
        <v>44</v>
      </c>
      <c r="C2700" s="4">
        <v>12</v>
      </c>
      <c r="D2700" s="4">
        <v>58</v>
      </c>
      <c r="E2700" s="4">
        <v>45</v>
      </c>
      <c r="F2700" s="4">
        <v>10.4</v>
      </c>
      <c r="G2700" s="4">
        <v>31.4</v>
      </c>
      <c r="H2700" s="4">
        <v>49667</v>
      </c>
      <c r="I2700" s="4">
        <f>VLOOKUP(B2700,[1]STORES!$C$2:$E$3144,3,)</f>
        <v>9</v>
      </c>
      <c r="J2700" s="4">
        <f>VLOOKUP(B2700,[1]STORES!$C$2:$Q$3144,15,)</f>
        <v>56</v>
      </c>
      <c r="K2700">
        <f>VLOOKUP(B2700,[1]RESTAURANTS!$C$2:$E$3144,3,)</f>
        <v>51</v>
      </c>
      <c r="L2700">
        <f>VLOOKUP(B2700,[1]HEALTH!$C$2:$E$3144,3,)</f>
        <v>12.6</v>
      </c>
      <c r="M2700">
        <f>VLOOKUP(B2700,[1]HEALTH!$C$2:$G$3144,5,)</f>
        <v>32.9</v>
      </c>
    </row>
    <row r="2701" spans="1:13" x14ac:dyDescent="0.3">
      <c r="A2701" s="3" t="s">
        <v>1558</v>
      </c>
      <c r="B2701" s="3" t="s">
        <v>1648</v>
      </c>
      <c r="C2701" s="4">
        <v>2</v>
      </c>
      <c r="D2701" s="4">
        <v>5</v>
      </c>
      <c r="E2701" s="4">
        <v>1</v>
      </c>
      <c r="F2701" s="4">
        <v>10.1</v>
      </c>
      <c r="G2701" s="4">
        <v>29.1</v>
      </c>
      <c r="H2701" s="4">
        <v>46347</v>
      </c>
      <c r="I2701" s="4">
        <f>VLOOKUP(B2701,[1]STORES!$C$2:$E$3144,3,)</f>
        <v>2</v>
      </c>
      <c r="J2701" s="4">
        <f>VLOOKUP(B2701,[1]STORES!$C$2:$Q$3144,15,)</f>
        <v>2</v>
      </c>
      <c r="K2701">
        <f>VLOOKUP(B2701,[1]RESTAURANTS!$C$2:$E$3144,3,)</f>
        <v>1</v>
      </c>
      <c r="L2701">
        <f>VLOOKUP(B2701,[1]HEALTH!$C$2:$E$3144,3,)</f>
        <v>9.5</v>
      </c>
      <c r="M2701">
        <f>VLOOKUP(B2701,[1]HEALTH!$C$2:$G$3144,5,)</f>
        <v>27.2</v>
      </c>
    </row>
    <row r="2702" spans="1:13" x14ac:dyDescent="0.3">
      <c r="A2702" s="3" t="s">
        <v>1558</v>
      </c>
      <c r="B2702" s="3" t="s">
        <v>1649</v>
      </c>
      <c r="C2702" s="4">
        <v>3</v>
      </c>
      <c r="D2702" s="4">
        <v>14</v>
      </c>
      <c r="E2702" s="4">
        <v>7</v>
      </c>
      <c r="F2702" s="4">
        <v>10.3</v>
      </c>
      <c r="G2702" s="4">
        <v>28.4</v>
      </c>
      <c r="H2702" s="4">
        <v>39091</v>
      </c>
      <c r="I2702" s="4">
        <f>VLOOKUP(B2702,[1]STORES!$C$2:$E$3144,3,)</f>
        <v>2</v>
      </c>
      <c r="J2702" s="4">
        <f>VLOOKUP(B2702,[1]STORES!$C$2:$Q$3144,15,)</f>
        <v>10</v>
      </c>
      <c r="K2702">
        <f>VLOOKUP(B2702,[1]RESTAURANTS!$C$2:$E$3144,3,)</f>
        <v>9</v>
      </c>
      <c r="L2702">
        <f>VLOOKUP(B2702,[1]HEALTH!$C$2:$E$3144,3,)</f>
        <v>10.8</v>
      </c>
      <c r="M2702">
        <f>VLOOKUP(B2702,[1]HEALTH!$C$2:$G$3144,5,)</f>
        <v>27.6</v>
      </c>
    </row>
    <row r="2703" spans="1:13" x14ac:dyDescent="0.3">
      <c r="A2703" s="3" t="s">
        <v>1558</v>
      </c>
      <c r="B2703" s="3" t="s">
        <v>1650</v>
      </c>
      <c r="C2703" s="4">
        <v>3</v>
      </c>
      <c r="D2703" s="4">
        <v>18</v>
      </c>
      <c r="E2703" s="4">
        <v>15</v>
      </c>
      <c r="F2703" s="4">
        <v>12.9</v>
      </c>
      <c r="G2703" s="4">
        <v>26.7</v>
      </c>
      <c r="H2703" s="4">
        <v>40102</v>
      </c>
      <c r="I2703" s="4">
        <f>VLOOKUP(B2703,[1]STORES!$C$2:$E$3144,3,)</f>
        <v>3</v>
      </c>
      <c r="J2703" s="4">
        <f>VLOOKUP(B2703,[1]STORES!$C$2:$Q$3144,15,)</f>
        <v>16</v>
      </c>
      <c r="K2703">
        <f>VLOOKUP(B2703,[1]RESTAURANTS!$C$2:$E$3144,3,)</f>
        <v>19</v>
      </c>
      <c r="L2703">
        <f>VLOOKUP(B2703,[1]HEALTH!$C$2:$E$3144,3,)</f>
        <v>13.3</v>
      </c>
      <c r="M2703">
        <f>VLOOKUP(B2703,[1]HEALTH!$C$2:$G$3144,5,)</f>
        <v>27</v>
      </c>
    </row>
    <row r="2704" spans="1:13" x14ac:dyDescent="0.3">
      <c r="A2704" s="3" t="s">
        <v>1558</v>
      </c>
      <c r="B2704" s="3" t="s">
        <v>1651</v>
      </c>
      <c r="C2704" s="4">
        <v>0</v>
      </c>
      <c r="D2704" s="4">
        <v>0</v>
      </c>
      <c r="E2704" s="4">
        <v>0</v>
      </c>
      <c r="F2704" s="4">
        <v>9.8000000000000007</v>
      </c>
      <c r="G2704" s="4">
        <v>29.6</v>
      </c>
      <c r="H2704" s="4">
        <v>50188</v>
      </c>
      <c r="I2704" s="4">
        <f>VLOOKUP(B2704,[1]STORES!$C$2:$E$3144,3,)</f>
        <v>0</v>
      </c>
      <c r="J2704" s="4">
        <f>VLOOKUP(B2704,[1]STORES!$C$2:$Q$3144,15,)</f>
        <v>0</v>
      </c>
      <c r="K2704">
        <f>VLOOKUP(B2704,[1]RESTAURANTS!$C$2:$E$3144,3,)</f>
        <v>0</v>
      </c>
      <c r="L2704">
        <f>VLOOKUP(B2704,[1]HEALTH!$C$2:$E$3144,3,)</f>
        <v>10.5</v>
      </c>
      <c r="M2704">
        <f>VLOOKUP(B2704,[1]HEALTH!$C$2:$G$3144,5,)</f>
        <v>29</v>
      </c>
    </row>
    <row r="2705" spans="1:13" x14ac:dyDescent="0.3">
      <c r="A2705" s="3" t="s">
        <v>1558</v>
      </c>
      <c r="B2705" s="3" t="s">
        <v>1652</v>
      </c>
      <c r="C2705" s="4">
        <v>21</v>
      </c>
      <c r="D2705" s="4">
        <v>89</v>
      </c>
      <c r="E2705" s="4">
        <v>250</v>
      </c>
      <c r="F2705" s="4">
        <v>8.1</v>
      </c>
      <c r="G2705" s="4">
        <v>27.4</v>
      </c>
      <c r="H2705" s="4">
        <v>41757</v>
      </c>
      <c r="I2705" s="4">
        <f>VLOOKUP(B2705,[1]STORES!$C$2:$E$3144,3,)</f>
        <v>24</v>
      </c>
      <c r="J2705" s="4">
        <f>VLOOKUP(B2705,[1]STORES!$C$2:$Q$3144,15,)</f>
        <v>99</v>
      </c>
      <c r="K2705">
        <f>VLOOKUP(B2705,[1]RESTAURANTS!$C$2:$E$3144,3,)</f>
        <v>266</v>
      </c>
      <c r="L2705">
        <f>VLOOKUP(B2705,[1]HEALTH!$C$2:$E$3144,3,)</f>
        <v>8.6</v>
      </c>
      <c r="M2705">
        <f>VLOOKUP(B2705,[1]HEALTH!$C$2:$G$3144,5,)</f>
        <v>27.7</v>
      </c>
    </row>
    <row r="2706" spans="1:13" x14ac:dyDescent="0.3">
      <c r="A2706" s="3" t="s">
        <v>1558</v>
      </c>
      <c r="B2706" s="3" t="s">
        <v>1653</v>
      </c>
      <c r="C2706" s="4">
        <v>1</v>
      </c>
      <c r="D2706" s="4">
        <v>2</v>
      </c>
      <c r="E2706" s="4">
        <v>3</v>
      </c>
      <c r="F2706" s="4">
        <v>10.9</v>
      </c>
      <c r="G2706" s="4">
        <v>29.3</v>
      </c>
      <c r="H2706" s="4">
        <v>36145</v>
      </c>
      <c r="I2706" s="4">
        <f>VLOOKUP(B2706,[1]STORES!$C$2:$E$3144,3,)</f>
        <v>1</v>
      </c>
      <c r="J2706" s="4">
        <f>VLOOKUP(B2706,[1]STORES!$C$2:$Q$3144,15,)</f>
        <v>2</v>
      </c>
      <c r="K2706">
        <f>VLOOKUP(B2706,[1]RESTAURANTS!$C$2:$E$3144,3,)</f>
        <v>3</v>
      </c>
      <c r="L2706">
        <f>VLOOKUP(B2706,[1]HEALTH!$C$2:$E$3144,3,)</f>
        <v>10.4</v>
      </c>
      <c r="M2706">
        <f>VLOOKUP(B2706,[1]HEALTH!$C$2:$G$3144,5,)</f>
        <v>28.4</v>
      </c>
    </row>
    <row r="2707" spans="1:13" x14ac:dyDescent="0.3">
      <c r="A2707" s="3" t="s">
        <v>1558</v>
      </c>
      <c r="B2707" s="3" t="s">
        <v>1654</v>
      </c>
      <c r="C2707" s="4">
        <v>2</v>
      </c>
      <c r="D2707" s="4">
        <v>7</v>
      </c>
      <c r="E2707" s="4">
        <v>5</v>
      </c>
      <c r="F2707" s="4">
        <v>10.9</v>
      </c>
      <c r="G2707" s="4">
        <v>28.3</v>
      </c>
      <c r="H2707" s="4">
        <v>32469</v>
      </c>
      <c r="I2707" s="4">
        <f>VLOOKUP(B2707,[1]STORES!$C$2:$E$3144,3,)</f>
        <v>1</v>
      </c>
      <c r="J2707" s="4">
        <f>VLOOKUP(B2707,[1]STORES!$C$2:$Q$3144,15,)</f>
        <v>5</v>
      </c>
      <c r="K2707">
        <f>VLOOKUP(B2707,[1]RESTAURANTS!$C$2:$E$3144,3,)</f>
        <v>8</v>
      </c>
      <c r="L2707">
        <f>VLOOKUP(B2707,[1]HEALTH!$C$2:$E$3144,3,)</f>
        <v>11</v>
      </c>
      <c r="M2707">
        <f>VLOOKUP(B2707,[1]HEALTH!$C$2:$G$3144,5,)</f>
        <v>28.5</v>
      </c>
    </row>
    <row r="2708" spans="1:13" x14ac:dyDescent="0.3">
      <c r="A2708" s="3" t="s">
        <v>1558</v>
      </c>
      <c r="B2708" s="3" t="s">
        <v>1655</v>
      </c>
      <c r="C2708" s="4">
        <v>26</v>
      </c>
      <c r="D2708" s="4">
        <v>147</v>
      </c>
      <c r="E2708" s="4">
        <v>194</v>
      </c>
      <c r="F2708" s="4">
        <v>9.6</v>
      </c>
      <c r="G2708" s="4">
        <v>30.1</v>
      </c>
      <c r="H2708" s="4">
        <v>39620</v>
      </c>
      <c r="I2708" s="4">
        <f>VLOOKUP(B2708,[1]STORES!$C$2:$E$3144,3,)</f>
        <v>25</v>
      </c>
      <c r="J2708" s="4">
        <f>VLOOKUP(B2708,[1]STORES!$C$2:$Q$3144,15,)</f>
        <v>139</v>
      </c>
      <c r="K2708">
        <f>VLOOKUP(B2708,[1]RESTAURANTS!$C$2:$E$3144,3,)</f>
        <v>196</v>
      </c>
      <c r="L2708">
        <f>VLOOKUP(B2708,[1]HEALTH!$C$2:$E$3144,3,)</f>
        <v>9</v>
      </c>
      <c r="M2708">
        <f>VLOOKUP(B2708,[1]HEALTH!$C$2:$G$3144,5,)</f>
        <v>28.6</v>
      </c>
    </row>
    <row r="2709" spans="1:13" x14ac:dyDescent="0.3">
      <c r="A2709" s="3" t="s">
        <v>1558</v>
      </c>
      <c r="B2709" s="3" t="s">
        <v>1656</v>
      </c>
      <c r="C2709" s="4">
        <v>0</v>
      </c>
      <c r="D2709" s="4">
        <v>2</v>
      </c>
      <c r="E2709" s="4">
        <v>0</v>
      </c>
      <c r="F2709" s="4">
        <v>11.7</v>
      </c>
      <c r="G2709" s="4">
        <v>29.6</v>
      </c>
      <c r="H2709" s="4">
        <v>44541</v>
      </c>
      <c r="I2709" s="4">
        <f>VLOOKUP(B2709,[1]STORES!$C$2:$E$3144,3,)</f>
        <v>0</v>
      </c>
      <c r="J2709" s="4">
        <f>VLOOKUP(B2709,[1]STORES!$C$2:$Q$3144,15,)</f>
        <v>3</v>
      </c>
      <c r="K2709">
        <f>VLOOKUP(B2709,[1]RESTAURANTS!$C$2:$E$3144,3,)</f>
        <v>0</v>
      </c>
      <c r="L2709">
        <f>VLOOKUP(B2709,[1]HEALTH!$C$2:$E$3144,3,)</f>
        <v>11.8</v>
      </c>
      <c r="M2709">
        <f>VLOOKUP(B2709,[1]HEALTH!$C$2:$G$3144,5,)</f>
        <v>32.200000000000003</v>
      </c>
    </row>
    <row r="2710" spans="1:13" x14ac:dyDescent="0.3">
      <c r="A2710" s="3" t="s">
        <v>1558</v>
      </c>
      <c r="B2710" s="3" t="s">
        <v>47</v>
      </c>
      <c r="C2710" s="4">
        <v>35</v>
      </c>
      <c r="D2710" s="4">
        <v>211</v>
      </c>
      <c r="E2710" s="4">
        <v>300</v>
      </c>
      <c r="F2710" s="4">
        <v>11.8</v>
      </c>
      <c r="G2710" s="4">
        <v>31.4</v>
      </c>
      <c r="H2710" s="4">
        <v>54633</v>
      </c>
      <c r="I2710" s="4">
        <f>VLOOKUP(B2710,[1]STORES!$C$2:$E$3144,3,)</f>
        <v>44</v>
      </c>
      <c r="J2710" s="4">
        <f>VLOOKUP(B2710,[1]STORES!$C$2:$Q$3144,15,)</f>
        <v>213</v>
      </c>
      <c r="K2710">
        <f>VLOOKUP(B2710,[1]RESTAURANTS!$C$2:$E$3144,3,)</f>
        <v>330</v>
      </c>
      <c r="L2710">
        <f>VLOOKUP(B2710,[1]HEALTH!$C$2:$E$3144,3,)</f>
        <v>11.5</v>
      </c>
      <c r="M2710">
        <f>VLOOKUP(B2710,[1]HEALTH!$C$2:$G$3144,5,)</f>
        <v>32.299999999999997</v>
      </c>
    </row>
    <row r="2711" spans="1:13" x14ac:dyDescent="0.3">
      <c r="A2711" s="3" t="s">
        <v>1558</v>
      </c>
      <c r="B2711" s="3" t="s">
        <v>49</v>
      </c>
      <c r="C2711" s="4">
        <v>5</v>
      </c>
      <c r="D2711" s="4">
        <v>18</v>
      </c>
      <c r="E2711" s="4">
        <v>26</v>
      </c>
      <c r="F2711" s="4">
        <v>12.3</v>
      </c>
      <c r="G2711" s="4">
        <v>32.700000000000003</v>
      </c>
      <c r="H2711" s="4">
        <v>32080</v>
      </c>
      <c r="I2711" s="4">
        <f>VLOOKUP(B2711,[1]STORES!$C$2:$E$3144,3,)</f>
        <v>3</v>
      </c>
      <c r="J2711" s="4">
        <f>VLOOKUP(B2711,[1]STORES!$C$2:$Q$3144,15,)</f>
        <v>24</v>
      </c>
      <c r="K2711">
        <f>VLOOKUP(B2711,[1]RESTAURANTS!$C$2:$E$3144,3,)</f>
        <v>17</v>
      </c>
      <c r="L2711">
        <f>VLOOKUP(B2711,[1]HEALTH!$C$2:$E$3144,3,)</f>
        <v>18.7</v>
      </c>
      <c r="M2711">
        <f>VLOOKUP(B2711,[1]HEALTH!$C$2:$G$3144,5,)</f>
        <v>35.5</v>
      </c>
    </row>
    <row r="2712" spans="1:13" x14ac:dyDescent="0.3">
      <c r="A2712" s="3" t="s">
        <v>1558</v>
      </c>
      <c r="B2712" s="3" t="s">
        <v>327</v>
      </c>
      <c r="C2712" s="4">
        <v>30</v>
      </c>
      <c r="D2712" s="4">
        <v>62</v>
      </c>
      <c r="E2712" s="4">
        <v>96</v>
      </c>
      <c r="F2712" s="4">
        <v>8.4</v>
      </c>
      <c r="G2712" s="4">
        <v>20.9</v>
      </c>
      <c r="H2712" s="4">
        <v>49539</v>
      </c>
      <c r="I2712" s="4">
        <f>VLOOKUP(B2712,[1]STORES!$C$2:$E$3144,3,)</f>
        <v>33</v>
      </c>
      <c r="J2712" s="4">
        <f>VLOOKUP(B2712,[1]STORES!$C$2:$Q$3144,15,)</f>
        <v>73</v>
      </c>
      <c r="K2712">
        <f>VLOOKUP(B2712,[1]RESTAURANTS!$C$2:$E$3144,3,)</f>
        <v>103</v>
      </c>
      <c r="L2712">
        <f>VLOOKUP(B2712,[1]HEALTH!$C$2:$E$3144,3,)</f>
        <v>11.3</v>
      </c>
      <c r="M2712">
        <f>VLOOKUP(B2712,[1]HEALTH!$C$2:$G$3144,5,)</f>
        <v>21.3</v>
      </c>
    </row>
    <row r="2713" spans="1:13" x14ac:dyDescent="0.3">
      <c r="A2713" s="3" t="s">
        <v>1558</v>
      </c>
      <c r="B2713" s="3" t="s">
        <v>529</v>
      </c>
      <c r="C2713" s="4">
        <v>5</v>
      </c>
      <c r="D2713" s="4">
        <v>8</v>
      </c>
      <c r="E2713" s="4">
        <v>10</v>
      </c>
      <c r="F2713" s="4">
        <v>9.1999999999999993</v>
      </c>
      <c r="G2713" s="4">
        <v>30.8</v>
      </c>
      <c r="H2713" s="4">
        <v>42529</v>
      </c>
      <c r="I2713" s="4">
        <f>VLOOKUP(B2713,[1]STORES!$C$2:$E$3144,3,)</f>
        <v>2</v>
      </c>
      <c r="J2713" s="4">
        <f>VLOOKUP(B2713,[1]STORES!$C$2:$Q$3144,15,)</f>
        <v>8</v>
      </c>
      <c r="K2713">
        <f>VLOOKUP(B2713,[1]RESTAURANTS!$C$2:$E$3144,3,)</f>
        <v>7</v>
      </c>
      <c r="L2713">
        <f>VLOOKUP(B2713,[1]HEALTH!$C$2:$E$3144,3,)</f>
        <v>11.1</v>
      </c>
      <c r="M2713">
        <f>VLOOKUP(B2713,[1]HEALTH!$C$2:$G$3144,5,)</f>
        <v>31.7</v>
      </c>
    </row>
    <row r="2714" spans="1:13" x14ac:dyDescent="0.3">
      <c r="A2714" s="3" t="s">
        <v>1558</v>
      </c>
      <c r="B2714" s="3" t="s">
        <v>1657</v>
      </c>
      <c r="C2714" s="4">
        <v>3</v>
      </c>
      <c r="D2714" s="4">
        <v>37</v>
      </c>
      <c r="E2714" s="4">
        <v>23</v>
      </c>
      <c r="F2714" s="4">
        <v>11</v>
      </c>
      <c r="G2714" s="4">
        <v>28.6</v>
      </c>
      <c r="H2714" s="4">
        <v>39874</v>
      </c>
      <c r="I2714" s="4">
        <f>VLOOKUP(B2714,[1]STORES!$C$2:$E$3144,3,)</f>
        <v>5</v>
      </c>
      <c r="J2714" s="4">
        <f>VLOOKUP(B2714,[1]STORES!$C$2:$Q$3144,15,)</f>
        <v>29</v>
      </c>
      <c r="K2714">
        <f>VLOOKUP(B2714,[1]RESTAURANTS!$C$2:$E$3144,3,)</f>
        <v>23</v>
      </c>
      <c r="L2714">
        <f>VLOOKUP(B2714,[1]HEALTH!$C$2:$E$3144,3,)</f>
        <v>11.2</v>
      </c>
      <c r="M2714">
        <f>VLOOKUP(B2714,[1]HEALTH!$C$2:$G$3144,5,)</f>
        <v>31.9</v>
      </c>
    </row>
    <row r="2715" spans="1:13" x14ac:dyDescent="0.3">
      <c r="A2715" s="3" t="s">
        <v>1558</v>
      </c>
      <c r="B2715" s="3" t="s">
        <v>1658</v>
      </c>
      <c r="C2715" s="4">
        <v>11</v>
      </c>
      <c r="D2715" s="4">
        <v>12</v>
      </c>
      <c r="E2715" s="4">
        <v>27</v>
      </c>
      <c r="F2715" s="4">
        <v>9.4</v>
      </c>
      <c r="G2715" s="4">
        <v>29.8</v>
      </c>
      <c r="H2715" s="4">
        <v>27710</v>
      </c>
      <c r="I2715" s="4">
        <f>VLOOKUP(B2715,[1]STORES!$C$2:$E$3144,3,)</f>
        <v>10</v>
      </c>
      <c r="J2715" s="4">
        <f>VLOOKUP(B2715,[1]STORES!$C$2:$Q$3144,15,)</f>
        <v>11</v>
      </c>
      <c r="K2715">
        <f>VLOOKUP(B2715,[1]RESTAURANTS!$C$2:$E$3144,3,)</f>
        <v>30</v>
      </c>
      <c r="L2715">
        <f>VLOOKUP(B2715,[1]HEALTH!$C$2:$E$3144,3,)</f>
        <v>8.6999999999999993</v>
      </c>
      <c r="M2715">
        <f>VLOOKUP(B2715,[1]HEALTH!$C$2:$G$3144,5,)</f>
        <v>29.4</v>
      </c>
    </row>
    <row r="2716" spans="1:13" x14ac:dyDescent="0.3">
      <c r="A2716" s="3" t="s">
        <v>1558</v>
      </c>
      <c r="B2716" s="3" t="s">
        <v>1356</v>
      </c>
      <c r="C2716" s="4">
        <v>21</v>
      </c>
      <c r="D2716" s="4">
        <v>63</v>
      </c>
      <c r="E2716" s="4">
        <v>99</v>
      </c>
      <c r="F2716" s="4">
        <v>9.3000000000000007</v>
      </c>
      <c r="G2716" s="4">
        <v>27.7</v>
      </c>
      <c r="H2716" s="4">
        <v>63582</v>
      </c>
      <c r="I2716" s="4">
        <f>VLOOKUP(B2716,[1]STORES!$C$2:$E$3144,3,)</f>
        <v>21</v>
      </c>
      <c r="J2716" s="4">
        <f>VLOOKUP(B2716,[1]STORES!$C$2:$Q$3144,15,)</f>
        <v>60</v>
      </c>
      <c r="K2716">
        <f>VLOOKUP(B2716,[1]RESTAURANTS!$C$2:$E$3144,3,)</f>
        <v>118</v>
      </c>
      <c r="L2716">
        <f>VLOOKUP(B2716,[1]HEALTH!$C$2:$E$3144,3,)</f>
        <v>9.6</v>
      </c>
      <c r="M2716">
        <f>VLOOKUP(B2716,[1]HEALTH!$C$2:$G$3144,5,)</f>
        <v>29.1</v>
      </c>
    </row>
    <row r="2717" spans="1:13" x14ac:dyDescent="0.3">
      <c r="A2717" s="3" t="s">
        <v>1558</v>
      </c>
      <c r="B2717" s="3" t="s">
        <v>531</v>
      </c>
      <c r="C2717" s="4">
        <v>2</v>
      </c>
      <c r="D2717" s="4">
        <v>6</v>
      </c>
      <c r="E2717" s="4">
        <v>3</v>
      </c>
      <c r="F2717" s="4">
        <v>8.8000000000000007</v>
      </c>
      <c r="G2717" s="4">
        <v>26.6</v>
      </c>
      <c r="H2717" s="4">
        <v>58075</v>
      </c>
      <c r="I2717" s="4">
        <f>VLOOKUP(B2717,[1]STORES!$C$2:$E$3144,3,)</f>
        <v>3</v>
      </c>
      <c r="J2717" s="4">
        <f>VLOOKUP(B2717,[1]STORES!$C$2:$Q$3144,15,)</f>
        <v>4</v>
      </c>
      <c r="K2717">
        <f>VLOOKUP(B2717,[1]RESTAURANTS!$C$2:$E$3144,3,)</f>
        <v>2</v>
      </c>
      <c r="L2717">
        <f>VLOOKUP(B2717,[1]HEALTH!$C$2:$E$3144,3,)</f>
        <v>10.199999999999999</v>
      </c>
      <c r="M2717">
        <f>VLOOKUP(B2717,[1]HEALTH!$C$2:$G$3144,5,)</f>
        <v>28.3</v>
      </c>
    </row>
    <row r="2718" spans="1:13" x14ac:dyDescent="0.3">
      <c r="A2718" s="3" t="s">
        <v>1558</v>
      </c>
      <c r="B2718" s="3" t="s">
        <v>920</v>
      </c>
      <c r="C2718" s="4">
        <v>13</v>
      </c>
      <c r="D2718" s="4">
        <v>40</v>
      </c>
      <c r="E2718" s="4">
        <v>50</v>
      </c>
      <c r="F2718" s="4">
        <v>9.1</v>
      </c>
      <c r="G2718" s="4">
        <v>31.2</v>
      </c>
      <c r="H2718" s="4">
        <v>50430</v>
      </c>
      <c r="I2718" s="4">
        <f>VLOOKUP(B2718,[1]STORES!$C$2:$E$3144,3,)</f>
        <v>16</v>
      </c>
      <c r="J2718" s="4">
        <f>VLOOKUP(B2718,[1]STORES!$C$2:$Q$3144,15,)</f>
        <v>34</v>
      </c>
      <c r="K2718">
        <f>VLOOKUP(B2718,[1]RESTAURANTS!$C$2:$E$3144,3,)</f>
        <v>54</v>
      </c>
      <c r="L2718">
        <f>VLOOKUP(B2718,[1]HEALTH!$C$2:$E$3144,3,)</f>
        <v>9.5</v>
      </c>
      <c r="M2718">
        <f>VLOOKUP(B2718,[1]HEALTH!$C$2:$G$3144,5,)</f>
        <v>30.5</v>
      </c>
    </row>
    <row r="2719" spans="1:13" x14ac:dyDescent="0.3">
      <c r="A2719" s="3" t="s">
        <v>1558</v>
      </c>
      <c r="B2719" s="3" t="s">
        <v>1659</v>
      </c>
      <c r="C2719" s="4">
        <v>6</v>
      </c>
      <c r="D2719" s="4">
        <v>10</v>
      </c>
      <c r="E2719" s="4">
        <v>16</v>
      </c>
      <c r="F2719" s="4">
        <v>11.7</v>
      </c>
      <c r="G2719" s="4">
        <v>32.1</v>
      </c>
      <c r="H2719" s="4">
        <v>36799</v>
      </c>
      <c r="I2719" s="4">
        <f>VLOOKUP(B2719,[1]STORES!$C$2:$E$3144,3,)</f>
        <v>4</v>
      </c>
      <c r="J2719" s="4">
        <f>VLOOKUP(B2719,[1]STORES!$C$2:$Q$3144,15,)</f>
        <v>10</v>
      </c>
      <c r="K2719">
        <f>VLOOKUP(B2719,[1]RESTAURANTS!$C$2:$E$3144,3,)</f>
        <v>13</v>
      </c>
      <c r="L2719">
        <f>VLOOKUP(B2719,[1]HEALTH!$C$2:$E$3144,3,)</f>
        <v>11.9</v>
      </c>
      <c r="M2719">
        <f>VLOOKUP(B2719,[1]HEALTH!$C$2:$G$3144,5,)</f>
        <v>29.7</v>
      </c>
    </row>
    <row r="2720" spans="1:13" x14ac:dyDescent="0.3">
      <c r="A2720" s="3" t="s">
        <v>1558</v>
      </c>
      <c r="B2720" s="3" t="s">
        <v>644</v>
      </c>
      <c r="C2720" s="4">
        <v>3</v>
      </c>
      <c r="D2720" s="4">
        <v>8</v>
      </c>
      <c r="E2720" s="4">
        <v>3</v>
      </c>
      <c r="F2720" s="4">
        <v>7.7</v>
      </c>
      <c r="G2720" s="4">
        <v>26</v>
      </c>
      <c r="H2720" s="4">
        <v>57359</v>
      </c>
      <c r="I2720" s="4">
        <f>VLOOKUP(B2720,[1]STORES!$C$2:$E$3144,3,)</f>
        <v>4</v>
      </c>
      <c r="J2720" s="4">
        <f>VLOOKUP(B2720,[1]STORES!$C$2:$Q$3144,15,)</f>
        <v>8</v>
      </c>
      <c r="K2720">
        <f>VLOOKUP(B2720,[1]RESTAURANTS!$C$2:$E$3144,3,)</f>
        <v>2</v>
      </c>
      <c r="L2720">
        <f>VLOOKUP(B2720,[1]HEALTH!$C$2:$E$3144,3,)</f>
        <v>10.9</v>
      </c>
      <c r="M2720">
        <f>VLOOKUP(B2720,[1]HEALTH!$C$2:$G$3144,5,)</f>
        <v>34.700000000000003</v>
      </c>
    </row>
    <row r="2721" spans="1:13" x14ac:dyDescent="0.3">
      <c r="A2721" s="3" t="s">
        <v>1558</v>
      </c>
      <c r="B2721" s="3" t="s">
        <v>416</v>
      </c>
      <c r="C2721" s="4">
        <v>8</v>
      </c>
      <c r="D2721" s="4">
        <v>21</v>
      </c>
      <c r="E2721" s="4">
        <v>11</v>
      </c>
      <c r="F2721" s="4">
        <v>12.1</v>
      </c>
      <c r="G2721" s="4">
        <v>34.299999999999997</v>
      </c>
      <c r="H2721" s="4">
        <v>31094</v>
      </c>
      <c r="I2721" s="4">
        <f>VLOOKUP(B2721,[1]STORES!$C$2:$E$3144,3,)</f>
        <v>8</v>
      </c>
      <c r="J2721" s="4">
        <f>VLOOKUP(B2721,[1]STORES!$C$2:$Q$3144,15,)</f>
        <v>25</v>
      </c>
      <c r="K2721">
        <f>VLOOKUP(B2721,[1]RESTAURANTS!$C$2:$E$3144,3,)</f>
        <v>15</v>
      </c>
      <c r="L2721">
        <f>VLOOKUP(B2721,[1]HEALTH!$C$2:$E$3144,3,)</f>
        <v>14.4</v>
      </c>
      <c r="M2721">
        <f>VLOOKUP(B2721,[1]HEALTH!$C$2:$G$3144,5,)</f>
        <v>33.6</v>
      </c>
    </row>
    <row r="2722" spans="1:13" x14ac:dyDescent="0.3">
      <c r="A2722" s="3" t="s">
        <v>1558</v>
      </c>
      <c r="B2722" s="3" t="s">
        <v>1660</v>
      </c>
      <c r="C2722" s="4">
        <v>4</v>
      </c>
      <c r="D2722" s="4">
        <v>14</v>
      </c>
      <c r="E2722" s="4">
        <v>10</v>
      </c>
      <c r="F2722" s="4">
        <v>10.8</v>
      </c>
      <c r="G2722" s="4">
        <v>28.8</v>
      </c>
      <c r="H2722" s="4">
        <v>42415</v>
      </c>
      <c r="I2722" s="4">
        <f>VLOOKUP(B2722,[1]STORES!$C$2:$E$3144,3,)</f>
        <v>4</v>
      </c>
      <c r="J2722" s="4">
        <f>VLOOKUP(B2722,[1]STORES!$C$2:$Q$3144,15,)</f>
        <v>9</v>
      </c>
      <c r="K2722">
        <f>VLOOKUP(B2722,[1]RESTAURANTS!$C$2:$E$3144,3,)</f>
        <v>12</v>
      </c>
      <c r="L2722">
        <f>VLOOKUP(B2722,[1]HEALTH!$C$2:$E$3144,3,)</f>
        <v>10.7</v>
      </c>
      <c r="M2722">
        <f>VLOOKUP(B2722,[1]HEALTH!$C$2:$G$3144,5,)</f>
        <v>25.9</v>
      </c>
    </row>
    <row r="2723" spans="1:13" x14ac:dyDescent="0.3">
      <c r="A2723" s="3" t="s">
        <v>1558</v>
      </c>
      <c r="B2723" s="3" t="s">
        <v>53</v>
      </c>
      <c r="C2723" s="4">
        <v>33</v>
      </c>
      <c r="D2723" s="4">
        <v>131</v>
      </c>
      <c r="E2723" s="4">
        <v>169</v>
      </c>
      <c r="F2723" s="4">
        <v>13.9</v>
      </c>
      <c r="G2723" s="4">
        <v>34.1</v>
      </c>
      <c r="H2723" s="4">
        <v>41556</v>
      </c>
      <c r="I2723" s="4">
        <f>VLOOKUP(B2723,[1]STORES!$C$2:$E$3144,3,)</f>
        <v>37</v>
      </c>
      <c r="J2723" s="4">
        <f>VLOOKUP(B2723,[1]STORES!$C$2:$Q$3144,15,)</f>
        <v>141</v>
      </c>
      <c r="K2723">
        <f>VLOOKUP(B2723,[1]RESTAURANTS!$C$2:$E$3144,3,)</f>
        <v>210</v>
      </c>
      <c r="L2723">
        <f>VLOOKUP(B2723,[1]HEALTH!$C$2:$E$3144,3,)</f>
        <v>13.5</v>
      </c>
      <c r="M2723">
        <f>VLOOKUP(B2723,[1]HEALTH!$C$2:$G$3144,5,)</f>
        <v>34.799999999999997</v>
      </c>
    </row>
    <row r="2724" spans="1:13" x14ac:dyDescent="0.3">
      <c r="A2724" s="3" t="s">
        <v>1558</v>
      </c>
      <c r="B2724" s="3" t="s">
        <v>1279</v>
      </c>
      <c r="C2724" s="4">
        <v>16</v>
      </c>
      <c r="D2724" s="4">
        <v>43</v>
      </c>
      <c r="E2724" s="4">
        <v>45</v>
      </c>
      <c r="F2724" s="4">
        <v>9.9</v>
      </c>
      <c r="G2724" s="4">
        <v>26.6</v>
      </c>
      <c r="H2724" s="4">
        <v>47705</v>
      </c>
      <c r="I2724" s="4">
        <f>VLOOKUP(B2724,[1]STORES!$C$2:$E$3144,3,)</f>
        <v>20</v>
      </c>
      <c r="J2724" s="4">
        <f>VLOOKUP(B2724,[1]STORES!$C$2:$Q$3144,15,)</f>
        <v>51</v>
      </c>
      <c r="K2724">
        <f>VLOOKUP(B2724,[1]RESTAURANTS!$C$2:$E$3144,3,)</f>
        <v>67</v>
      </c>
      <c r="L2724">
        <f>VLOOKUP(B2724,[1]HEALTH!$C$2:$E$3144,3,)</f>
        <v>10.6</v>
      </c>
      <c r="M2724">
        <f>VLOOKUP(B2724,[1]HEALTH!$C$2:$G$3144,5,)</f>
        <v>27.4</v>
      </c>
    </row>
    <row r="2725" spans="1:13" x14ac:dyDescent="0.3">
      <c r="A2725" s="3" t="s">
        <v>1558</v>
      </c>
      <c r="B2725" s="3" t="s">
        <v>697</v>
      </c>
      <c r="C2725" s="4">
        <v>2</v>
      </c>
      <c r="D2725" s="4">
        <v>2</v>
      </c>
      <c r="E2725" s="4">
        <v>4</v>
      </c>
      <c r="F2725" s="4">
        <v>11.6</v>
      </c>
      <c r="G2725" s="4">
        <v>33.1</v>
      </c>
      <c r="H2725" s="4">
        <v>44417</v>
      </c>
      <c r="I2725" s="4">
        <f>VLOOKUP(B2725,[1]STORES!$C$2:$E$3144,3,)</f>
        <v>1</v>
      </c>
      <c r="J2725" s="4">
        <f>VLOOKUP(B2725,[1]STORES!$C$2:$Q$3144,15,)</f>
        <v>2</v>
      </c>
      <c r="K2725">
        <f>VLOOKUP(B2725,[1]RESTAURANTS!$C$2:$E$3144,3,)</f>
        <v>5</v>
      </c>
      <c r="L2725">
        <f>VLOOKUP(B2725,[1]HEALTH!$C$2:$E$3144,3,)</f>
        <v>12.3</v>
      </c>
      <c r="M2725">
        <f>VLOOKUP(B2725,[1]HEALTH!$C$2:$G$3144,5,)</f>
        <v>35.1</v>
      </c>
    </row>
    <row r="2726" spans="1:13" x14ac:dyDescent="0.3">
      <c r="A2726" s="3" t="s">
        <v>1558</v>
      </c>
      <c r="B2726" s="3" t="s">
        <v>1661</v>
      </c>
      <c r="C2726" s="4">
        <v>1</v>
      </c>
      <c r="D2726" s="4">
        <v>3</v>
      </c>
      <c r="E2726" s="4">
        <v>0</v>
      </c>
      <c r="F2726" s="4">
        <v>11.9</v>
      </c>
      <c r="G2726" s="4">
        <v>28.3</v>
      </c>
      <c r="H2726" s="4">
        <v>35672</v>
      </c>
      <c r="I2726" s="4">
        <f>VLOOKUP(B2726,[1]STORES!$C$2:$E$3144,3,)</f>
        <v>1</v>
      </c>
      <c r="J2726" s="4">
        <f>VLOOKUP(B2726,[1]STORES!$C$2:$Q$3144,15,)</f>
        <v>1</v>
      </c>
      <c r="K2726">
        <f>VLOOKUP(B2726,[1]RESTAURANTS!$C$2:$E$3144,3,)</f>
        <v>0</v>
      </c>
      <c r="L2726">
        <f>VLOOKUP(B2726,[1]HEALTH!$C$2:$E$3144,3,)</f>
        <v>13</v>
      </c>
      <c r="M2726">
        <f>VLOOKUP(B2726,[1]HEALTH!$C$2:$G$3144,5,)</f>
        <v>26.8</v>
      </c>
    </row>
    <row r="2727" spans="1:13" x14ac:dyDescent="0.3">
      <c r="A2727" s="3" t="s">
        <v>1558</v>
      </c>
      <c r="B2727" s="3" t="s">
        <v>1662</v>
      </c>
      <c r="C2727" s="4">
        <v>10</v>
      </c>
      <c r="D2727" s="4">
        <v>33</v>
      </c>
      <c r="E2727" s="4">
        <v>39</v>
      </c>
      <c r="F2727" s="4">
        <v>9.3000000000000007</v>
      </c>
      <c r="G2727" s="4">
        <v>29.7</v>
      </c>
      <c r="H2727" s="4">
        <v>35854</v>
      </c>
      <c r="I2727" s="4">
        <f>VLOOKUP(B2727,[1]STORES!$C$2:$E$3144,3,)</f>
        <v>10</v>
      </c>
      <c r="J2727" s="4">
        <f>VLOOKUP(B2727,[1]STORES!$C$2:$Q$3144,15,)</f>
        <v>37</v>
      </c>
      <c r="K2727">
        <f>VLOOKUP(B2727,[1]RESTAURANTS!$C$2:$E$3144,3,)</f>
        <v>41</v>
      </c>
      <c r="L2727">
        <f>VLOOKUP(B2727,[1]HEALTH!$C$2:$E$3144,3,)</f>
        <v>11.3</v>
      </c>
      <c r="M2727">
        <f>VLOOKUP(B2727,[1]HEALTH!$C$2:$G$3144,5,)</f>
        <v>32.200000000000003</v>
      </c>
    </row>
    <row r="2728" spans="1:13" x14ac:dyDescent="0.3">
      <c r="A2728" s="3" t="s">
        <v>1558</v>
      </c>
      <c r="B2728" s="3" t="s">
        <v>1663</v>
      </c>
      <c r="C2728" s="4">
        <v>8</v>
      </c>
      <c r="D2728" s="4">
        <v>30</v>
      </c>
      <c r="E2728" s="4">
        <v>27</v>
      </c>
      <c r="F2728" s="4">
        <v>10</v>
      </c>
      <c r="G2728" s="4">
        <v>32.4</v>
      </c>
      <c r="H2728" s="4">
        <v>37864</v>
      </c>
      <c r="I2728" s="4">
        <f>VLOOKUP(B2728,[1]STORES!$C$2:$E$3144,3,)</f>
        <v>6</v>
      </c>
      <c r="J2728" s="4">
        <f>VLOOKUP(B2728,[1]STORES!$C$2:$Q$3144,15,)</f>
        <v>32</v>
      </c>
      <c r="K2728">
        <f>VLOOKUP(B2728,[1]RESTAURANTS!$C$2:$E$3144,3,)</f>
        <v>32</v>
      </c>
      <c r="L2728">
        <f>VLOOKUP(B2728,[1]HEALTH!$C$2:$E$3144,3,)</f>
        <v>10.1</v>
      </c>
      <c r="M2728">
        <f>VLOOKUP(B2728,[1]HEALTH!$C$2:$G$3144,5,)</f>
        <v>28.4</v>
      </c>
    </row>
    <row r="2729" spans="1:13" x14ac:dyDescent="0.3">
      <c r="A2729" s="3" t="s">
        <v>1558</v>
      </c>
      <c r="B2729" s="3" t="s">
        <v>148</v>
      </c>
      <c r="C2729" s="4">
        <v>3</v>
      </c>
      <c r="D2729" s="4">
        <v>1</v>
      </c>
      <c r="E2729" s="4">
        <v>1</v>
      </c>
      <c r="F2729" s="4">
        <v>13.4</v>
      </c>
      <c r="G2729" s="4">
        <v>35.200000000000003</v>
      </c>
      <c r="H2729" s="4">
        <v>30965</v>
      </c>
      <c r="I2729" s="4">
        <f>VLOOKUP(B2729,[1]STORES!$C$2:$E$3144,3,)</f>
        <v>4</v>
      </c>
      <c r="J2729" s="4">
        <f>VLOOKUP(B2729,[1]STORES!$C$2:$Q$3144,15,)</f>
        <v>4</v>
      </c>
      <c r="K2729">
        <f>VLOOKUP(B2729,[1]RESTAURANTS!$C$2:$E$3144,3,)</f>
        <v>1</v>
      </c>
      <c r="L2729">
        <f>VLOOKUP(B2729,[1]HEALTH!$C$2:$E$3144,3,)</f>
        <v>12.8</v>
      </c>
      <c r="M2729">
        <f>VLOOKUP(B2729,[1]HEALTH!$C$2:$G$3144,5,)</f>
        <v>34.200000000000003</v>
      </c>
    </row>
    <row r="2730" spans="1:13" x14ac:dyDescent="0.3">
      <c r="A2730" s="3" t="s">
        <v>1558</v>
      </c>
      <c r="B2730" s="3" t="s">
        <v>1664</v>
      </c>
      <c r="C2730" s="4">
        <v>1</v>
      </c>
      <c r="D2730" s="4">
        <v>12</v>
      </c>
      <c r="E2730" s="4">
        <v>10</v>
      </c>
      <c r="F2730" s="4">
        <v>10.8</v>
      </c>
      <c r="G2730" s="4">
        <v>30.3</v>
      </c>
      <c r="H2730" s="4">
        <v>33981</v>
      </c>
      <c r="I2730" s="4">
        <f>VLOOKUP(B2730,[1]STORES!$C$2:$E$3144,3,)</f>
        <v>3</v>
      </c>
      <c r="J2730" s="4">
        <f>VLOOKUP(B2730,[1]STORES!$C$2:$Q$3144,15,)</f>
        <v>11</v>
      </c>
      <c r="K2730">
        <f>VLOOKUP(B2730,[1]RESTAURANTS!$C$2:$E$3144,3,)</f>
        <v>13</v>
      </c>
      <c r="L2730">
        <f>VLOOKUP(B2730,[1]HEALTH!$C$2:$E$3144,3,)</f>
        <v>10.4</v>
      </c>
      <c r="M2730">
        <f>VLOOKUP(B2730,[1]HEALTH!$C$2:$G$3144,5,)</f>
        <v>29</v>
      </c>
    </row>
    <row r="2731" spans="1:13" x14ac:dyDescent="0.3">
      <c r="A2731" s="3" t="s">
        <v>1558</v>
      </c>
      <c r="B2731" s="3" t="s">
        <v>1665</v>
      </c>
      <c r="C2731" s="4">
        <v>21</v>
      </c>
      <c r="D2731" s="4">
        <v>182</v>
      </c>
      <c r="E2731" s="4">
        <v>272</v>
      </c>
      <c r="F2731" s="4">
        <v>10.3</v>
      </c>
      <c r="G2731" s="4">
        <v>30.4</v>
      </c>
      <c r="H2731" s="4">
        <v>41899</v>
      </c>
      <c r="I2731" s="4">
        <f>VLOOKUP(B2731,[1]STORES!$C$2:$E$3144,3,)</f>
        <v>30</v>
      </c>
      <c r="J2731" s="4">
        <f>VLOOKUP(B2731,[1]STORES!$C$2:$Q$3144,15,)</f>
        <v>191</v>
      </c>
      <c r="K2731">
        <f>VLOOKUP(B2731,[1]RESTAURANTS!$C$2:$E$3144,3,)</f>
        <v>303</v>
      </c>
      <c r="L2731">
        <f>VLOOKUP(B2731,[1]HEALTH!$C$2:$E$3144,3,)</f>
        <v>9.9</v>
      </c>
      <c r="M2731">
        <f>VLOOKUP(B2731,[1]HEALTH!$C$2:$G$3144,5,)</f>
        <v>33.6</v>
      </c>
    </row>
    <row r="2732" spans="1:13" x14ac:dyDescent="0.3">
      <c r="A2732" s="3" t="s">
        <v>1558</v>
      </c>
      <c r="B2732" s="3" t="s">
        <v>1666</v>
      </c>
      <c r="C2732" s="4">
        <v>2</v>
      </c>
      <c r="D2732" s="4">
        <v>6</v>
      </c>
      <c r="E2732" s="4">
        <v>3</v>
      </c>
      <c r="F2732" s="4">
        <v>8.5</v>
      </c>
      <c r="G2732" s="4">
        <v>28.7</v>
      </c>
      <c r="H2732" s="4">
        <v>50979</v>
      </c>
      <c r="I2732" s="4">
        <f>VLOOKUP(B2732,[1]STORES!$C$2:$E$3144,3,)</f>
        <v>2</v>
      </c>
      <c r="J2732" s="4">
        <f>VLOOKUP(B2732,[1]STORES!$C$2:$Q$3144,15,)</f>
        <v>3</v>
      </c>
      <c r="K2732">
        <f>VLOOKUP(B2732,[1]RESTAURANTS!$C$2:$E$3144,3,)</f>
        <v>4</v>
      </c>
      <c r="L2732">
        <f>VLOOKUP(B2732,[1]HEALTH!$C$2:$E$3144,3,)</f>
        <v>8.1999999999999993</v>
      </c>
      <c r="M2732">
        <f>VLOOKUP(B2732,[1]HEALTH!$C$2:$G$3144,5,)</f>
        <v>28.7</v>
      </c>
    </row>
    <row r="2733" spans="1:13" x14ac:dyDescent="0.3">
      <c r="A2733" s="3" t="s">
        <v>1558</v>
      </c>
      <c r="B2733" s="3" t="s">
        <v>778</v>
      </c>
      <c r="C2733" s="4">
        <v>4</v>
      </c>
      <c r="D2733" s="4">
        <v>21</v>
      </c>
      <c r="E2733" s="4">
        <v>26</v>
      </c>
      <c r="F2733" s="4">
        <v>9.6999999999999993</v>
      </c>
      <c r="G2733" s="4">
        <v>29.9</v>
      </c>
      <c r="H2733" s="4">
        <v>75724</v>
      </c>
      <c r="I2733" s="4">
        <f>VLOOKUP(B2733,[1]STORES!$C$2:$E$3144,3,)</f>
        <v>3</v>
      </c>
      <c r="J2733" s="4">
        <f>VLOOKUP(B2733,[1]STORES!$C$2:$Q$3144,15,)</f>
        <v>16</v>
      </c>
      <c r="K2733">
        <f>VLOOKUP(B2733,[1]RESTAURANTS!$C$2:$E$3144,3,)</f>
        <v>33</v>
      </c>
      <c r="L2733">
        <f>VLOOKUP(B2733,[1]HEALTH!$C$2:$E$3144,3,)</f>
        <v>10.3</v>
      </c>
      <c r="M2733">
        <f>VLOOKUP(B2733,[1]HEALTH!$C$2:$G$3144,5,)</f>
        <v>28</v>
      </c>
    </row>
    <row r="2734" spans="1:13" x14ac:dyDescent="0.3">
      <c r="A2734" s="3" t="s">
        <v>1558</v>
      </c>
      <c r="B2734" s="3" t="s">
        <v>198</v>
      </c>
      <c r="C2734" s="4">
        <v>527</v>
      </c>
      <c r="D2734" s="4">
        <v>586</v>
      </c>
      <c r="E2734" s="4">
        <v>2526</v>
      </c>
      <c r="F2734" s="4">
        <v>7.2</v>
      </c>
      <c r="G2734" s="4">
        <v>20.6</v>
      </c>
      <c r="H2734" s="4">
        <v>70727</v>
      </c>
      <c r="I2734" s="4">
        <f>VLOOKUP(B2734,[1]STORES!$C$2:$E$3144,3,)</f>
        <v>529</v>
      </c>
      <c r="J2734" s="4">
        <f>VLOOKUP(B2734,[1]STORES!$C$2:$Q$3144,15,)</f>
        <v>626</v>
      </c>
      <c r="K2734">
        <f>VLOOKUP(B2734,[1]RESTAURANTS!$C$2:$E$3144,3,)</f>
        <v>2790</v>
      </c>
      <c r="L2734">
        <f>VLOOKUP(B2734,[1]HEALTH!$C$2:$E$3144,3,)</f>
        <v>8</v>
      </c>
      <c r="M2734">
        <f>VLOOKUP(B2734,[1]HEALTH!$C$2:$G$3144,5,)</f>
        <v>19.7</v>
      </c>
    </row>
    <row r="2735" spans="1:13" x14ac:dyDescent="0.3">
      <c r="A2735" s="3" t="s">
        <v>1558</v>
      </c>
      <c r="B2735" s="3" t="s">
        <v>1667</v>
      </c>
      <c r="C2735" s="4">
        <v>8</v>
      </c>
      <c r="D2735" s="4">
        <v>27</v>
      </c>
      <c r="E2735" s="4">
        <v>21</v>
      </c>
      <c r="F2735" s="4">
        <v>10.5</v>
      </c>
      <c r="G2735" s="4">
        <v>29.6</v>
      </c>
      <c r="H2735" s="4">
        <v>39595</v>
      </c>
      <c r="I2735" s="4">
        <f>VLOOKUP(B2735,[1]STORES!$C$2:$E$3144,3,)</f>
        <v>6</v>
      </c>
      <c r="J2735" s="4">
        <f>VLOOKUP(B2735,[1]STORES!$C$2:$Q$3144,15,)</f>
        <v>18</v>
      </c>
      <c r="K2735">
        <f>VLOOKUP(B2735,[1]RESTAURANTS!$C$2:$E$3144,3,)</f>
        <v>27</v>
      </c>
      <c r="L2735">
        <f>VLOOKUP(B2735,[1]HEALTH!$C$2:$E$3144,3,)</f>
        <v>12</v>
      </c>
      <c r="M2735">
        <f>VLOOKUP(B2735,[1]HEALTH!$C$2:$G$3144,5,)</f>
        <v>29.4</v>
      </c>
    </row>
    <row r="2736" spans="1:13" x14ac:dyDescent="0.3">
      <c r="A2736" s="3" t="s">
        <v>1558</v>
      </c>
      <c r="B2736" s="3" t="s">
        <v>1023</v>
      </c>
      <c r="C2736" s="4">
        <v>4</v>
      </c>
      <c r="D2736" s="4">
        <v>45</v>
      </c>
      <c r="E2736" s="4">
        <v>22</v>
      </c>
      <c r="F2736" s="4">
        <v>13.5</v>
      </c>
      <c r="G2736" s="4">
        <v>35.9</v>
      </c>
      <c r="H2736" s="4">
        <v>32377</v>
      </c>
      <c r="I2736" s="4">
        <f>VLOOKUP(B2736,[1]STORES!$C$2:$E$3144,3,)</f>
        <v>4</v>
      </c>
      <c r="J2736" s="4">
        <f>VLOOKUP(B2736,[1]STORES!$C$2:$Q$3144,15,)</f>
        <v>39</v>
      </c>
      <c r="K2736">
        <f>VLOOKUP(B2736,[1]RESTAURANTS!$C$2:$E$3144,3,)</f>
        <v>20</v>
      </c>
      <c r="L2736">
        <f>VLOOKUP(B2736,[1]HEALTH!$C$2:$E$3144,3,)</f>
        <v>14.5</v>
      </c>
      <c r="M2736">
        <f>VLOOKUP(B2736,[1]HEALTH!$C$2:$G$3144,5,)</f>
        <v>36</v>
      </c>
    </row>
    <row r="2737" spans="1:13" x14ac:dyDescent="0.3">
      <c r="A2737" s="3" t="s">
        <v>1558</v>
      </c>
      <c r="B2737" s="3" t="s">
        <v>1668</v>
      </c>
      <c r="C2737" s="4">
        <v>8</v>
      </c>
      <c r="D2737" s="4">
        <v>54</v>
      </c>
      <c r="E2737" s="4">
        <v>72</v>
      </c>
      <c r="F2737" s="4">
        <v>10.6</v>
      </c>
      <c r="G2737" s="4">
        <v>31.6</v>
      </c>
      <c r="H2737" s="4">
        <v>57092</v>
      </c>
      <c r="I2737" s="4">
        <f>VLOOKUP(B2737,[1]STORES!$C$2:$E$3144,3,)</f>
        <v>8</v>
      </c>
      <c r="J2737" s="4">
        <f>VLOOKUP(B2737,[1]STORES!$C$2:$Q$3144,15,)</f>
        <v>42</v>
      </c>
      <c r="K2737">
        <f>VLOOKUP(B2737,[1]RESTAURANTS!$C$2:$E$3144,3,)</f>
        <v>84</v>
      </c>
      <c r="L2737">
        <f>VLOOKUP(B2737,[1]HEALTH!$C$2:$E$3144,3,)</f>
        <v>10.5</v>
      </c>
      <c r="M2737">
        <f>VLOOKUP(B2737,[1]HEALTH!$C$2:$G$3144,5,)</f>
        <v>29</v>
      </c>
    </row>
    <row r="2738" spans="1:13" x14ac:dyDescent="0.3">
      <c r="A2738" s="3" t="s">
        <v>1558</v>
      </c>
      <c r="B2738" s="3" t="s">
        <v>1669</v>
      </c>
      <c r="C2738" s="4">
        <v>2</v>
      </c>
      <c r="D2738" s="4">
        <v>5</v>
      </c>
      <c r="E2738" s="4">
        <v>4</v>
      </c>
      <c r="F2738" s="4">
        <v>9.5</v>
      </c>
      <c r="G2738" s="4">
        <v>30.7</v>
      </c>
      <c r="H2738" s="4">
        <v>38619</v>
      </c>
      <c r="I2738" s="4">
        <f>VLOOKUP(B2738,[1]STORES!$C$2:$E$3144,3,)</f>
        <v>3</v>
      </c>
      <c r="J2738" s="4">
        <f>VLOOKUP(B2738,[1]STORES!$C$2:$Q$3144,15,)</f>
        <v>5</v>
      </c>
      <c r="K2738">
        <f>VLOOKUP(B2738,[1]RESTAURANTS!$C$2:$E$3144,3,)</f>
        <v>1</v>
      </c>
      <c r="L2738">
        <f>VLOOKUP(B2738,[1]HEALTH!$C$2:$E$3144,3,)</f>
        <v>9.4</v>
      </c>
      <c r="M2738">
        <f>VLOOKUP(B2738,[1]HEALTH!$C$2:$G$3144,5,)</f>
        <v>29.4</v>
      </c>
    </row>
    <row r="2739" spans="1:13" x14ac:dyDescent="0.3">
      <c r="A2739" s="3" t="s">
        <v>1558</v>
      </c>
      <c r="B2739" s="3" t="s">
        <v>1670</v>
      </c>
      <c r="C2739" s="4">
        <v>5</v>
      </c>
      <c r="D2739" s="4">
        <v>17</v>
      </c>
      <c r="E2739" s="4">
        <v>7</v>
      </c>
      <c r="F2739" s="4">
        <v>9</v>
      </c>
      <c r="G2739" s="4">
        <v>29.6</v>
      </c>
      <c r="H2739" s="4">
        <v>39118</v>
      </c>
      <c r="I2739" s="4">
        <f>VLOOKUP(B2739,[1]STORES!$C$2:$E$3144,3,)</f>
        <v>4</v>
      </c>
      <c r="J2739" s="4">
        <f>VLOOKUP(B2739,[1]STORES!$C$2:$Q$3144,15,)</f>
        <v>12</v>
      </c>
      <c r="K2739">
        <f>VLOOKUP(B2739,[1]RESTAURANTS!$C$2:$E$3144,3,)</f>
        <v>8</v>
      </c>
      <c r="L2739">
        <f>VLOOKUP(B2739,[1]HEALTH!$C$2:$E$3144,3,)</f>
        <v>9.8000000000000007</v>
      </c>
      <c r="M2739">
        <f>VLOOKUP(B2739,[1]HEALTH!$C$2:$G$3144,5,)</f>
        <v>28.6</v>
      </c>
    </row>
    <row r="2740" spans="1:13" x14ac:dyDescent="0.3">
      <c r="A2740" s="3" t="s">
        <v>1558</v>
      </c>
      <c r="B2740" s="3" t="s">
        <v>152</v>
      </c>
      <c r="C2740" s="4">
        <v>6</v>
      </c>
      <c r="D2740" s="4">
        <v>13</v>
      </c>
      <c r="E2740" s="4">
        <v>12</v>
      </c>
      <c r="F2740" s="4">
        <v>11.3</v>
      </c>
      <c r="G2740" s="4">
        <v>37.6</v>
      </c>
      <c r="H2740" s="4">
        <v>29938</v>
      </c>
      <c r="I2740" s="4">
        <f>VLOOKUP(B2740,[1]STORES!$C$2:$E$3144,3,)</f>
        <v>4</v>
      </c>
      <c r="J2740" s="4">
        <f>VLOOKUP(B2740,[1]STORES!$C$2:$Q$3144,15,)</f>
        <v>12</v>
      </c>
      <c r="K2740">
        <f>VLOOKUP(B2740,[1]RESTAURANTS!$C$2:$E$3144,3,)</f>
        <v>8</v>
      </c>
      <c r="L2740">
        <f>VLOOKUP(B2740,[1]HEALTH!$C$2:$E$3144,3,)</f>
        <v>13.9</v>
      </c>
      <c r="M2740">
        <f>VLOOKUP(B2740,[1]HEALTH!$C$2:$G$3144,5,)</f>
        <v>36.700000000000003</v>
      </c>
    </row>
    <row r="2741" spans="1:13" x14ac:dyDescent="0.3">
      <c r="A2741" s="3" t="s">
        <v>1558</v>
      </c>
      <c r="B2741" s="3" t="s">
        <v>1456</v>
      </c>
      <c r="C2741" s="4">
        <v>8</v>
      </c>
      <c r="D2741" s="4">
        <v>10</v>
      </c>
      <c r="E2741" s="4">
        <v>5</v>
      </c>
      <c r="F2741" s="4">
        <v>11.3</v>
      </c>
      <c r="G2741" s="4">
        <v>30.8</v>
      </c>
      <c r="H2741" s="4">
        <v>40472</v>
      </c>
      <c r="I2741" s="4">
        <f>VLOOKUP(B2741,[1]STORES!$C$2:$E$3144,3,)</f>
        <v>7</v>
      </c>
      <c r="J2741" s="4">
        <f>VLOOKUP(B2741,[1]STORES!$C$2:$Q$3144,15,)</f>
        <v>11</v>
      </c>
      <c r="K2741">
        <f>VLOOKUP(B2741,[1]RESTAURANTS!$C$2:$E$3144,3,)</f>
        <v>5</v>
      </c>
      <c r="L2741">
        <f>VLOOKUP(B2741,[1]HEALTH!$C$2:$E$3144,3,)</f>
        <v>12.1</v>
      </c>
      <c r="M2741">
        <f>VLOOKUP(B2741,[1]HEALTH!$C$2:$G$3144,5,)</f>
        <v>32.4</v>
      </c>
    </row>
    <row r="2742" spans="1:13" x14ac:dyDescent="0.3">
      <c r="A2742" s="3" t="s">
        <v>1558</v>
      </c>
      <c r="B2742" s="3" t="s">
        <v>1671</v>
      </c>
      <c r="C2742" s="4">
        <v>1</v>
      </c>
      <c r="D2742" s="4">
        <v>5</v>
      </c>
      <c r="E2742" s="4">
        <v>7</v>
      </c>
      <c r="F2742" s="4">
        <v>9.9</v>
      </c>
      <c r="G2742" s="4">
        <v>24.8</v>
      </c>
      <c r="H2742" s="4">
        <v>30357</v>
      </c>
      <c r="I2742" s="4">
        <f>VLOOKUP(B2742,[1]STORES!$C$2:$E$3144,3,)</f>
        <v>1</v>
      </c>
      <c r="J2742" s="4">
        <f>VLOOKUP(B2742,[1]STORES!$C$2:$Q$3144,15,)</f>
        <v>6</v>
      </c>
      <c r="K2742">
        <f>VLOOKUP(B2742,[1]RESTAURANTS!$C$2:$E$3144,3,)</f>
        <v>6</v>
      </c>
      <c r="L2742">
        <f>VLOOKUP(B2742,[1]HEALTH!$C$2:$E$3144,3,)</f>
        <v>10.3</v>
      </c>
      <c r="M2742">
        <f>VLOOKUP(B2742,[1]HEALTH!$C$2:$G$3144,5,)</f>
        <v>26.1</v>
      </c>
    </row>
    <row r="2743" spans="1:13" x14ac:dyDescent="0.3">
      <c r="A2743" s="3" t="s">
        <v>1558</v>
      </c>
      <c r="B2743" s="3" t="s">
        <v>1672</v>
      </c>
      <c r="C2743" s="4">
        <v>2</v>
      </c>
      <c r="D2743" s="4">
        <v>5</v>
      </c>
      <c r="E2743" s="4">
        <v>5</v>
      </c>
      <c r="F2743" s="4">
        <v>11.1</v>
      </c>
      <c r="G2743" s="4">
        <v>29.7</v>
      </c>
      <c r="H2743" s="4">
        <v>40966</v>
      </c>
      <c r="I2743" s="4">
        <f>VLOOKUP(B2743,[1]STORES!$C$2:$E$3144,3,)</f>
        <v>2</v>
      </c>
      <c r="J2743" s="4">
        <f>VLOOKUP(B2743,[1]STORES!$C$2:$Q$3144,15,)</f>
        <v>4</v>
      </c>
      <c r="K2743">
        <f>VLOOKUP(B2743,[1]RESTAURANTS!$C$2:$E$3144,3,)</f>
        <v>7</v>
      </c>
      <c r="L2743">
        <f>VLOOKUP(B2743,[1]HEALTH!$C$2:$E$3144,3,)</f>
        <v>11.8</v>
      </c>
      <c r="M2743">
        <f>VLOOKUP(B2743,[1]HEALTH!$C$2:$G$3144,5,)</f>
        <v>29.7</v>
      </c>
    </row>
    <row r="2744" spans="1:13" x14ac:dyDescent="0.3">
      <c r="A2744" s="3" t="s">
        <v>1558</v>
      </c>
      <c r="B2744" s="3" t="s">
        <v>1673</v>
      </c>
      <c r="C2744" s="4">
        <v>5</v>
      </c>
      <c r="D2744" s="4">
        <v>42</v>
      </c>
      <c r="E2744" s="4">
        <v>72</v>
      </c>
      <c r="F2744" s="4">
        <v>9</v>
      </c>
      <c r="G2744" s="4">
        <v>26.1</v>
      </c>
      <c r="H2744" s="4">
        <v>57862</v>
      </c>
      <c r="I2744" s="4">
        <f>VLOOKUP(B2744,[1]STORES!$C$2:$E$3144,3,)</f>
        <v>8</v>
      </c>
      <c r="J2744" s="4">
        <f>VLOOKUP(B2744,[1]STORES!$C$2:$Q$3144,15,)</f>
        <v>47</v>
      </c>
      <c r="K2744">
        <f>VLOOKUP(B2744,[1]RESTAURANTS!$C$2:$E$3144,3,)</f>
        <v>79</v>
      </c>
      <c r="L2744">
        <f>VLOOKUP(B2744,[1]HEALTH!$C$2:$E$3144,3,)</f>
        <v>8.1999999999999993</v>
      </c>
      <c r="M2744">
        <f>VLOOKUP(B2744,[1]HEALTH!$C$2:$G$3144,5,)</f>
        <v>26.6</v>
      </c>
    </row>
    <row r="2745" spans="1:13" x14ac:dyDescent="0.3">
      <c r="A2745" s="3" t="s">
        <v>1558</v>
      </c>
      <c r="B2745" s="3" t="s">
        <v>1674</v>
      </c>
      <c r="C2745" s="4">
        <v>1</v>
      </c>
      <c r="D2745" s="4">
        <v>3</v>
      </c>
      <c r="E2745" s="4">
        <v>2</v>
      </c>
      <c r="F2745" s="4">
        <v>9.4</v>
      </c>
      <c r="G2745" s="4">
        <v>28.9</v>
      </c>
      <c r="H2745" s="4">
        <v>48667</v>
      </c>
      <c r="I2745" s="4">
        <f>VLOOKUP(B2745,[1]STORES!$C$2:$E$3144,3,)</f>
        <v>1</v>
      </c>
      <c r="J2745" s="4">
        <f>VLOOKUP(B2745,[1]STORES!$C$2:$Q$3144,15,)</f>
        <v>0</v>
      </c>
      <c r="K2745">
        <f>VLOOKUP(B2745,[1]RESTAURANTS!$C$2:$E$3144,3,)</f>
        <v>1</v>
      </c>
      <c r="L2745">
        <f>VLOOKUP(B2745,[1]HEALTH!$C$2:$E$3144,3,)</f>
        <v>8.9</v>
      </c>
      <c r="M2745">
        <f>VLOOKUP(B2745,[1]HEALTH!$C$2:$G$3144,5,)</f>
        <v>27.7</v>
      </c>
    </row>
    <row r="2746" spans="1:13" x14ac:dyDescent="0.3">
      <c r="A2746" s="3" t="s">
        <v>1558</v>
      </c>
      <c r="B2746" s="3" t="s">
        <v>1675</v>
      </c>
      <c r="C2746" s="4">
        <v>3</v>
      </c>
      <c r="D2746" s="4">
        <v>2</v>
      </c>
      <c r="E2746" s="4">
        <v>2</v>
      </c>
      <c r="F2746" s="4">
        <v>12.5</v>
      </c>
      <c r="G2746" s="4">
        <v>28.9</v>
      </c>
      <c r="H2746" s="4">
        <v>31490</v>
      </c>
      <c r="I2746" s="4">
        <f>VLOOKUP(B2746,[1]STORES!$C$2:$E$3144,3,)</f>
        <v>1</v>
      </c>
      <c r="J2746" s="4">
        <f>VLOOKUP(B2746,[1]STORES!$C$2:$Q$3144,15,)</f>
        <v>3</v>
      </c>
      <c r="K2746">
        <f>VLOOKUP(B2746,[1]RESTAURANTS!$C$2:$E$3144,3,)</f>
        <v>2</v>
      </c>
      <c r="L2746">
        <f>VLOOKUP(B2746,[1]HEALTH!$C$2:$E$3144,3,)</f>
        <v>12.1</v>
      </c>
      <c r="M2746">
        <f>VLOOKUP(B2746,[1]HEALTH!$C$2:$G$3144,5,)</f>
        <v>27.6</v>
      </c>
    </row>
    <row r="2747" spans="1:13" x14ac:dyDescent="0.3">
      <c r="A2747" s="3" t="s">
        <v>1558</v>
      </c>
      <c r="B2747" s="3" t="s">
        <v>820</v>
      </c>
      <c r="C2747" s="4">
        <v>0</v>
      </c>
      <c r="D2747" s="4">
        <v>5</v>
      </c>
      <c r="E2747" s="4">
        <v>4</v>
      </c>
      <c r="F2747" s="4">
        <v>12.8</v>
      </c>
      <c r="G2747" s="4">
        <v>34.799999999999997</v>
      </c>
      <c r="H2747" s="4">
        <v>32711</v>
      </c>
      <c r="I2747" s="4">
        <f>VLOOKUP(B2747,[1]STORES!$C$2:$E$3144,3,)</f>
        <v>0</v>
      </c>
      <c r="J2747" s="4">
        <f>VLOOKUP(B2747,[1]STORES!$C$2:$Q$3144,15,)</f>
        <v>3</v>
      </c>
      <c r="K2747">
        <f>VLOOKUP(B2747,[1]RESTAURANTS!$C$2:$E$3144,3,)</f>
        <v>5</v>
      </c>
      <c r="L2747">
        <f>VLOOKUP(B2747,[1]HEALTH!$C$2:$E$3144,3,)</f>
        <v>13</v>
      </c>
      <c r="M2747">
        <f>VLOOKUP(B2747,[1]HEALTH!$C$2:$G$3144,5,)</f>
        <v>40.299999999999997</v>
      </c>
    </row>
    <row r="2748" spans="1:13" x14ac:dyDescent="0.3">
      <c r="A2748" s="3" t="s">
        <v>1558</v>
      </c>
      <c r="B2748" s="3" t="s">
        <v>1676</v>
      </c>
      <c r="C2748" s="4">
        <v>2</v>
      </c>
      <c r="D2748" s="4">
        <v>7</v>
      </c>
      <c r="E2748" s="4">
        <v>5</v>
      </c>
      <c r="F2748" s="4">
        <v>10.5</v>
      </c>
      <c r="G2748" s="4">
        <v>30.3</v>
      </c>
      <c r="H2748" s="4">
        <v>32623</v>
      </c>
      <c r="I2748" s="4">
        <f>VLOOKUP(B2748,[1]STORES!$C$2:$E$3144,3,)</f>
        <v>1</v>
      </c>
      <c r="J2748" s="4">
        <f>VLOOKUP(B2748,[1]STORES!$C$2:$Q$3144,15,)</f>
        <v>6</v>
      </c>
      <c r="K2748">
        <f>VLOOKUP(B2748,[1]RESTAURANTS!$C$2:$E$3144,3,)</f>
        <v>5</v>
      </c>
      <c r="L2748">
        <f>VLOOKUP(B2748,[1]HEALTH!$C$2:$E$3144,3,)</f>
        <v>8.1</v>
      </c>
      <c r="M2748">
        <f>VLOOKUP(B2748,[1]HEALTH!$C$2:$G$3144,5,)</f>
        <v>28.3</v>
      </c>
    </row>
    <row r="2749" spans="1:13" x14ac:dyDescent="0.3">
      <c r="A2749" s="3" t="s">
        <v>1558</v>
      </c>
      <c r="B2749" s="3" t="s">
        <v>1677</v>
      </c>
      <c r="C2749" s="4">
        <v>3</v>
      </c>
      <c r="D2749" s="4">
        <v>7</v>
      </c>
      <c r="E2749" s="4">
        <v>9</v>
      </c>
      <c r="F2749" s="4">
        <v>11.2</v>
      </c>
      <c r="G2749" s="4">
        <v>29.2</v>
      </c>
      <c r="H2749" s="4">
        <v>39582</v>
      </c>
      <c r="I2749" s="4">
        <f>VLOOKUP(B2749,[1]STORES!$C$2:$E$3144,3,)</f>
        <v>2</v>
      </c>
      <c r="J2749" s="4">
        <f>VLOOKUP(B2749,[1]STORES!$C$2:$Q$3144,15,)</f>
        <v>7</v>
      </c>
      <c r="K2749">
        <f>VLOOKUP(B2749,[1]RESTAURANTS!$C$2:$E$3144,3,)</f>
        <v>8</v>
      </c>
      <c r="L2749">
        <f>VLOOKUP(B2749,[1]HEALTH!$C$2:$E$3144,3,)</f>
        <v>10.9</v>
      </c>
      <c r="M2749">
        <f>VLOOKUP(B2749,[1]HEALTH!$C$2:$G$3144,5,)</f>
        <v>28.4</v>
      </c>
    </row>
    <row r="2750" spans="1:13" x14ac:dyDescent="0.3">
      <c r="A2750" s="3" t="s">
        <v>1558</v>
      </c>
      <c r="B2750" s="3" t="s">
        <v>1522</v>
      </c>
      <c r="C2750" s="4">
        <v>4</v>
      </c>
      <c r="D2750" s="4">
        <v>7</v>
      </c>
      <c r="E2750" s="4">
        <v>7</v>
      </c>
      <c r="F2750" s="4">
        <v>11.3</v>
      </c>
      <c r="G2750" s="4">
        <v>36.4</v>
      </c>
      <c r="H2750" s="4">
        <v>39057</v>
      </c>
      <c r="I2750" s="4">
        <f>VLOOKUP(B2750,[1]STORES!$C$2:$E$3144,3,)</f>
        <v>4</v>
      </c>
      <c r="J2750" s="4">
        <f>VLOOKUP(B2750,[1]STORES!$C$2:$Q$3144,15,)</f>
        <v>6</v>
      </c>
      <c r="K2750">
        <f>VLOOKUP(B2750,[1]RESTAURANTS!$C$2:$E$3144,3,)</f>
        <v>4</v>
      </c>
      <c r="L2750">
        <f>VLOOKUP(B2750,[1]HEALTH!$C$2:$E$3144,3,)</f>
        <v>12</v>
      </c>
      <c r="M2750">
        <f>VLOOKUP(B2750,[1]HEALTH!$C$2:$G$3144,5,)</f>
        <v>32</v>
      </c>
    </row>
    <row r="2751" spans="1:13" x14ac:dyDescent="0.3">
      <c r="A2751" s="3" t="s">
        <v>1558</v>
      </c>
      <c r="B2751" s="3" t="s">
        <v>782</v>
      </c>
      <c r="C2751" s="4">
        <v>1</v>
      </c>
      <c r="D2751" s="4">
        <v>0</v>
      </c>
      <c r="E2751" s="4">
        <v>1</v>
      </c>
      <c r="F2751" s="4">
        <v>12.6</v>
      </c>
      <c r="G2751" s="4">
        <v>32</v>
      </c>
      <c r="H2751" s="4">
        <v>32844</v>
      </c>
      <c r="I2751" s="4">
        <f>VLOOKUP(B2751,[1]STORES!$C$2:$E$3144,3,)</f>
        <v>1</v>
      </c>
      <c r="J2751" s="4">
        <f>VLOOKUP(B2751,[1]STORES!$C$2:$Q$3144,15,)</f>
        <v>0</v>
      </c>
      <c r="K2751">
        <f>VLOOKUP(B2751,[1]RESTAURANTS!$C$2:$E$3144,3,)</f>
        <v>0</v>
      </c>
      <c r="L2751">
        <f>VLOOKUP(B2751,[1]HEALTH!$C$2:$E$3144,3,)</f>
        <v>13.7</v>
      </c>
      <c r="M2751">
        <f>VLOOKUP(B2751,[1]HEALTH!$C$2:$G$3144,5,)</f>
        <v>34.6</v>
      </c>
    </row>
    <row r="2752" spans="1:13" x14ac:dyDescent="0.3">
      <c r="A2752" s="3" t="s">
        <v>1558</v>
      </c>
      <c r="B2752" s="3" t="s">
        <v>1678</v>
      </c>
      <c r="C2752" s="4">
        <v>7</v>
      </c>
      <c r="D2752" s="4">
        <v>24</v>
      </c>
      <c r="E2752" s="4">
        <v>53</v>
      </c>
      <c r="F2752" s="4">
        <v>8.5</v>
      </c>
      <c r="G2752" s="4">
        <v>26.9</v>
      </c>
      <c r="H2752" s="4">
        <v>81113</v>
      </c>
      <c r="I2752" s="4">
        <f>VLOOKUP(B2752,[1]STORES!$C$2:$E$3144,3,)</f>
        <v>5</v>
      </c>
      <c r="J2752" s="4">
        <f>VLOOKUP(B2752,[1]STORES!$C$2:$Q$3144,15,)</f>
        <v>31</v>
      </c>
      <c r="K2752">
        <f>VLOOKUP(B2752,[1]RESTAURANTS!$C$2:$E$3144,3,)</f>
        <v>70</v>
      </c>
      <c r="L2752">
        <f>VLOOKUP(B2752,[1]HEALTH!$C$2:$E$3144,3,)</f>
        <v>8.9</v>
      </c>
      <c r="M2752">
        <f>VLOOKUP(B2752,[1]HEALTH!$C$2:$G$3144,5,)</f>
        <v>25.3</v>
      </c>
    </row>
    <row r="2753" spans="1:13" x14ac:dyDescent="0.3">
      <c r="A2753" s="3" t="s">
        <v>1558</v>
      </c>
      <c r="B2753" s="3" t="s">
        <v>1679</v>
      </c>
      <c r="C2753" s="4">
        <v>3</v>
      </c>
      <c r="D2753" s="4">
        <v>9</v>
      </c>
      <c r="E2753" s="4">
        <v>6</v>
      </c>
      <c r="F2753" s="4">
        <v>11.1</v>
      </c>
      <c r="G2753" s="4">
        <v>33.5</v>
      </c>
      <c r="H2753" s="4">
        <v>32628</v>
      </c>
      <c r="I2753" s="4">
        <f>VLOOKUP(B2753,[1]STORES!$C$2:$E$3144,3,)</f>
        <v>3</v>
      </c>
      <c r="J2753" s="4">
        <f>VLOOKUP(B2753,[1]STORES!$C$2:$Q$3144,15,)</f>
        <v>9</v>
      </c>
      <c r="K2753">
        <f>VLOOKUP(B2753,[1]RESTAURANTS!$C$2:$E$3144,3,)</f>
        <v>5</v>
      </c>
      <c r="L2753">
        <f>VLOOKUP(B2753,[1]HEALTH!$C$2:$E$3144,3,)</f>
        <v>11.5</v>
      </c>
      <c r="M2753">
        <f>VLOOKUP(B2753,[1]HEALTH!$C$2:$G$3144,5,)</f>
        <v>26.8</v>
      </c>
    </row>
    <row r="2754" spans="1:13" x14ac:dyDescent="0.3">
      <c r="A2754" s="3" t="s">
        <v>1558</v>
      </c>
      <c r="B2754" s="3" t="s">
        <v>1680</v>
      </c>
      <c r="C2754" s="4">
        <v>5</v>
      </c>
      <c r="D2754" s="4">
        <v>21</v>
      </c>
      <c r="E2754" s="4">
        <v>24</v>
      </c>
      <c r="F2754" s="4">
        <v>10.9</v>
      </c>
      <c r="G2754" s="4">
        <v>31.4</v>
      </c>
      <c r="H2754" s="4">
        <v>43318</v>
      </c>
      <c r="I2754" s="4">
        <f>VLOOKUP(B2754,[1]STORES!$C$2:$E$3144,3,)</f>
        <v>7</v>
      </c>
      <c r="J2754" s="4">
        <f>VLOOKUP(B2754,[1]STORES!$C$2:$Q$3144,15,)</f>
        <v>23</v>
      </c>
      <c r="K2754">
        <f>VLOOKUP(B2754,[1]RESTAURANTS!$C$2:$E$3144,3,)</f>
        <v>30</v>
      </c>
      <c r="L2754">
        <f>VLOOKUP(B2754,[1]HEALTH!$C$2:$E$3144,3,)</f>
        <v>10.8</v>
      </c>
      <c r="M2754">
        <f>VLOOKUP(B2754,[1]HEALTH!$C$2:$G$3144,5,)</f>
        <v>30.8</v>
      </c>
    </row>
    <row r="2755" spans="1:13" x14ac:dyDescent="0.3">
      <c r="A2755" s="3" t="s">
        <v>1558</v>
      </c>
      <c r="B2755" s="3" t="s">
        <v>821</v>
      </c>
      <c r="C2755" s="4">
        <v>6</v>
      </c>
      <c r="D2755" s="4">
        <v>14</v>
      </c>
      <c r="E2755" s="4">
        <v>7</v>
      </c>
      <c r="F2755" s="4">
        <v>14.6</v>
      </c>
      <c r="G2755" s="4">
        <v>36.1</v>
      </c>
      <c r="H2755" s="4">
        <v>36604</v>
      </c>
      <c r="I2755" s="4">
        <f>VLOOKUP(B2755,[1]STORES!$C$2:$E$3144,3,)</f>
        <v>5</v>
      </c>
      <c r="J2755" s="4">
        <f>VLOOKUP(B2755,[1]STORES!$C$2:$Q$3144,15,)</f>
        <v>16</v>
      </c>
      <c r="K2755">
        <f>VLOOKUP(B2755,[1]RESTAURANTS!$C$2:$E$3144,3,)</f>
        <v>10</v>
      </c>
      <c r="L2755">
        <f>VLOOKUP(B2755,[1]HEALTH!$C$2:$E$3144,3,)</f>
        <v>14.8</v>
      </c>
      <c r="M2755">
        <f>VLOOKUP(B2755,[1]HEALTH!$C$2:$G$3144,5,)</f>
        <v>39.1</v>
      </c>
    </row>
    <row r="2756" spans="1:13" x14ac:dyDescent="0.3">
      <c r="A2756" s="3" t="s">
        <v>1558</v>
      </c>
      <c r="B2756" s="3" t="s">
        <v>1681</v>
      </c>
      <c r="C2756" s="4">
        <v>1</v>
      </c>
      <c r="D2756" s="4">
        <v>6</v>
      </c>
      <c r="E2756" s="4">
        <v>2</v>
      </c>
      <c r="F2756" s="4">
        <v>13.4</v>
      </c>
      <c r="G2756" s="4">
        <v>29.8</v>
      </c>
      <c r="H2756" s="4">
        <v>31729</v>
      </c>
      <c r="I2756" s="4">
        <f>VLOOKUP(B2756,[1]STORES!$C$2:$E$3144,3,)</f>
        <v>3</v>
      </c>
      <c r="J2756" s="4">
        <f>VLOOKUP(B2756,[1]STORES!$C$2:$Q$3144,15,)</f>
        <v>6</v>
      </c>
      <c r="K2756">
        <f>VLOOKUP(B2756,[1]RESTAURANTS!$C$2:$E$3144,3,)</f>
        <v>1</v>
      </c>
      <c r="L2756">
        <f>VLOOKUP(B2756,[1]HEALTH!$C$2:$E$3144,3,)</f>
        <v>13.7</v>
      </c>
      <c r="M2756">
        <f>VLOOKUP(B2756,[1]HEALTH!$C$2:$G$3144,5,)</f>
        <v>32.299999999999997</v>
      </c>
    </row>
    <row r="2757" spans="1:13" x14ac:dyDescent="0.3">
      <c r="A2757" s="3" t="s">
        <v>1558</v>
      </c>
      <c r="B2757" s="3" t="s">
        <v>1682</v>
      </c>
      <c r="C2757" s="4">
        <v>3</v>
      </c>
      <c r="D2757" s="4">
        <v>5</v>
      </c>
      <c r="E2757" s="4">
        <v>3</v>
      </c>
      <c r="F2757" s="4">
        <v>11.2</v>
      </c>
      <c r="G2757" s="4">
        <v>29.8</v>
      </c>
      <c r="H2757" s="4">
        <v>42770</v>
      </c>
      <c r="I2757" s="4">
        <f>VLOOKUP(B2757,[1]STORES!$C$2:$E$3144,3,)</f>
        <v>5</v>
      </c>
      <c r="J2757" s="4">
        <f>VLOOKUP(B2757,[1]STORES!$C$2:$Q$3144,15,)</f>
        <v>12</v>
      </c>
      <c r="K2757">
        <f>VLOOKUP(B2757,[1]RESTAURANTS!$C$2:$E$3144,3,)</f>
        <v>4</v>
      </c>
      <c r="L2757">
        <f>VLOOKUP(B2757,[1]HEALTH!$C$2:$E$3144,3,)</f>
        <v>12.6</v>
      </c>
      <c r="M2757">
        <f>VLOOKUP(B2757,[1]HEALTH!$C$2:$G$3144,5,)</f>
        <v>28.1</v>
      </c>
    </row>
    <row r="2758" spans="1:13" x14ac:dyDescent="0.3">
      <c r="A2758" s="3" t="s">
        <v>1558</v>
      </c>
      <c r="B2758" s="3" t="s">
        <v>1683</v>
      </c>
      <c r="C2758" s="4">
        <v>9</v>
      </c>
      <c r="D2758" s="4">
        <v>46</v>
      </c>
      <c r="E2758" s="4">
        <v>49</v>
      </c>
      <c r="F2758" s="4">
        <v>10.8</v>
      </c>
      <c r="G2758" s="4">
        <v>29.7</v>
      </c>
      <c r="H2758" s="4">
        <v>44307</v>
      </c>
      <c r="I2758" s="4">
        <f>VLOOKUP(B2758,[1]STORES!$C$2:$E$3144,3,)</f>
        <v>8</v>
      </c>
      <c r="J2758" s="4">
        <f>VLOOKUP(B2758,[1]STORES!$C$2:$Q$3144,15,)</f>
        <v>41</v>
      </c>
      <c r="K2758">
        <f>VLOOKUP(B2758,[1]RESTAURANTS!$C$2:$E$3144,3,)</f>
        <v>55</v>
      </c>
      <c r="L2758">
        <f>VLOOKUP(B2758,[1]HEALTH!$C$2:$E$3144,3,)</f>
        <v>10.5</v>
      </c>
      <c r="M2758">
        <f>VLOOKUP(B2758,[1]HEALTH!$C$2:$G$3144,5,)</f>
        <v>33</v>
      </c>
    </row>
    <row r="2759" spans="1:13" x14ac:dyDescent="0.3">
      <c r="A2759" s="3" t="s">
        <v>1558</v>
      </c>
      <c r="B2759" s="3" t="s">
        <v>1684</v>
      </c>
      <c r="C2759" s="4">
        <v>5</v>
      </c>
      <c r="D2759" s="4">
        <v>7</v>
      </c>
      <c r="E2759" s="4">
        <v>4</v>
      </c>
      <c r="F2759" s="4">
        <v>11.3</v>
      </c>
      <c r="G2759" s="4">
        <v>29</v>
      </c>
      <c r="H2759" s="4">
        <v>34264</v>
      </c>
      <c r="I2759" s="4">
        <f>VLOOKUP(B2759,[1]STORES!$C$2:$E$3144,3,)</f>
        <v>3</v>
      </c>
      <c r="J2759" s="4">
        <f>VLOOKUP(B2759,[1]STORES!$C$2:$Q$3144,15,)</f>
        <v>6</v>
      </c>
      <c r="K2759">
        <f>VLOOKUP(B2759,[1]RESTAURANTS!$C$2:$E$3144,3,)</f>
        <v>4</v>
      </c>
      <c r="L2759">
        <f>VLOOKUP(B2759,[1]HEALTH!$C$2:$E$3144,3,)</f>
        <v>11.4</v>
      </c>
      <c r="M2759">
        <f>VLOOKUP(B2759,[1]HEALTH!$C$2:$G$3144,5,)</f>
        <v>27.4</v>
      </c>
    </row>
    <row r="2760" spans="1:13" x14ac:dyDescent="0.3">
      <c r="A2760" s="3" t="s">
        <v>1558</v>
      </c>
      <c r="B2760" s="3" t="s">
        <v>1685</v>
      </c>
      <c r="C2760" s="4">
        <v>1</v>
      </c>
      <c r="D2760" s="4">
        <v>2</v>
      </c>
      <c r="E2760" s="4">
        <v>0</v>
      </c>
      <c r="F2760" s="4">
        <v>10.3</v>
      </c>
      <c r="G2760" s="4">
        <v>29.5</v>
      </c>
      <c r="H2760" s="4">
        <v>32831</v>
      </c>
      <c r="I2760" s="4">
        <f>VLOOKUP(B2760,[1]STORES!$C$2:$E$3144,3,)</f>
        <v>1</v>
      </c>
      <c r="J2760" s="4">
        <f>VLOOKUP(B2760,[1]STORES!$C$2:$Q$3144,15,)</f>
        <v>2</v>
      </c>
      <c r="K2760">
        <f>VLOOKUP(B2760,[1]RESTAURANTS!$C$2:$E$3144,3,)</f>
        <v>0</v>
      </c>
      <c r="L2760">
        <f>VLOOKUP(B2760,[1]HEALTH!$C$2:$E$3144,3,)</f>
        <v>9.8000000000000007</v>
      </c>
      <c r="M2760">
        <f>VLOOKUP(B2760,[1]HEALTH!$C$2:$G$3144,5,)</f>
        <v>27.5</v>
      </c>
    </row>
    <row r="2761" spans="1:13" x14ac:dyDescent="0.3">
      <c r="A2761" s="3" t="s">
        <v>1558</v>
      </c>
      <c r="B2761" s="3" t="s">
        <v>1686</v>
      </c>
      <c r="C2761" s="4">
        <v>2</v>
      </c>
      <c r="D2761" s="4">
        <v>12</v>
      </c>
      <c r="E2761" s="4">
        <v>20</v>
      </c>
      <c r="F2761" s="4">
        <v>9.1</v>
      </c>
      <c r="G2761" s="4">
        <v>29.2</v>
      </c>
      <c r="H2761" s="4">
        <v>44063</v>
      </c>
      <c r="I2761" s="4">
        <f>VLOOKUP(B2761,[1]STORES!$C$2:$E$3144,3,)</f>
        <v>2</v>
      </c>
      <c r="J2761" s="4">
        <f>VLOOKUP(B2761,[1]STORES!$C$2:$Q$3144,15,)</f>
        <v>14</v>
      </c>
      <c r="K2761">
        <f>VLOOKUP(B2761,[1]RESTAURANTS!$C$2:$E$3144,3,)</f>
        <v>21</v>
      </c>
      <c r="L2761">
        <f>VLOOKUP(B2761,[1]HEALTH!$C$2:$E$3144,3,)</f>
        <v>9.1</v>
      </c>
      <c r="M2761">
        <f>VLOOKUP(B2761,[1]HEALTH!$C$2:$G$3144,5,)</f>
        <v>26.2</v>
      </c>
    </row>
    <row r="2762" spans="1:13" x14ac:dyDescent="0.3">
      <c r="A2762" s="3" t="s">
        <v>1558</v>
      </c>
      <c r="B2762" s="3" t="s">
        <v>1687</v>
      </c>
      <c r="C2762" s="4">
        <v>1</v>
      </c>
      <c r="D2762" s="4">
        <v>4</v>
      </c>
      <c r="E2762" s="4">
        <v>3</v>
      </c>
      <c r="F2762" s="4">
        <v>10.4</v>
      </c>
      <c r="G2762" s="4">
        <v>28.2</v>
      </c>
      <c r="H2762" s="4">
        <v>42685</v>
      </c>
      <c r="I2762" s="4">
        <f>VLOOKUP(B2762,[1]STORES!$C$2:$E$3144,3,)</f>
        <v>1</v>
      </c>
      <c r="J2762" s="4">
        <f>VLOOKUP(B2762,[1]STORES!$C$2:$Q$3144,15,)</f>
        <v>4</v>
      </c>
      <c r="K2762">
        <f>VLOOKUP(B2762,[1]RESTAURANTS!$C$2:$E$3144,3,)</f>
        <v>2</v>
      </c>
      <c r="L2762">
        <f>VLOOKUP(B2762,[1]HEALTH!$C$2:$E$3144,3,)</f>
        <v>10.4</v>
      </c>
      <c r="M2762">
        <f>VLOOKUP(B2762,[1]HEALTH!$C$2:$G$3144,5,)</f>
        <v>28.3</v>
      </c>
    </row>
    <row r="2763" spans="1:13" x14ac:dyDescent="0.3">
      <c r="A2763" s="3" t="s">
        <v>1558</v>
      </c>
      <c r="B2763" s="3" t="s">
        <v>61</v>
      </c>
      <c r="C2763" s="4">
        <v>26</v>
      </c>
      <c r="D2763" s="4">
        <v>100</v>
      </c>
      <c r="E2763" s="4">
        <v>128</v>
      </c>
      <c r="F2763" s="4">
        <v>8.1999999999999993</v>
      </c>
      <c r="G2763" s="4">
        <v>28</v>
      </c>
      <c r="H2763" s="4">
        <v>67135</v>
      </c>
      <c r="I2763" s="4">
        <f>VLOOKUP(B2763,[1]STORES!$C$2:$E$3144,3,)</f>
        <v>26</v>
      </c>
      <c r="J2763" s="4">
        <f>VLOOKUP(B2763,[1]STORES!$C$2:$Q$3144,15,)</f>
        <v>98</v>
      </c>
      <c r="K2763">
        <f>VLOOKUP(B2763,[1]RESTAURANTS!$C$2:$E$3144,3,)</f>
        <v>141</v>
      </c>
      <c r="L2763">
        <f>VLOOKUP(B2763,[1]HEALTH!$C$2:$E$3144,3,)</f>
        <v>8.6999999999999993</v>
      </c>
      <c r="M2763">
        <f>VLOOKUP(B2763,[1]HEALTH!$C$2:$G$3144,5,)</f>
        <v>30.1</v>
      </c>
    </row>
    <row r="2764" spans="1:13" x14ac:dyDescent="0.3">
      <c r="A2764" s="3" t="s">
        <v>1558</v>
      </c>
      <c r="B2764" s="3" t="s">
        <v>717</v>
      </c>
      <c r="C2764" s="4">
        <v>0</v>
      </c>
      <c r="D2764" s="4">
        <v>2</v>
      </c>
      <c r="E2764" s="4">
        <v>7</v>
      </c>
      <c r="F2764" s="4">
        <v>11.8</v>
      </c>
      <c r="G2764" s="4">
        <v>31.9</v>
      </c>
      <c r="H2764" s="4">
        <v>37927</v>
      </c>
      <c r="I2764" s="4">
        <f>VLOOKUP(B2764,[1]STORES!$C$2:$E$3144,3,)</f>
        <v>0</v>
      </c>
      <c r="J2764" s="4">
        <f>VLOOKUP(B2764,[1]STORES!$C$2:$Q$3144,15,)</f>
        <v>3</v>
      </c>
      <c r="K2764">
        <f>VLOOKUP(B2764,[1]RESTAURANTS!$C$2:$E$3144,3,)</f>
        <v>9</v>
      </c>
      <c r="L2764">
        <f>VLOOKUP(B2764,[1]HEALTH!$C$2:$E$3144,3,)</f>
        <v>9.4</v>
      </c>
      <c r="M2764">
        <f>VLOOKUP(B2764,[1]HEALTH!$C$2:$G$3144,5,)</f>
        <v>29.9</v>
      </c>
    </row>
    <row r="2765" spans="1:13" x14ac:dyDescent="0.3">
      <c r="A2765" s="3" t="s">
        <v>1558</v>
      </c>
      <c r="B2765" s="3" t="s">
        <v>718</v>
      </c>
      <c r="C2765" s="4">
        <v>3</v>
      </c>
      <c r="D2765" s="4">
        <v>3</v>
      </c>
      <c r="E2765" s="4">
        <v>1</v>
      </c>
      <c r="F2765" s="4">
        <v>10.4</v>
      </c>
      <c r="G2765" s="4">
        <v>31.2</v>
      </c>
      <c r="H2765" s="4">
        <v>38120</v>
      </c>
      <c r="I2765" s="4">
        <f>VLOOKUP(B2765,[1]STORES!$C$2:$E$3144,3,)</f>
        <v>3</v>
      </c>
      <c r="J2765" s="4">
        <f>VLOOKUP(B2765,[1]STORES!$C$2:$Q$3144,15,)</f>
        <v>1</v>
      </c>
      <c r="K2765">
        <f>VLOOKUP(B2765,[1]RESTAURANTS!$C$2:$E$3144,3,)</f>
        <v>3</v>
      </c>
      <c r="L2765">
        <f>VLOOKUP(B2765,[1]HEALTH!$C$2:$E$3144,3,)</f>
        <v>10.6</v>
      </c>
      <c r="M2765">
        <f>VLOOKUP(B2765,[1]HEALTH!$C$2:$G$3144,5,)</f>
        <v>34.1</v>
      </c>
    </row>
    <row r="2766" spans="1:13" x14ac:dyDescent="0.3">
      <c r="A2766" s="3" t="s">
        <v>1558</v>
      </c>
      <c r="B2766" s="3" t="s">
        <v>1688</v>
      </c>
      <c r="C2766" s="4">
        <v>3</v>
      </c>
      <c r="D2766" s="4">
        <v>10</v>
      </c>
      <c r="E2766" s="4">
        <v>7</v>
      </c>
      <c r="F2766" s="4">
        <v>10.1</v>
      </c>
      <c r="G2766" s="4">
        <v>28.8</v>
      </c>
      <c r="H2766" s="4">
        <v>49582</v>
      </c>
      <c r="I2766" s="4">
        <f>VLOOKUP(B2766,[1]STORES!$C$2:$E$3144,3,)</f>
        <v>3</v>
      </c>
      <c r="J2766" s="4">
        <f>VLOOKUP(B2766,[1]STORES!$C$2:$Q$3144,15,)</f>
        <v>10</v>
      </c>
      <c r="K2766">
        <f>VLOOKUP(B2766,[1]RESTAURANTS!$C$2:$E$3144,3,)</f>
        <v>8</v>
      </c>
      <c r="L2766">
        <f>VLOOKUP(B2766,[1]HEALTH!$C$2:$E$3144,3,)</f>
        <v>10.7</v>
      </c>
      <c r="M2766">
        <f>VLOOKUP(B2766,[1]HEALTH!$C$2:$G$3144,5,)</f>
        <v>27.6</v>
      </c>
    </row>
    <row r="2767" spans="1:13" x14ac:dyDescent="0.3">
      <c r="A2767" s="3" t="s">
        <v>1558</v>
      </c>
      <c r="B2767" s="3" t="s">
        <v>1689</v>
      </c>
      <c r="C2767" s="4">
        <v>10</v>
      </c>
      <c r="D2767" s="4">
        <v>26</v>
      </c>
      <c r="E2767" s="4">
        <v>25</v>
      </c>
      <c r="F2767" s="4">
        <v>8.5</v>
      </c>
      <c r="G2767" s="4">
        <v>29.1</v>
      </c>
      <c r="H2767" s="4">
        <v>24497</v>
      </c>
      <c r="I2767" s="4">
        <f>VLOOKUP(B2767,[1]STORES!$C$2:$E$3144,3,)</f>
        <v>8</v>
      </c>
      <c r="J2767" s="4">
        <f>VLOOKUP(B2767,[1]STORES!$C$2:$Q$3144,15,)</f>
        <v>24</v>
      </c>
      <c r="K2767">
        <f>VLOOKUP(B2767,[1]RESTAURANTS!$C$2:$E$3144,3,)</f>
        <v>27</v>
      </c>
      <c r="L2767">
        <f>VLOOKUP(B2767,[1]HEALTH!$C$2:$E$3144,3,)</f>
        <v>8.4</v>
      </c>
      <c r="M2767">
        <f>VLOOKUP(B2767,[1]HEALTH!$C$2:$G$3144,5,)</f>
        <v>29.6</v>
      </c>
    </row>
    <row r="2768" spans="1:13" x14ac:dyDescent="0.3">
      <c r="A2768" s="3" t="s">
        <v>1558</v>
      </c>
      <c r="B2768" s="3" t="s">
        <v>431</v>
      </c>
      <c r="C2768" s="4">
        <v>3</v>
      </c>
      <c r="D2768" s="4">
        <v>20</v>
      </c>
      <c r="E2768" s="4">
        <v>15</v>
      </c>
      <c r="F2768" s="4">
        <v>12.3</v>
      </c>
      <c r="G2768" s="4">
        <v>32.5</v>
      </c>
      <c r="H2768" s="4">
        <v>34445</v>
      </c>
      <c r="I2768" s="4">
        <f>VLOOKUP(B2768,[1]STORES!$C$2:$E$3144,3,)</f>
        <v>4</v>
      </c>
      <c r="J2768" s="4">
        <f>VLOOKUP(B2768,[1]STORES!$C$2:$Q$3144,15,)</f>
        <v>23</v>
      </c>
      <c r="K2768">
        <f>VLOOKUP(B2768,[1]RESTAURANTS!$C$2:$E$3144,3,)</f>
        <v>15</v>
      </c>
      <c r="L2768">
        <f>VLOOKUP(B2768,[1]HEALTH!$C$2:$E$3144,3,)</f>
        <v>12.6</v>
      </c>
      <c r="M2768">
        <f>VLOOKUP(B2768,[1]HEALTH!$C$2:$G$3144,5,)</f>
        <v>30.1</v>
      </c>
    </row>
    <row r="2769" spans="1:13" x14ac:dyDescent="0.3">
      <c r="A2769" s="3" t="s">
        <v>1558</v>
      </c>
      <c r="B2769" s="3" t="s">
        <v>1690</v>
      </c>
      <c r="C2769" s="4">
        <v>1</v>
      </c>
      <c r="D2769" s="4">
        <v>0</v>
      </c>
      <c r="E2769" s="4">
        <v>1</v>
      </c>
      <c r="F2769" s="4">
        <v>10.199999999999999</v>
      </c>
      <c r="G2769" s="4">
        <v>28.6</v>
      </c>
      <c r="H2769" s="4">
        <v>49064</v>
      </c>
      <c r="I2769" s="4">
        <f>VLOOKUP(B2769,[1]STORES!$C$2:$E$3144,3,)</f>
        <v>1</v>
      </c>
      <c r="J2769" s="4">
        <f>VLOOKUP(B2769,[1]STORES!$C$2:$Q$3144,15,)</f>
        <v>0</v>
      </c>
      <c r="K2769">
        <f>VLOOKUP(B2769,[1]RESTAURANTS!$C$2:$E$3144,3,)</f>
        <v>2</v>
      </c>
      <c r="L2769">
        <f>VLOOKUP(B2769,[1]HEALTH!$C$2:$E$3144,3,)</f>
        <v>10.1</v>
      </c>
      <c r="M2769">
        <f>VLOOKUP(B2769,[1]HEALTH!$C$2:$G$3144,5,)</f>
        <v>27.4</v>
      </c>
    </row>
    <row r="2770" spans="1:13" x14ac:dyDescent="0.3">
      <c r="A2770" s="3" t="s">
        <v>1558</v>
      </c>
      <c r="B2770" s="3" t="s">
        <v>1691</v>
      </c>
      <c r="C2770" s="4">
        <v>2</v>
      </c>
      <c r="D2770" s="4">
        <v>2</v>
      </c>
      <c r="E2770" s="4">
        <v>1</v>
      </c>
      <c r="F2770" s="4">
        <v>11.6</v>
      </c>
      <c r="G2770" s="4">
        <v>28.5</v>
      </c>
      <c r="H2770" s="4">
        <v>36687</v>
      </c>
      <c r="I2770" s="4">
        <f>VLOOKUP(B2770,[1]STORES!$C$2:$E$3144,3,)</f>
        <v>1</v>
      </c>
      <c r="J2770" s="4">
        <f>VLOOKUP(B2770,[1]STORES!$C$2:$Q$3144,15,)</f>
        <v>1</v>
      </c>
      <c r="K2770">
        <f>VLOOKUP(B2770,[1]RESTAURANTS!$C$2:$E$3144,3,)</f>
        <v>3</v>
      </c>
      <c r="L2770">
        <f>VLOOKUP(B2770,[1]HEALTH!$C$2:$E$3144,3,)</f>
        <v>12</v>
      </c>
      <c r="M2770">
        <f>VLOOKUP(B2770,[1]HEALTH!$C$2:$G$3144,5,)</f>
        <v>27</v>
      </c>
    </row>
    <row r="2771" spans="1:13" x14ac:dyDescent="0.3">
      <c r="A2771" s="3" t="s">
        <v>1558</v>
      </c>
      <c r="B2771" s="3" t="s">
        <v>1692</v>
      </c>
      <c r="C2771" s="4">
        <v>0</v>
      </c>
      <c r="D2771" s="4">
        <v>6</v>
      </c>
      <c r="E2771" s="4">
        <v>3</v>
      </c>
      <c r="F2771" s="4">
        <v>9.5</v>
      </c>
      <c r="G2771" s="4">
        <v>28.3</v>
      </c>
      <c r="H2771" s="4">
        <v>51386</v>
      </c>
      <c r="I2771" s="4">
        <f>VLOOKUP(B2771,[1]STORES!$C$2:$E$3144,3,)</f>
        <v>1</v>
      </c>
      <c r="J2771" s="4">
        <f>VLOOKUP(B2771,[1]STORES!$C$2:$Q$3144,15,)</f>
        <v>6</v>
      </c>
      <c r="K2771">
        <f>VLOOKUP(B2771,[1]RESTAURANTS!$C$2:$E$3144,3,)</f>
        <v>4</v>
      </c>
      <c r="L2771">
        <f>VLOOKUP(B2771,[1]HEALTH!$C$2:$E$3144,3,)</f>
        <v>9.8000000000000007</v>
      </c>
      <c r="M2771">
        <f>VLOOKUP(B2771,[1]HEALTH!$C$2:$G$3144,5,)</f>
        <v>26.6</v>
      </c>
    </row>
    <row r="2772" spans="1:13" x14ac:dyDescent="0.3">
      <c r="A2772" s="3" t="s">
        <v>1558</v>
      </c>
      <c r="B2772" s="3" t="s">
        <v>1693</v>
      </c>
      <c r="C2772" s="4">
        <v>1</v>
      </c>
      <c r="D2772" s="4">
        <v>4</v>
      </c>
      <c r="E2772" s="4">
        <v>4</v>
      </c>
      <c r="F2772" s="4">
        <v>10.5</v>
      </c>
      <c r="G2772" s="4">
        <v>29.1</v>
      </c>
      <c r="H2772" s="4">
        <v>33786</v>
      </c>
      <c r="I2772" s="4">
        <f>VLOOKUP(B2772,[1]STORES!$C$2:$E$3144,3,)</f>
        <v>1</v>
      </c>
      <c r="J2772" s="4">
        <f>VLOOKUP(B2772,[1]STORES!$C$2:$Q$3144,15,)</f>
        <v>4</v>
      </c>
      <c r="K2772">
        <f>VLOOKUP(B2772,[1]RESTAURANTS!$C$2:$E$3144,3,)</f>
        <v>1</v>
      </c>
      <c r="L2772">
        <f>VLOOKUP(B2772,[1]HEALTH!$C$2:$E$3144,3,)</f>
        <v>9.9</v>
      </c>
      <c r="M2772">
        <f>VLOOKUP(B2772,[1]HEALTH!$C$2:$G$3144,5,)</f>
        <v>27.7</v>
      </c>
    </row>
    <row r="2773" spans="1:13" x14ac:dyDescent="0.3">
      <c r="A2773" s="3" t="s">
        <v>1558</v>
      </c>
      <c r="B2773" s="3" t="s">
        <v>1694</v>
      </c>
      <c r="C2773" s="4">
        <v>222</v>
      </c>
      <c r="D2773" s="4">
        <v>805</v>
      </c>
      <c r="E2773" s="4">
        <v>1268</v>
      </c>
      <c r="F2773" s="4">
        <v>8.3000000000000007</v>
      </c>
      <c r="G2773" s="4">
        <v>27.8</v>
      </c>
      <c r="H2773" s="4">
        <v>52482</v>
      </c>
      <c r="I2773" s="4">
        <f>VLOOKUP(B2773,[1]STORES!$C$2:$E$3144,3,)</f>
        <v>238</v>
      </c>
      <c r="J2773" s="4">
        <f>VLOOKUP(B2773,[1]STORES!$C$2:$Q$3144,15,)</f>
        <v>907</v>
      </c>
      <c r="K2773">
        <f>VLOOKUP(B2773,[1]RESTAURANTS!$C$2:$E$3144,3,)</f>
        <v>1474</v>
      </c>
      <c r="L2773">
        <f>VLOOKUP(B2773,[1]HEALTH!$C$2:$E$3144,3,)</f>
        <v>11</v>
      </c>
      <c r="M2773">
        <f>VLOOKUP(B2773,[1]HEALTH!$C$2:$G$3144,5,)</f>
        <v>29.1</v>
      </c>
    </row>
    <row r="2774" spans="1:13" x14ac:dyDescent="0.3">
      <c r="A2774" s="3" t="s">
        <v>1558</v>
      </c>
      <c r="B2774" s="3" t="s">
        <v>343</v>
      </c>
      <c r="C2774" s="4">
        <v>2</v>
      </c>
      <c r="D2774" s="4">
        <v>27</v>
      </c>
      <c r="E2774" s="4">
        <v>8</v>
      </c>
      <c r="F2774" s="4">
        <v>11.7</v>
      </c>
      <c r="G2774" s="4">
        <v>35.4</v>
      </c>
      <c r="H2774" s="4">
        <v>35343</v>
      </c>
      <c r="I2774" s="4">
        <f>VLOOKUP(B2774,[1]STORES!$C$2:$E$3144,3,)</f>
        <v>3</v>
      </c>
      <c r="J2774" s="4">
        <f>VLOOKUP(B2774,[1]STORES!$C$2:$Q$3144,15,)</f>
        <v>21</v>
      </c>
      <c r="K2774">
        <f>VLOOKUP(B2774,[1]RESTAURANTS!$C$2:$E$3144,3,)</f>
        <v>10</v>
      </c>
      <c r="L2774">
        <f>VLOOKUP(B2774,[1]HEALTH!$C$2:$E$3144,3,)</f>
        <v>15.4</v>
      </c>
      <c r="M2774">
        <f>VLOOKUP(B2774,[1]HEALTH!$C$2:$G$3144,5,)</f>
        <v>38.9</v>
      </c>
    </row>
    <row r="2775" spans="1:13" x14ac:dyDescent="0.3">
      <c r="A2775" s="3" t="s">
        <v>1558</v>
      </c>
      <c r="B2775" s="3" t="s">
        <v>437</v>
      </c>
      <c r="C2775" s="4">
        <v>4</v>
      </c>
      <c r="D2775" s="4">
        <v>9</v>
      </c>
      <c r="E2775" s="4">
        <v>4</v>
      </c>
      <c r="F2775" s="4">
        <v>13.8</v>
      </c>
      <c r="G2775" s="4">
        <v>37.5</v>
      </c>
      <c r="H2775" s="4">
        <v>31143</v>
      </c>
      <c r="I2775" s="4">
        <f>VLOOKUP(B2775,[1]STORES!$C$2:$E$3144,3,)</f>
        <v>6</v>
      </c>
      <c r="J2775" s="4">
        <f>VLOOKUP(B2775,[1]STORES!$C$2:$Q$3144,15,)</f>
        <v>8</v>
      </c>
      <c r="K2775">
        <f>VLOOKUP(B2775,[1]RESTAURANTS!$C$2:$E$3144,3,)</f>
        <v>6</v>
      </c>
      <c r="L2775">
        <f>VLOOKUP(B2775,[1]HEALTH!$C$2:$E$3144,3,)</f>
        <v>14.9</v>
      </c>
      <c r="M2775">
        <f>VLOOKUP(B2775,[1]HEALTH!$C$2:$G$3144,5,)</f>
        <v>31.6</v>
      </c>
    </row>
    <row r="2776" spans="1:13" x14ac:dyDescent="0.3">
      <c r="A2776" s="3" t="s">
        <v>1558</v>
      </c>
      <c r="B2776" s="3" t="s">
        <v>1695</v>
      </c>
      <c r="C2776" s="4">
        <v>1</v>
      </c>
      <c r="D2776" s="4">
        <v>6</v>
      </c>
      <c r="E2776" s="4">
        <v>10</v>
      </c>
      <c r="F2776" s="4">
        <v>10.199999999999999</v>
      </c>
      <c r="G2776" s="4">
        <v>30.4</v>
      </c>
      <c r="H2776" s="4">
        <v>34495</v>
      </c>
      <c r="I2776" s="4">
        <f>VLOOKUP(B2776,[1]STORES!$C$2:$E$3144,3,)</f>
        <v>1</v>
      </c>
      <c r="J2776" s="4">
        <f>VLOOKUP(B2776,[1]STORES!$C$2:$Q$3144,15,)</f>
        <v>6</v>
      </c>
      <c r="K2776">
        <f>VLOOKUP(B2776,[1]RESTAURANTS!$C$2:$E$3144,3,)</f>
        <v>7</v>
      </c>
      <c r="L2776">
        <f>VLOOKUP(B2776,[1]HEALTH!$C$2:$E$3144,3,)</f>
        <v>9.8000000000000007</v>
      </c>
      <c r="M2776">
        <f>VLOOKUP(B2776,[1]HEALTH!$C$2:$G$3144,5,)</f>
        <v>29.2</v>
      </c>
    </row>
    <row r="2777" spans="1:13" x14ac:dyDescent="0.3">
      <c r="A2777" s="3" t="s">
        <v>1558</v>
      </c>
      <c r="B2777" s="3" t="s">
        <v>1696</v>
      </c>
      <c r="C2777" s="4">
        <v>1</v>
      </c>
      <c r="D2777" s="4">
        <v>1</v>
      </c>
      <c r="E2777" s="4">
        <v>0</v>
      </c>
      <c r="F2777" s="4">
        <v>11.2</v>
      </c>
      <c r="G2777" s="4">
        <v>28.9</v>
      </c>
      <c r="H2777" s="4">
        <v>37273</v>
      </c>
      <c r="I2777" s="4">
        <f>VLOOKUP(B2777,[1]STORES!$C$2:$E$3144,3,)</f>
        <v>1</v>
      </c>
      <c r="J2777" s="4">
        <f>VLOOKUP(B2777,[1]STORES!$C$2:$Q$3144,15,)</f>
        <v>1</v>
      </c>
      <c r="K2777">
        <f>VLOOKUP(B2777,[1]RESTAURANTS!$C$2:$E$3144,3,)</f>
        <v>0</v>
      </c>
      <c r="L2777">
        <f>VLOOKUP(B2777,[1]HEALTH!$C$2:$E$3144,3,)</f>
        <v>11.3</v>
      </c>
      <c r="M2777">
        <f>VLOOKUP(B2777,[1]HEALTH!$C$2:$G$3144,5,)</f>
        <v>26.8</v>
      </c>
    </row>
    <row r="2778" spans="1:13" x14ac:dyDescent="0.3">
      <c r="A2778" s="3" t="s">
        <v>1558</v>
      </c>
      <c r="B2778" s="3" t="s">
        <v>1697</v>
      </c>
      <c r="C2778" s="4">
        <v>8</v>
      </c>
      <c r="D2778" s="4">
        <v>26</v>
      </c>
      <c r="E2778" s="4">
        <v>18</v>
      </c>
      <c r="F2778" s="4">
        <v>9.3000000000000007</v>
      </c>
      <c r="G2778" s="4">
        <v>33</v>
      </c>
      <c r="H2778" s="4">
        <v>37818</v>
      </c>
      <c r="I2778" s="4">
        <f>VLOOKUP(B2778,[1]STORES!$C$2:$E$3144,3,)</f>
        <v>5</v>
      </c>
      <c r="J2778" s="4">
        <f>VLOOKUP(B2778,[1]STORES!$C$2:$Q$3144,15,)</f>
        <v>25</v>
      </c>
      <c r="K2778">
        <f>VLOOKUP(B2778,[1]RESTAURANTS!$C$2:$E$3144,3,)</f>
        <v>19</v>
      </c>
      <c r="L2778">
        <f>VLOOKUP(B2778,[1]HEALTH!$C$2:$E$3144,3,)</f>
        <v>9.5</v>
      </c>
      <c r="M2778">
        <f>VLOOKUP(B2778,[1]HEALTH!$C$2:$G$3144,5,)</f>
        <v>30.9</v>
      </c>
    </row>
    <row r="2779" spans="1:13" x14ac:dyDescent="0.3">
      <c r="A2779" s="3" t="s">
        <v>1558</v>
      </c>
      <c r="B2779" s="3" t="s">
        <v>1698</v>
      </c>
      <c r="C2779" s="4">
        <v>13</v>
      </c>
      <c r="D2779" s="4">
        <v>58</v>
      </c>
      <c r="E2779" s="4">
        <v>74</v>
      </c>
      <c r="F2779" s="4">
        <v>9.6</v>
      </c>
      <c r="G2779" s="4">
        <v>29.4</v>
      </c>
      <c r="H2779" s="4">
        <v>39004</v>
      </c>
      <c r="I2779" s="4">
        <f>VLOOKUP(B2779,[1]STORES!$C$2:$E$3144,3,)</f>
        <v>14</v>
      </c>
      <c r="J2779" s="4">
        <f>VLOOKUP(B2779,[1]STORES!$C$2:$Q$3144,15,)</f>
        <v>61</v>
      </c>
      <c r="K2779">
        <f>VLOOKUP(B2779,[1]RESTAURANTS!$C$2:$E$3144,3,)</f>
        <v>80</v>
      </c>
      <c r="L2779">
        <f>VLOOKUP(B2779,[1]HEALTH!$C$2:$E$3144,3,)</f>
        <v>10.1</v>
      </c>
      <c r="M2779">
        <f>VLOOKUP(B2779,[1]HEALTH!$C$2:$G$3144,5,)</f>
        <v>27.6</v>
      </c>
    </row>
    <row r="2780" spans="1:13" x14ac:dyDescent="0.3">
      <c r="A2780" s="3" t="s">
        <v>1558</v>
      </c>
      <c r="B2780" s="3" t="s">
        <v>1699</v>
      </c>
      <c r="C2780" s="4">
        <v>125</v>
      </c>
      <c r="D2780" s="4">
        <v>452</v>
      </c>
      <c r="E2780" s="4">
        <v>822</v>
      </c>
      <c r="F2780" s="4">
        <v>6.7</v>
      </c>
      <c r="G2780" s="4">
        <v>24.8</v>
      </c>
      <c r="H2780" s="4">
        <v>51905</v>
      </c>
      <c r="I2780" s="4">
        <f>VLOOKUP(B2780,[1]STORES!$C$2:$E$3144,3,)</f>
        <v>148</v>
      </c>
      <c r="J2780" s="4">
        <f>VLOOKUP(B2780,[1]STORES!$C$2:$Q$3144,15,)</f>
        <v>550</v>
      </c>
      <c r="K2780">
        <f>VLOOKUP(B2780,[1]RESTAURANTS!$C$2:$E$3144,3,)</f>
        <v>892</v>
      </c>
      <c r="L2780">
        <f>VLOOKUP(B2780,[1]HEALTH!$C$2:$E$3144,3,)</f>
        <v>6.4</v>
      </c>
      <c r="M2780">
        <f>VLOOKUP(B2780,[1]HEALTH!$C$2:$G$3144,5,)</f>
        <v>20.3</v>
      </c>
    </row>
    <row r="2781" spans="1:13" x14ac:dyDescent="0.3">
      <c r="A2781" s="3" t="s">
        <v>1558</v>
      </c>
      <c r="B2781" s="3" t="s">
        <v>220</v>
      </c>
      <c r="C2781" s="4">
        <v>7</v>
      </c>
      <c r="D2781" s="4">
        <v>12</v>
      </c>
      <c r="E2781" s="4">
        <v>15</v>
      </c>
      <c r="F2781" s="4">
        <v>10.4</v>
      </c>
      <c r="G2781" s="4">
        <v>23.6</v>
      </c>
      <c r="H2781" s="4">
        <v>35207</v>
      </c>
      <c r="I2781" s="4">
        <f>VLOOKUP(B2781,[1]STORES!$C$2:$E$3144,3,)</f>
        <v>10</v>
      </c>
      <c r="J2781" s="4">
        <f>VLOOKUP(B2781,[1]STORES!$C$2:$Q$3144,15,)</f>
        <v>7</v>
      </c>
      <c r="K2781">
        <f>VLOOKUP(B2781,[1]RESTAURANTS!$C$2:$E$3144,3,)</f>
        <v>10</v>
      </c>
      <c r="L2781">
        <f>VLOOKUP(B2781,[1]HEALTH!$C$2:$E$3144,3,)</f>
        <v>10.1</v>
      </c>
      <c r="M2781">
        <f>VLOOKUP(B2781,[1]HEALTH!$C$2:$G$3144,5,)</f>
        <v>25.1</v>
      </c>
    </row>
    <row r="2782" spans="1:13" x14ac:dyDescent="0.3">
      <c r="A2782" s="3" t="s">
        <v>1558</v>
      </c>
      <c r="B2782" s="3" t="s">
        <v>1700</v>
      </c>
      <c r="C2782" s="4">
        <v>4</v>
      </c>
      <c r="D2782" s="4">
        <v>12</v>
      </c>
      <c r="E2782" s="4">
        <v>8</v>
      </c>
      <c r="F2782" s="4">
        <v>11.4</v>
      </c>
      <c r="G2782" s="4">
        <v>28.4</v>
      </c>
      <c r="H2782" s="4">
        <v>37914</v>
      </c>
      <c r="I2782" s="4">
        <f>VLOOKUP(B2782,[1]STORES!$C$2:$E$3144,3,)</f>
        <v>3</v>
      </c>
      <c r="J2782" s="4">
        <f>VLOOKUP(B2782,[1]STORES!$C$2:$Q$3144,15,)</f>
        <v>12</v>
      </c>
      <c r="K2782">
        <f>VLOOKUP(B2782,[1]RESTAURANTS!$C$2:$E$3144,3,)</f>
        <v>9</v>
      </c>
      <c r="L2782">
        <f>VLOOKUP(B2782,[1]HEALTH!$C$2:$E$3144,3,)</f>
        <v>12.3</v>
      </c>
      <c r="M2782">
        <f>VLOOKUP(B2782,[1]HEALTH!$C$2:$G$3144,5,)</f>
        <v>31</v>
      </c>
    </row>
    <row r="2783" spans="1:13" x14ac:dyDescent="0.3">
      <c r="A2783" s="3" t="s">
        <v>1558</v>
      </c>
      <c r="B2783" s="3" t="s">
        <v>1701</v>
      </c>
      <c r="C2783" s="4">
        <v>3</v>
      </c>
      <c r="D2783" s="4">
        <v>17</v>
      </c>
      <c r="E2783" s="4">
        <v>14</v>
      </c>
      <c r="F2783" s="4">
        <v>11.7</v>
      </c>
      <c r="G2783" s="4">
        <v>30.6</v>
      </c>
      <c r="H2783" s="4">
        <v>42508</v>
      </c>
      <c r="I2783" s="4">
        <f>VLOOKUP(B2783,[1]STORES!$C$2:$E$3144,3,)</f>
        <v>4</v>
      </c>
      <c r="J2783" s="4">
        <f>VLOOKUP(B2783,[1]STORES!$C$2:$Q$3144,15,)</f>
        <v>16</v>
      </c>
      <c r="K2783">
        <f>VLOOKUP(B2783,[1]RESTAURANTS!$C$2:$E$3144,3,)</f>
        <v>18</v>
      </c>
      <c r="L2783">
        <f>VLOOKUP(B2783,[1]HEALTH!$C$2:$E$3144,3,)</f>
        <v>10.7</v>
      </c>
      <c r="M2783">
        <f>VLOOKUP(B2783,[1]HEALTH!$C$2:$G$3144,5,)</f>
        <v>29.6</v>
      </c>
    </row>
    <row r="2784" spans="1:13" x14ac:dyDescent="0.3">
      <c r="A2784" s="3" t="s">
        <v>1558</v>
      </c>
      <c r="B2784" s="3" t="s">
        <v>1702</v>
      </c>
      <c r="C2784" s="4">
        <v>1</v>
      </c>
      <c r="D2784" s="4">
        <v>6</v>
      </c>
      <c r="E2784" s="4">
        <v>4</v>
      </c>
      <c r="F2784" s="4">
        <v>10</v>
      </c>
      <c r="G2784" s="4">
        <v>29</v>
      </c>
      <c r="H2784" s="4">
        <v>47407</v>
      </c>
      <c r="I2784" s="4">
        <f>VLOOKUP(B2784,[1]STORES!$C$2:$E$3144,3,)</f>
        <v>1</v>
      </c>
      <c r="J2784" s="4">
        <f>VLOOKUP(B2784,[1]STORES!$C$2:$Q$3144,15,)</f>
        <v>4</v>
      </c>
      <c r="K2784">
        <f>VLOOKUP(B2784,[1]RESTAURANTS!$C$2:$E$3144,3,)</f>
        <v>6</v>
      </c>
      <c r="L2784">
        <f>VLOOKUP(B2784,[1]HEALTH!$C$2:$E$3144,3,)</f>
        <v>9.6</v>
      </c>
      <c r="M2784">
        <f>VLOOKUP(B2784,[1]HEALTH!$C$2:$G$3144,5,)</f>
        <v>26.9</v>
      </c>
    </row>
    <row r="2785" spans="1:13" x14ac:dyDescent="0.3">
      <c r="A2785" s="3" t="s">
        <v>1558</v>
      </c>
      <c r="B2785" s="3" t="s">
        <v>1703</v>
      </c>
      <c r="C2785" s="4">
        <v>2</v>
      </c>
      <c r="D2785" s="4">
        <v>20</v>
      </c>
      <c r="E2785" s="4">
        <v>17</v>
      </c>
      <c r="F2785" s="4">
        <v>10.1</v>
      </c>
      <c r="G2785" s="4">
        <v>29.9</v>
      </c>
      <c r="H2785" s="4">
        <v>31941</v>
      </c>
      <c r="I2785" s="4">
        <f>VLOOKUP(B2785,[1]STORES!$C$2:$E$3144,3,)</f>
        <v>1</v>
      </c>
      <c r="J2785" s="4">
        <f>VLOOKUP(B2785,[1]STORES!$C$2:$Q$3144,15,)</f>
        <v>24</v>
      </c>
      <c r="K2785">
        <f>VLOOKUP(B2785,[1]RESTAURANTS!$C$2:$E$3144,3,)</f>
        <v>19</v>
      </c>
      <c r="L2785">
        <f>VLOOKUP(B2785,[1]HEALTH!$C$2:$E$3144,3,)</f>
        <v>10.5</v>
      </c>
      <c r="M2785">
        <f>VLOOKUP(B2785,[1]HEALTH!$C$2:$G$3144,5,)</f>
        <v>30</v>
      </c>
    </row>
    <row r="2786" spans="1:13" x14ac:dyDescent="0.3">
      <c r="A2786" s="3" t="s">
        <v>1558</v>
      </c>
      <c r="B2786" s="3" t="s">
        <v>1704</v>
      </c>
      <c r="C2786" s="4">
        <v>3</v>
      </c>
      <c r="D2786" s="4">
        <v>21</v>
      </c>
      <c r="E2786" s="4">
        <v>29</v>
      </c>
      <c r="F2786" s="4">
        <v>10</v>
      </c>
      <c r="G2786" s="4">
        <v>28.7</v>
      </c>
      <c r="H2786" s="4">
        <v>36647</v>
      </c>
      <c r="I2786" s="4">
        <f>VLOOKUP(B2786,[1]STORES!$C$2:$E$3144,3,)</f>
        <v>3</v>
      </c>
      <c r="J2786" s="4">
        <f>VLOOKUP(B2786,[1]STORES!$C$2:$Q$3144,15,)</f>
        <v>15</v>
      </c>
      <c r="K2786">
        <f>VLOOKUP(B2786,[1]RESTAURANTS!$C$2:$E$3144,3,)</f>
        <v>31</v>
      </c>
      <c r="L2786">
        <f>VLOOKUP(B2786,[1]HEALTH!$C$2:$E$3144,3,)</f>
        <v>8.6999999999999993</v>
      </c>
      <c r="M2786">
        <f>VLOOKUP(B2786,[1]HEALTH!$C$2:$G$3144,5,)</f>
        <v>30</v>
      </c>
    </row>
    <row r="2787" spans="1:13" x14ac:dyDescent="0.3">
      <c r="A2787" s="3" t="s">
        <v>1558</v>
      </c>
      <c r="B2787" s="3" t="s">
        <v>1705</v>
      </c>
      <c r="C2787" s="4">
        <v>6</v>
      </c>
      <c r="D2787" s="4">
        <v>32</v>
      </c>
      <c r="E2787" s="4">
        <v>23</v>
      </c>
      <c r="F2787" s="4">
        <v>11.2</v>
      </c>
      <c r="G2787" s="4">
        <v>29.2</v>
      </c>
      <c r="H2787" s="4">
        <v>41476</v>
      </c>
      <c r="I2787" s="4">
        <f>VLOOKUP(B2787,[1]STORES!$C$2:$E$3144,3,)</f>
        <v>5</v>
      </c>
      <c r="J2787" s="4">
        <f>VLOOKUP(B2787,[1]STORES!$C$2:$Q$3144,15,)</f>
        <v>32</v>
      </c>
      <c r="K2787">
        <f>VLOOKUP(B2787,[1]RESTAURANTS!$C$2:$E$3144,3,)</f>
        <v>27</v>
      </c>
      <c r="L2787">
        <f>VLOOKUP(B2787,[1]HEALTH!$C$2:$E$3144,3,)</f>
        <v>10.8</v>
      </c>
      <c r="M2787">
        <f>VLOOKUP(B2787,[1]HEALTH!$C$2:$G$3144,5,)</f>
        <v>30.2</v>
      </c>
    </row>
    <row r="2788" spans="1:13" x14ac:dyDescent="0.3">
      <c r="A2788" s="3" t="s">
        <v>1558</v>
      </c>
      <c r="B2788" s="3" t="s">
        <v>1706</v>
      </c>
      <c r="C2788" s="4">
        <v>8</v>
      </c>
      <c r="D2788" s="4">
        <v>60</v>
      </c>
      <c r="E2788" s="4">
        <v>66</v>
      </c>
      <c r="F2788" s="4">
        <v>10.1</v>
      </c>
      <c r="G2788" s="4">
        <v>30.5</v>
      </c>
      <c r="H2788" s="4">
        <v>46566</v>
      </c>
      <c r="I2788" s="4">
        <f>VLOOKUP(B2788,[1]STORES!$C$2:$E$3144,3,)</f>
        <v>6</v>
      </c>
      <c r="J2788" s="4">
        <f>VLOOKUP(B2788,[1]STORES!$C$2:$Q$3144,15,)</f>
        <v>69</v>
      </c>
      <c r="K2788">
        <f>VLOOKUP(B2788,[1]RESTAURANTS!$C$2:$E$3144,3,)</f>
        <v>71</v>
      </c>
      <c r="L2788">
        <f>VLOOKUP(B2788,[1]HEALTH!$C$2:$E$3144,3,)</f>
        <v>10.3</v>
      </c>
      <c r="M2788">
        <f>VLOOKUP(B2788,[1]HEALTH!$C$2:$G$3144,5,)</f>
        <v>34.299999999999997</v>
      </c>
    </row>
    <row r="2789" spans="1:13" x14ac:dyDescent="0.3">
      <c r="A2789" s="3" t="s">
        <v>1558</v>
      </c>
      <c r="B2789" s="3" t="s">
        <v>66</v>
      </c>
      <c r="C2789" s="4">
        <v>12</v>
      </c>
      <c r="D2789" s="4">
        <v>51</v>
      </c>
      <c r="E2789" s="4">
        <v>45</v>
      </c>
      <c r="F2789" s="4">
        <v>14.8</v>
      </c>
      <c r="G2789" s="4">
        <v>34.799999999999997</v>
      </c>
      <c r="H2789" s="4">
        <v>36044</v>
      </c>
      <c r="I2789" s="4">
        <f>VLOOKUP(B2789,[1]STORES!$C$2:$E$3144,3,)</f>
        <v>10</v>
      </c>
      <c r="J2789" s="4">
        <f>VLOOKUP(B2789,[1]STORES!$C$2:$Q$3144,15,)</f>
        <v>45</v>
      </c>
      <c r="K2789">
        <f>VLOOKUP(B2789,[1]RESTAURANTS!$C$2:$E$3144,3,)</f>
        <v>41</v>
      </c>
      <c r="L2789">
        <f>VLOOKUP(B2789,[1]HEALTH!$C$2:$E$3144,3,)</f>
        <v>16.7</v>
      </c>
      <c r="M2789">
        <f>VLOOKUP(B2789,[1]HEALTH!$C$2:$G$3144,5,)</f>
        <v>33.200000000000003</v>
      </c>
    </row>
    <row r="2790" spans="1:13" x14ac:dyDescent="0.3">
      <c r="A2790" s="3" t="s">
        <v>1558</v>
      </c>
      <c r="B2790" s="3" t="s">
        <v>1707</v>
      </c>
      <c r="C2790" s="4">
        <v>5</v>
      </c>
      <c r="D2790" s="4">
        <v>24</v>
      </c>
      <c r="E2790" s="4">
        <v>13</v>
      </c>
      <c r="F2790" s="4">
        <v>9.9</v>
      </c>
      <c r="G2790" s="4">
        <v>31.7</v>
      </c>
      <c r="H2790" s="4">
        <v>46313</v>
      </c>
      <c r="I2790" s="4">
        <f>VLOOKUP(B2790,[1]STORES!$C$2:$E$3144,3,)</f>
        <v>4</v>
      </c>
      <c r="J2790" s="4">
        <f>VLOOKUP(B2790,[1]STORES!$C$2:$Q$3144,15,)</f>
        <v>23</v>
      </c>
      <c r="K2790">
        <f>VLOOKUP(B2790,[1]RESTAURANTS!$C$2:$E$3144,3,)</f>
        <v>21</v>
      </c>
      <c r="L2790">
        <f>VLOOKUP(B2790,[1]HEALTH!$C$2:$E$3144,3,)</f>
        <v>12</v>
      </c>
      <c r="M2790">
        <f>VLOOKUP(B2790,[1]HEALTH!$C$2:$G$3144,5,)</f>
        <v>33.6</v>
      </c>
    </row>
    <row r="2791" spans="1:13" x14ac:dyDescent="0.3">
      <c r="A2791" s="3" t="s">
        <v>1558</v>
      </c>
      <c r="B2791" s="3" t="s">
        <v>1334</v>
      </c>
      <c r="C2791" s="4">
        <v>9</v>
      </c>
      <c r="D2791" s="4">
        <v>22</v>
      </c>
      <c r="E2791" s="4">
        <v>34</v>
      </c>
      <c r="F2791" s="4">
        <v>8.4</v>
      </c>
      <c r="G2791" s="4">
        <v>30.1</v>
      </c>
      <c r="H2791" s="4">
        <v>46952</v>
      </c>
      <c r="I2791" s="4">
        <f>VLOOKUP(B2791,[1]STORES!$C$2:$E$3144,3,)</f>
        <v>9</v>
      </c>
      <c r="J2791" s="4">
        <f>VLOOKUP(B2791,[1]STORES!$C$2:$Q$3144,15,)</f>
        <v>27</v>
      </c>
      <c r="K2791">
        <f>VLOOKUP(B2791,[1]RESTAURANTS!$C$2:$E$3144,3,)</f>
        <v>48</v>
      </c>
      <c r="L2791">
        <f>VLOOKUP(B2791,[1]HEALTH!$C$2:$E$3144,3,)</f>
        <v>7.8</v>
      </c>
      <c r="M2791">
        <f>VLOOKUP(B2791,[1]HEALTH!$C$2:$G$3144,5,)</f>
        <v>30.8</v>
      </c>
    </row>
    <row r="2792" spans="1:13" x14ac:dyDescent="0.3">
      <c r="A2792" s="3" t="s">
        <v>1558</v>
      </c>
      <c r="B2792" s="3" t="s">
        <v>67</v>
      </c>
      <c r="C2792" s="4">
        <v>3</v>
      </c>
      <c r="D2792" s="4">
        <v>10</v>
      </c>
      <c r="E2792" s="4">
        <v>4</v>
      </c>
      <c r="F2792" s="4">
        <v>12.9</v>
      </c>
      <c r="G2792" s="4">
        <v>36.200000000000003</v>
      </c>
      <c r="H2792" s="4">
        <v>37639</v>
      </c>
      <c r="I2792" s="4">
        <f>VLOOKUP(B2792,[1]STORES!$C$2:$E$3144,3,)</f>
        <v>2</v>
      </c>
      <c r="J2792" s="4">
        <f>VLOOKUP(B2792,[1]STORES!$C$2:$Q$3144,15,)</f>
        <v>9</v>
      </c>
      <c r="K2792">
        <f>VLOOKUP(B2792,[1]RESTAURANTS!$C$2:$E$3144,3,)</f>
        <v>3</v>
      </c>
      <c r="L2792">
        <f>VLOOKUP(B2792,[1]HEALTH!$C$2:$E$3144,3,)</f>
        <v>17.8</v>
      </c>
      <c r="M2792">
        <f>VLOOKUP(B2792,[1]HEALTH!$C$2:$G$3144,5,)</f>
        <v>40.200000000000003</v>
      </c>
    </row>
    <row r="2793" spans="1:13" x14ac:dyDescent="0.3">
      <c r="A2793" s="3" t="s">
        <v>1558</v>
      </c>
      <c r="B2793" s="3" t="s">
        <v>1708</v>
      </c>
      <c r="C2793" s="4">
        <v>46</v>
      </c>
      <c r="D2793" s="4">
        <v>98</v>
      </c>
      <c r="E2793" s="4">
        <v>141</v>
      </c>
      <c r="F2793" s="4">
        <v>8.5</v>
      </c>
      <c r="G2793" s="4">
        <v>29.3</v>
      </c>
      <c r="H2793" s="4">
        <v>34878</v>
      </c>
      <c r="I2793" s="4">
        <f>VLOOKUP(B2793,[1]STORES!$C$2:$E$3144,3,)</f>
        <v>29</v>
      </c>
      <c r="J2793" s="4">
        <f>VLOOKUP(B2793,[1]STORES!$C$2:$Q$3144,15,)</f>
        <v>101</v>
      </c>
      <c r="K2793">
        <f>VLOOKUP(B2793,[1]RESTAURANTS!$C$2:$E$3144,3,)</f>
        <v>176</v>
      </c>
      <c r="L2793">
        <f>VLOOKUP(B2793,[1]HEALTH!$C$2:$E$3144,3,)</f>
        <v>8.6</v>
      </c>
      <c r="M2793">
        <f>VLOOKUP(B2793,[1]HEALTH!$C$2:$G$3144,5,)</f>
        <v>31.3</v>
      </c>
    </row>
    <row r="2794" spans="1:13" x14ac:dyDescent="0.3">
      <c r="A2794" s="3" t="s">
        <v>1558</v>
      </c>
      <c r="B2794" s="3" t="s">
        <v>1709</v>
      </c>
      <c r="C2794" s="4">
        <v>7</v>
      </c>
      <c r="D2794" s="4">
        <v>34</v>
      </c>
      <c r="E2794" s="4">
        <v>28</v>
      </c>
      <c r="F2794" s="4">
        <v>11.1</v>
      </c>
      <c r="G2794" s="4">
        <v>30.6</v>
      </c>
      <c r="H2794" s="4">
        <v>36097</v>
      </c>
      <c r="I2794" s="4">
        <f>VLOOKUP(B2794,[1]STORES!$C$2:$E$3144,3,)</f>
        <v>7</v>
      </c>
      <c r="J2794" s="4">
        <f>VLOOKUP(B2794,[1]STORES!$C$2:$Q$3144,15,)</f>
        <v>31</v>
      </c>
      <c r="K2794">
        <f>VLOOKUP(B2794,[1]RESTAURANTS!$C$2:$E$3144,3,)</f>
        <v>32</v>
      </c>
      <c r="L2794">
        <f>VLOOKUP(B2794,[1]HEALTH!$C$2:$E$3144,3,)</f>
        <v>10.199999999999999</v>
      </c>
      <c r="M2794">
        <f>VLOOKUP(B2794,[1]HEALTH!$C$2:$G$3144,5,)</f>
        <v>31.9</v>
      </c>
    </row>
    <row r="2795" spans="1:13" x14ac:dyDescent="0.3">
      <c r="A2795" s="3" t="s">
        <v>1558</v>
      </c>
      <c r="B2795" s="3" t="s">
        <v>451</v>
      </c>
      <c r="C2795" s="4">
        <v>3</v>
      </c>
      <c r="D2795" s="4">
        <v>5</v>
      </c>
      <c r="E2795" s="4">
        <v>1</v>
      </c>
      <c r="F2795" s="4">
        <v>10.3</v>
      </c>
      <c r="G2795" s="4">
        <v>30.3</v>
      </c>
      <c r="H2795" s="4">
        <v>29834</v>
      </c>
      <c r="I2795" s="4">
        <f>VLOOKUP(B2795,[1]STORES!$C$2:$E$3144,3,)</f>
        <v>1</v>
      </c>
      <c r="J2795" s="4">
        <f>VLOOKUP(B2795,[1]STORES!$C$2:$Q$3144,15,)</f>
        <v>5</v>
      </c>
      <c r="K2795">
        <f>VLOOKUP(B2795,[1]RESTAURANTS!$C$2:$E$3144,3,)</f>
        <v>1</v>
      </c>
      <c r="L2795">
        <f>VLOOKUP(B2795,[1]HEALTH!$C$2:$E$3144,3,)</f>
        <v>12.1</v>
      </c>
      <c r="M2795">
        <f>VLOOKUP(B2795,[1]HEALTH!$C$2:$G$3144,5,)</f>
        <v>31.9</v>
      </c>
    </row>
    <row r="2796" spans="1:13" x14ac:dyDescent="0.3">
      <c r="A2796" s="3" t="s">
        <v>1558</v>
      </c>
      <c r="B2796" s="3" t="s">
        <v>731</v>
      </c>
      <c r="C2796" s="4">
        <v>1</v>
      </c>
      <c r="D2796" s="4">
        <v>1</v>
      </c>
      <c r="E2796" s="4">
        <v>1</v>
      </c>
      <c r="F2796" s="4">
        <v>10.8</v>
      </c>
      <c r="G2796" s="4">
        <v>31.7</v>
      </c>
      <c r="H2796" s="4">
        <v>45918</v>
      </c>
      <c r="I2796" s="4">
        <f>VLOOKUP(B2796,[1]STORES!$C$2:$E$3144,3,)</f>
        <v>2</v>
      </c>
      <c r="J2796" s="4">
        <f>VLOOKUP(B2796,[1]STORES!$C$2:$Q$3144,15,)</f>
        <v>1</v>
      </c>
      <c r="K2796">
        <f>VLOOKUP(B2796,[1]RESTAURANTS!$C$2:$E$3144,3,)</f>
        <v>1</v>
      </c>
      <c r="L2796">
        <f>VLOOKUP(B2796,[1]HEALTH!$C$2:$E$3144,3,)</f>
        <v>10.8</v>
      </c>
      <c r="M2796">
        <f>VLOOKUP(B2796,[1]HEALTH!$C$2:$G$3144,5,)</f>
        <v>29.4</v>
      </c>
    </row>
    <row r="2797" spans="1:13" x14ac:dyDescent="0.3">
      <c r="A2797" s="3" t="s">
        <v>1558</v>
      </c>
      <c r="B2797" s="3" t="s">
        <v>1710</v>
      </c>
      <c r="C2797" s="4">
        <v>2</v>
      </c>
      <c r="D2797" s="4">
        <v>8</v>
      </c>
      <c r="E2797" s="4">
        <v>14</v>
      </c>
      <c r="F2797" s="4">
        <v>10.3</v>
      </c>
      <c r="G2797" s="4">
        <v>30.4</v>
      </c>
      <c r="H2797" s="4">
        <v>38913</v>
      </c>
      <c r="I2797" s="4">
        <f>VLOOKUP(B2797,[1]STORES!$C$2:$E$3144,3,)</f>
        <v>2</v>
      </c>
      <c r="J2797" s="4">
        <f>VLOOKUP(B2797,[1]STORES!$C$2:$Q$3144,15,)</f>
        <v>9</v>
      </c>
      <c r="K2797">
        <f>VLOOKUP(B2797,[1]RESTAURANTS!$C$2:$E$3144,3,)</f>
        <v>13</v>
      </c>
      <c r="L2797">
        <f>VLOOKUP(B2797,[1]HEALTH!$C$2:$E$3144,3,)</f>
        <v>11</v>
      </c>
      <c r="M2797">
        <f>VLOOKUP(B2797,[1]HEALTH!$C$2:$G$3144,5,)</f>
        <v>28</v>
      </c>
    </row>
    <row r="2798" spans="1:13" x14ac:dyDescent="0.3">
      <c r="A2798" s="3" t="s">
        <v>1558</v>
      </c>
      <c r="B2798" s="3" t="s">
        <v>1711</v>
      </c>
      <c r="C2798" s="4">
        <v>1</v>
      </c>
      <c r="D2798" s="4">
        <v>11</v>
      </c>
      <c r="E2798" s="4">
        <v>7</v>
      </c>
      <c r="F2798" s="4">
        <v>9.1</v>
      </c>
      <c r="G2798" s="4">
        <v>29.5</v>
      </c>
      <c r="H2798" s="4">
        <v>28307</v>
      </c>
      <c r="I2798" s="4">
        <f>VLOOKUP(B2798,[1]STORES!$C$2:$E$3144,3,)</f>
        <v>1</v>
      </c>
      <c r="J2798" s="4">
        <f>VLOOKUP(B2798,[1]STORES!$C$2:$Q$3144,15,)</f>
        <v>10</v>
      </c>
      <c r="K2798">
        <f>VLOOKUP(B2798,[1]RESTAURANTS!$C$2:$E$3144,3,)</f>
        <v>8</v>
      </c>
      <c r="L2798">
        <f>VLOOKUP(B2798,[1]HEALTH!$C$2:$E$3144,3,)</f>
        <v>8.3000000000000007</v>
      </c>
      <c r="M2798">
        <f>VLOOKUP(B2798,[1]HEALTH!$C$2:$G$3144,5,)</f>
        <v>27.6</v>
      </c>
    </row>
    <row r="2799" spans="1:13" x14ac:dyDescent="0.3">
      <c r="A2799" s="3" t="s">
        <v>1558</v>
      </c>
      <c r="B2799" s="3" t="s">
        <v>548</v>
      </c>
      <c r="C2799" s="4">
        <v>16</v>
      </c>
      <c r="D2799" s="4">
        <v>31</v>
      </c>
      <c r="E2799" s="4">
        <v>41</v>
      </c>
      <c r="F2799" s="4">
        <v>8.3000000000000007</v>
      </c>
      <c r="G2799" s="4">
        <v>30.6</v>
      </c>
      <c r="H2799" s="4">
        <v>43004</v>
      </c>
      <c r="I2799" s="4">
        <f>VLOOKUP(B2799,[1]STORES!$C$2:$E$3144,3,)</f>
        <v>14</v>
      </c>
      <c r="J2799" s="4">
        <f>VLOOKUP(B2799,[1]STORES!$C$2:$Q$3144,15,)</f>
        <v>27</v>
      </c>
      <c r="K2799">
        <f>VLOOKUP(B2799,[1]RESTAURANTS!$C$2:$E$3144,3,)</f>
        <v>42</v>
      </c>
      <c r="L2799">
        <f>VLOOKUP(B2799,[1]HEALTH!$C$2:$E$3144,3,)</f>
        <v>10.5</v>
      </c>
      <c r="M2799">
        <f>VLOOKUP(B2799,[1]HEALTH!$C$2:$G$3144,5,)</f>
        <v>31.6</v>
      </c>
    </row>
    <row r="2800" spans="1:13" x14ac:dyDescent="0.3">
      <c r="A2800" s="3" t="s">
        <v>1558</v>
      </c>
      <c r="B2800" s="3" t="s">
        <v>732</v>
      </c>
      <c r="C2800" s="4">
        <v>2</v>
      </c>
      <c r="D2800" s="4">
        <v>9</v>
      </c>
      <c r="E2800" s="4">
        <v>6</v>
      </c>
      <c r="F2800" s="4">
        <v>11.1</v>
      </c>
      <c r="G2800" s="4">
        <v>34.6</v>
      </c>
      <c r="H2800" s="4">
        <v>37078</v>
      </c>
      <c r="I2800" s="4">
        <f>VLOOKUP(B2800,[1]STORES!$C$2:$E$3144,3,)</f>
        <v>2</v>
      </c>
      <c r="J2800" s="4">
        <f>VLOOKUP(B2800,[1]STORES!$C$2:$Q$3144,15,)</f>
        <v>11</v>
      </c>
      <c r="K2800">
        <f>VLOOKUP(B2800,[1]RESTAURANTS!$C$2:$E$3144,3,)</f>
        <v>5</v>
      </c>
      <c r="L2800">
        <f>VLOOKUP(B2800,[1]HEALTH!$C$2:$E$3144,3,)</f>
        <v>13.6</v>
      </c>
      <c r="M2800">
        <f>VLOOKUP(B2800,[1]HEALTH!$C$2:$G$3144,5,)</f>
        <v>32.9</v>
      </c>
    </row>
    <row r="2801" spans="1:13" x14ac:dyDescent="0.3">
      <c r="A2801" s="3" t="s">
        <v>1558</v>
      </c>
      <c r="B2801" s="3" t="s">
        <v>1712</v>
      </c>
      <c r="C2801" s="4">
        <v>2</v>
      </c>
      <c r="D2801" s="4">
        <v>7</v>
      </c>
      <c r="E2801" s="4">
        <v>3</v>
      </c>
      <c r="F2801" s="4">
        <v>10.4</v>
      </c>
      <c r="G2801" s="4">
        <v>30.9</v>
      </c>
      <c r="H2801" s="4">
        <v>45237</v>
      </c>
      <c r="I2801" s="4">
        <f>VLOOKUP(B2801,[1]STORES!$C$2:$E$3144,3,)</f>
        <v>4</v>
      </c>
      <c r="J2801" s="4">
        <f>VLOOKUP(B2801,[1]STORES!$C$2:$Q$3144,15,)</f>
        <v>4</v>
      </c>
      <c r="K2801">
        <f>VLOOKUP(B2801,[1]RESTAURANTS!$C$2:$E$3144,3,)</f>
        <v>3</v>
      </c>
      <c r="L2801">
        <f>VLOOKUP(B2801,[1]HEALTH!$C$2:$E$3144,3,)</f>
        <v>8.6999999999999993</v>
      </c>
      <c r="M2801">
        <f>VLOOKUP(B2801,[1]HEALTH!$C$2:$G$3144,5,)</f>
        <v>27.7</v>
      </c>
    </row>
    <row r="2802" spans="1:13" x14ac:dyDescent="0.3">
      <c r="A2802" s="3" t="s">
        <v>1558</v>
      </c>
      <c r="B2802" s="3" t="s">
        <v>1713</v>
      </c>
      <c r="C2802" s="4">
        <v>7</v>
      </c>
      <c r="D2802" s="4">
        <v>28</v>
      </c>
      <c r="E2802" s="4">
        <v>32</v>
      </c>
      <c r="F2802" s="4">
        <v>9.1999999999999993</v>
      </c>
      <c r="G2802" s="4">
        <v>31.6</v>
      </c>
      <c r="H2802" s="4">
        <v>52117</v>
      </c>
      <c r="I2802" s="4">
        <f>VLOOKUP(B2802,[1]STORES!$C$2:$E$3144,3,)</f>
        <v>9</v>
      </c>
      <c r="J2802" s="4">
        <f>VLOOKUP(B2802,[1]STORES!$C$2:$Q$3144,15,)</f>
        <v>28</v>
      </c>
      <c r="K2802">
        <f>VLOOKUP(B2802,[1]RESTAURANTS!$C$2:$E$3144,3,)</f>
        <v>36</v>
      </c>
      <c r="L2802">
        <f>VLOOKUP(B2802,[1]HEALTH!$C$2:$E$3144,3,)</f>
        <v>10.4</v>
      </c>
      <c r="M2802">
        <f>VLOOKUP(B2802,[1]HEALTH!$C$2:$G$3144,5,)</f>
        <v>30.9</v>
      </c>
    </row>
    <row r="2803" spans="1:13" x14ac:dyDescent="0.3">
      <c r="A2803" s="3" t="s">
        <v>1558</v>
      </c>
      <c r="B2803" s="3" t="s">
        <v>593</v>
      </c>
      <c r="C2803" s="4">
        <v>21</v>
      </c>
      <c r="D2803" s="4">
        <v>45</v>
      </c>
      <c r="E2803" s="4">
        <v>99</v>
      </c>
      <c r="F2803" s="4">
        <v>8.6999999999999993</v>
      </c>
      <c r="G2803" s="4">
        <v>29.9</v>
      </c>
      <c r="H2803" s="4">
        <v>49344</v>
      </c>
      <c r="I2803" s="4">
        <f>VLOOKUP(B2803,[1]STORES!$C$2:$E$3144,3,)</f>
        <v>17</v>
      </c>
      <c r="J2803" s="4">
        <f>VLOOKUP(B2803,[1]STORES!$C$2:$Q$3144,15,)</f>
        <v>39</v>
      </c>
      <c r="K2803">
        <f>VLOOKUP(B2803,[1]RESTAURANTS!$C$2:$E$3144,3,)</f>
        <v>117</v>
      </c>
      <c r="L2803">
        <f>VLOOKUP(B2803,[1]HEALTH!$C$2:$E$3144,3,)</f>
        <v>11</v>
      </c>
      <c r="M2803">
        <f>VLOOKUP(B2803,[1]HEALTH!$C$2:$G$3144,5,)</f>
        <v>30.9</v>
      </c>
    </row>
    <row r="2804" spans="1:13" x14ac:dyDescent="0.3">
      <c r="A2804" s="3" t="s">
        <v>1558</v>
      </c>
      <c r="B2804" s="3" t="s">
        <v>1714</v>
      </c>
      <c r="C2804" s="4">
        <v>2</v>
      </c>
      <c r="D2804" s="4">
        <v>4</v>
      </c>
      <c r="E2804" s="4">
        <v>7</v>
      </c>
      <c r="F2804" s="4">
        <v>9.3000000000000007</v>
      </c>
      <c r="G2804" s="4">
        <v>30.1</v>
      </c>
      <c r="H2804" s="4">
        <v>48953</v>
      </c>
      <c r="I2804" s="4">
        <f>VLOOKUP(B2804,[1]STORES!$C$2:$E$3144,3,)</f>
        <v>2</v>
      </c>
      <c r="J2804" s="4">
        <f>VLOOKUP(B2804,[1]STORES!$C$2:$Q$3144,15,)</f>
        <v>4</v>
      </c>
      <c r="K2804">
        <f>VLOOKUP(B2804,[1]RESTAURANTS!$C$2:$E$3144,3,)</f>
        <v>7</v>
      </c>
      <c r="L2804">
        <f>VLOOKUP(B2804,[1]HEALTH!$C$2:$E$3144,3,)</f>
        <v>8.6</v>
      </c>
      <c r="M2804">
        <f>VLOOKUP(B2804,[1]HEALTH!$C$2:$G$3144,5,)</f>
        <v>26.7</v>
      </c>
    </row>
    <row r="2805" spans="1:13" x14ac:dyDescent="0.3">
      <c r="A2805" s="3" t="s">
        <v>1558</v>
      </c>
      <c r="B2805" s="3" t="s">
        <v>1715</v>
      </c>
      <c r="C2805" s="4">
        <v>3</v>
      </c>
      <c r="D2805" s="4">
        <v>12</v>
      </c>
      <c r="E2805" s="4">
        <v>17</v>
      </c>
      <c r="F2805" s="4">
        <v>11.6</v>
      </c>
      <c r="G2805" s="4">
        <v>29.6</v>
      </c>
      <c r="H2805" s="4">
        <v>40490</v>
      </c>
      <c r="I2805" s="4">
        <f>VLOOKUP(B2805,[1]STORES!$C$2:$E$3144,3,)</f>
        <v>2</v>
      </c>
      <c r="J2805" s="4">
        <f>VLOOKUP(B2805,[1]STORES!$C$2:$Q$3144,15,)</f>
        <v>12</v>
      </c>
      <c r="K2805">
        <f>VLOOKUP(B2805,[1]RESTAURANTS!$C$2:$E$3144,3,)</f>
        <v>18</v>
      </c>
      <c r="L2805">
        <f>VLOOKUP(B2805,[1]HEALTH!$C$2:$E$3144,3,)</f>
        <v>10.9</v>
      </c>
      <c r="M2805">
        <f>VLOOKUP(B2805,[1]HEALTH!$C$2:$G$3144,5,)</f>
        <v>27.1</v>
      </c>
    </row>
    <row r="2806" spans="1:13" x14ac:dyDescent="0.3">
      <c r="A2806" s="3" t="s">
        <v>1558</v>
      </c>
      <c r="B2806" s="3" t="s">
        <v>1716</v>
      </c>
      <c r="C2806" s="4">
        <v>3</v>
      </c>
      <c r="D2806" s="4">
        <v>14</v>
      </c>
      <c r="E2806" s="4">
        <v>6</v>
      </c>
      <c r="F2806" s="4">
        <v>8.5</v>
      </c>
      <c r="G2806" s="4">
        <v>30</v>
      </c>
      <c r="H2806" s="4">
        <v>29915</v>
      </c>
      <c r="I2806" s="4">
        <f>VLOOKUP(B2806,[1]STORES!$C$2:$E$3144,3,)</f>
        <v>4</v>
      </c>
      <c r="J2806" s="4">
        <f>VLOOKUP(B2806,[1]STORES!$C$2:$Q$3144,15,)</f>
        <v>10</v>
      </c>
      <c r="K2806">
        <f>VLOOKUP(B2806,[1]RESTAURANTS!$C$2:$E$3144,3,)</f>
        <v>6</v>
      </c>
      <c r="L2806">
        <f>VLOOKUP(B2806,[1]HEALTH!$C$2:$E$3144,3,)</f>
        <v>8.3000000000000007</v>
      </c>
      <c r="M2806">
        <f>VLOOKUP(B2806,[1]HEALTH!$C$2:$G$3144,5,)</f>
        <v>26.3</v>
      </c>
    </row>
    <row r="2807" spans="1:13" x14ac:dyDescent="0.3">
      <c r="A2807" s="3" t="s">
        <v>1558</v>
      </c>
      <c r="B2807" s="3" t="s">
        <v>1717</v>
      </c>
      <c r="C2807" s="4">
        <v>3</v>
      </c>
      <c r="D2807" s="4">
        <v>7</v>
      </c>
      <c r="E2807" s="4">
        <v>6</v>
      </c>
      <c r="F2807" s="4">
        <v>9.1</v>
      </c>
      <c r="G2807" s="4">
        <v>29.7</v>
      </c>
      <c r="H2807" s="4">
        <v>22948</v>
      </c>
      <c r="I2807" s="4">
        <f>VLOOKUP(B2807,[1]STORES!$C$2:$E$3144,3,)</f>
        <v>1</v>
      </c>
      <c r="J2807" s="4">
        <f>VLOOKUP(B2807,[1]STORES!$C$2:$Q$3144,15,)</f>
        <v>8</v>
      </c>
      <c r="K2807">
        <f>VLOOKUP(B2807,[1]RESTAURANTS!$C$2:$E$3144,3,)</f>
        <v>3</v>
      </c>
      <c r="L2807">
        <f>VLOOKUP(B2807,[1]HEALTH!$C$2:$E$3144,3,)</f>
        <v>8.6999999999999993</v>
      </c>
      <c r="M2807">
        <f>VLOOKUP(B2807,[1]HEALTH!$C$2:$G$3144,5,)</f>
        <v>27.4</v>
      </c>
    </row>
    <row r="2808" spans="1:13" x14ac:dyDescent="0.3">
      <c r="A2808" s="3" t="s">
        <v>1718</v>
      </c>
      <c r="B2808" s="3" t="s">
        <v>1374</v>
      </c>
      <c r="C2808" s="4">
        <v>1</v>
      </c>
      <c r="D2808" s="4">
        <v>6</v>
      </c>
      <c r="E2808" s="4">
        <v>0</v>
      </c>
      <c r="F2808" s="4">
        <v>10.5</v>
      </c>
      <c r="G2808" s="4">
        <v>32.4</v>
      </c>
      <c r="H2808" s="4">
        <v>48158</v>
      </c>
      <c r="I2808" s="4">
        <f>VLOOKUP(B2808,[1]STORES!$C$2:$E$3144,3,)</f>
        <v>1</v>
      </c>
      <c r="J2808" s="4">
        <f>VLOOKUP(B2808,[1]STORES!$C$2:$Q$3144,15,)</f>
        <v>6</v>
      </c>
      <c r="K2808">
        <f>VLOOKUP(B2808,[1]RESTAURANTS!$C$2:$E$3144,3,)</f>
        <v>1</v>
      </c>
      <c r="L2808">
        <f>VLOOKUP(B2808,[1]HEALTH!$C$2:$E$3144,3,)</f>
        <v>13.4</v>
      </c>
      <c r="M2808">
        <f>VLOOKUP(B2808,[1]HEALTH!$C$2:$G$3144,5,)</f>
        <v>38.9</v>
      </c>
    </row>
    <row r="2809" spans="1:13" x14ac:dyDescent="0.3">
      <c r="A2809" s="3" t="s">
        <v>1718</v>
      </c>
      <c r="B2809" s="3" t="s">
        <v>1719</v>
      </c>
      <c r="C2809" s="4">
        <v>4</v>
      </c>
      <c r="D2809" s="4">
        <v>15</v>
      </c>
      <c r="E2809" s="4">
        <v>28</v>
      </c>
      <c r="F2809" s="4">
        <v>7.8</v>
      </c>
      <c r="G2809" s="4">
        <v>27</v>
      </c>
      <c r="H2809" s="4">
        <v>55534</v>
      </c>
      <c r="I2809" s="4">
        <f>VLOOKUP(B2809,[1]STORES!$C$2:$E$3144,3,)</f>
        <v>5</v>
      </c>
      <c r="J2809" s="4">
        <f>VLOOKUP(B2809,[1]STORES!$C$2:$Q$3144,15,)</f>
        <v>19</v>
      </c>
      <c r="K2809">
        <f>VLOOKUP(B2809,[1]RESTAURANTS!$C$2:$E$3144,3,)</f>
        <v>31</v>
      </c>
      <c r="L2809">
        <f>VLOOKUP(B2809,[1]HEALTH!$C$2:$E$3144,3,)</f>
        <v>9.9</v>
      </c>
      <c r="M2809">
        <f>VLOOKUP(B2809,[1]HEALTH!$C$2:$G$3144,5,)</f>
        <v>33.5</v>
      </c>
    </row>
    <row r="2810" spans="1:13" x14ac:dyDescent="0.3">
      <c r="A2810" s="3" t="s">
        <v>1718</v>
      </c>
      <c r="B2810" s="3" t="s">
        <v>1720</v>
      </c>
      <c r="C2810" s="4">
        <v>14</v>
      </c>
      <c r="D2810" s="4">
        <v>23</v>
      </c>
      <c r="E2810" s="4">
        <v>66</v>
      </c>
      <c r="F2810" s="4">
        <v>5.4</v>
      </c>
      <c r="G2810" s="4">
        <v>23.3</v>
      </c>
      <c r="H2810" s="4">
        <v>47367</v>
      </c>
      <c r="I2810" s="4">
        <f>VLOOKUP(B2810,[1]STORES!$C$2:$E$3144,3,)</f>
        <v>15</v>
      </c>
      <c r="J2810" s="4">
        <f>VLOOKUP(B2810,[1]STORES!$C$2:$Q$3144,15,)</f>
        <v>24</v>
      </c>
      <c r="K2810">
        <f>VLOOKUP(B2810,[1]RESTAURANTS!$C$2:$E$3144,3,)</f>
        <v>88</v>
      </c>
      <c r="L2810">
        <f>VLOOKUP(B2810,[1]HEALTH!$C$2:$E$3144,3,)</f>
        <v>5.6</v>
      </c>
      <c r="M2810">
        <f>VLOOKUP(B2810,[1]HEALTH!$C$2:$G$3144,5,)</f>
        <v>21.8</v>
      </c>
    </row>
    <row r="2811" spans="1:13" x14ac:dyDescent="0.3">
      <c r="A2811" s="3" t="s">
        <v>1718</v>
      </c>
      <c r="B2811" s="3" t="s">
        <v>598</v>
      </c>
      <c r="C2811" s="4">
        <v>3</v>
      </c>
      <c r="D2811" s="4">
        <v>3</v>
      </c>
      <c r="E2811" s="4">
        <v>5</v>
      </c>
      <c r="F2811" s="4">
        <v>7.6</v>
      </c>
      <c r="G2811" s="4">
        <v>27.2</v>
      </c>
      <c r="H2811" s="4">
        <v>42256</v>
      </c>
      <c r="I2811" s="4">
        <f>VLOOKUP(B2811,[1]STORES!$C$2:$E$3144,3,)</f>
        <v>4</v>
      </c>
      <c r="J2811" s="4">
        <f>VLOOKUP(B2811,[1]STORES!$C$2:$Q$3144,15,)</f>
        <v>4</v>
      </c>
      <c r="K2811">
        <f>VLOOKUP(B2811,[1]RESTAURANTS!$C$2:$E$3144,3,)</f>
        <v>8</v>
      </c>
      <c r="L2811">
        <f>VLOOKUP(B2811,[1]HEALTH!$C$2:$E$3144,3,)</f>
        <v>9</v>
      </c>
      <c r="M2811">
        <f>VLOOKUP(B2811,[1]HEALTH!$C$2:$G$3144,5,)</f>
        <v>24</v>
      </c>
    </row>
    <row r="2812" spans="1:13" x14ac:dyDescent="0.3">
      <c r="A2812" s="3" t="s">
        <v>1718</v>
      </c>
      <c r="B2812" s="3" t="s">
        <v>1721</v>
      </c>
      <c r="C2812" s="4">
        <v>1</v>
      </c>
      <c r="D2812" s="4">
        <v>0</v>
      </c>
      <c r="E2812" s="4">
        <v>0</v>
      </c>
      <c r="F2812" s="4">
        <v>8.5</v>
      </c>
      <c r="G2812" s="4">
        <v>28.3</v>
      </c>
      <c r="H2812" s="4">
        <v>41248</v>
      </c>
      <c r="I2812" s="4">
        <f>VLOOKUP(B2812,[1]STORES!$C$2:$E$3144,3,)</f>
        <v>1</v>
      </c>
      <c r="J2812" s="4">
        <f>VLOOKUP(B2812,[1]STORES!$C$2:$Q$3144,15,)</f>
        <v>1</v>
      </c>
      <c r="K2812">
        <f>VLOOKUP(B2812,[1]RESTAURANTS!$C$2:$E$3144,3,)</f>
        <v>0</v>
      </c>
      <c r="L2812">
        <f>VLOOKUP(B2812,[1]HEALTH!$C$2:$E$3144,3,)</f>
        <v>10.1</v>
      </c>
      <c r="M2812">
        <f>VLOOKUP(B2812,[1]HEALTH!$C$2:$G$3144,5,)</f>
        <v>26.1</v>
      </c>
    </row>
    <row r="2813" spans="1:13" x14ac:dyDescent="0.3">
      <c r="A2813" s="3" t="s">
        <v>1718</v>
      </c>
      <c r="B2813" s="3" t="s">
        <v>629</v>
      </c>
      <c r="C2813" s="4">
        <v>1</v>
      </c>
      <c r="D2813" s="4">
        <v>5</v>
      </c>
      <c r="E2813" s="4">
        <v>2</v>
      </c>
      <c r="F2813" s="4">
        <v>8.6999999999999993</v>
      </c>
      <c r="G2813" s="4">
        <v>30.8</v>
      </c>
      <c r="H2813" s="4">
        <v>40145</v>
      </c>
      <c r="I2813" s="4">
        <f>VLOOKUP(B2813,[1]STORES!$C$2:$E$3144,3,)</f>
        <v>2</v>
      </c>
      <c r="J2813" s="4">
        <f>VLOOKUP(B2813,[1]STORES!$C$2:$Q$3144,15,)</f>
        <v>7</v>
      </c>
      <c r="K2813">
        <f>VLOOKUP(B2813,[1]RESTAURANTS!$C$2:$E$3144,3,)</f>
        <v>4</v>
      </c>
      <c r="L2813">
        <f>VLOOKUP(B2813,[1]HEALTH!$C$2:$E$3144,3,)</f>
        <v>10.6</v>
      </c>
      <c r="M2813">
        <f>VLOOKUP(B2813,[1]HEALTH!$C$2:$G$3144,5,)</f>
        <v>32.700000000000003</v>
      </c>
    </row>
    <row r="2814" spans="1:13" x14ac:dyDescent="0.3">
      <c r="A2814" s="3" t="s">
        <v>1718</v>
      </c>
      <c r="B2814" s="3" t="s">
        <v>1722</v>
      </c>
      <c r="C2814" s="4">
        <v>5</v>
      </c>
      <c r="D2814" s="4">
        <v>11</v>
      </c>
      <c r="E2814" s="4">
        <v>11</v>
      </c>
      <c r="F2814" s="4">
        <v>8.6999999999999993</v>
      </c>
      <c r="G2814" s="4">
        <v>27.8</v>
      </c>
      <c r="H2814" s="4">
        <v>53196</v>
      </c>
      <c r="I2814" s="4">
        <f>VLOOKUP(B2814,[1]STORES!$C$2:$E$3144,3,)</f>
        <v>5</v>
      </c>
      <c r="J2814" s="4">
        <f>VLOOKUP(B2814,[1]STORES!$C$2:$Q$3144,15,)</f>
        <v>11</v>
      </c>
      <c r="K2814">
        <f>VLOOKUP(B2814,[1]RESTAURANTS!$C$2:$E$3144,3,)</f>
        <v>12</v>
      </c>
      <c r="L2814">
        <f>VLOOKUP(B2814,[1]HEALTH!$C$2:$E$3144,3,)</f>
        <v>8</v>
      </c>
      <c r="M2814">
        <f>VLOOKUP(B2814,[1]HEALTH!$C$2:$G$3144,5,)</f>
        <v>27.6</v>
      </c>
    </row>
    <row r="2815" spans="1:13" x14ac:dyDescent="0.3">
      <c r="A2815" s="3" t="s">
        <v>1718</v>
      </c>
      <c r="B2815" s="3" t="s">
        <v>1723</v>
      </c>
      <c r="C2815" s="4">
        <v>6</v>
      </c>
      <c r="D2815" s="4">
        <v>11</v>
      </c>
      <c r="E2815" s="4">
        <v>8</v>
      </c>
      <c r="F2815" s="4">
        <v>8.1999999999999993</v>
      </c>
      <c r="G2815" s="4">
        <v>29.2</v>
      </c>
      <c r="H2815" s="4">
        <v>51205</v>
      </c>
      <c r="I2815" s="4">
        <f>VLOOKUP(B2815,[1]STORES!$C$2:$E$3144,3,)</f>
        <v>5</v>
      </c>
      <c r="J2815" s="4">
        <f>VLOOKUP(B2815,[1]STORES!$C$2:$Q$3144,15,)</f>
        <v>10</v>
      </c>
      <c r="K2815">
        <f>VLOOKUP(B2815,[1]RESTAURANTS!$C$2:$E$3144,3,)</f>
        <v>8</v>
      </c>
      <c r="L2815">
        <f>VLOOKUP(B2815,[1]HEALTH!$C$2:$E$3144,3,)</f>
        <v>8.6999999999999993</v>
      </c>
      <c r="M2815">
        <f>VLOOKUP(B2815,[1]HEALTH!$C$2:$G$3144,5,)</f>
        <v>25.8</v>
      </c>
    </row>
    <row r="2816" spans="1:13" x14ac:dyDescent="0.3">
      <c r="A2816" s="3" t="s">
        <v>1718</v>
      </c>
      <c r="B2816" s="3" t="s">
        <v>250</v>
      </c>
      <c r="C2816" s="4">
        <v>8</v>
      </c>
      <c r="D2816" s="4">
        <v>28</v>
      </c>
      <c r="E2816" s="4">
        <v>44</v>
      </c>
      <c r="F2816" s="4">
        <v>5.0999999999999996</v>
      </c>
      <c r="G2816" s="4">
        <v>17.5</v>
      </c>
      <c r="H2816" s="4">
        <v>60456</v>
      </c>
      <c r="I2816" s="4">
        <f>VLOOKUP(B2816,[1]STORES!$C$2:$E$3144,3,)</f>
        <v>11</v>
      </c>
      <c r="J2816" s="4">
        <f>VLOOKUP(B2816,[1]STORES!$C$2:$Q$3144,15,)</f>
        <v>27</v>
      </c>
      <c r="K2816">
        <f>VLOOKUP(B2816,[1]RESTAURANTS!$C$2:$E$3144,3,)</f>
        <v>46</v>
      </c>
      <c r="L2816">
        <f>VLOOKUP(B2816,[1]HEALTH!$C$2:$E$3144,3,)</f>
        <v>4.7</v>
      </c>
      <c r="M2816">
        <f>VLOOKUP(B2816,[1]HEALTH!$C$2:$G$3144,5,)</f>
        <v>20</v>
      </c>
    </row>
    <row r="2817" spans="1:13" x14ac:dyDescent="0.3">
      <c r="A2817" s="3" t="s">
        <v>1718</v>
      </c>
      <c r="B2817" s="3" t="s">
        <v>252</v>
      </c>
      <c r="C2817" s="4">
        <v>7</v>
      </c>
      <c r="D2817" s="4">
        <v>11</v>
      </c>
      <c r="E2817" s="4">
        <v>14</v>
      </c>
      <c r="F2817" s="4">
        <v>5.2</v>
      </c>
      <c r="G2817" s="4">
        <v>18.8</v>
      </c>
      <c r="H2817" s="4">
        <v>55818</v>
      </c>
      <c r="I2817" s="4">
        <f>VLOOKUP(B2817,[1]STORES!$C$2:$E$3144,3,)</f>
        <v>5</v>
      </c>
      <c r="J2817" s="4">
        <f>VLOOKUP(B2817,[1]STORES!$C$2:$Q$3144,15,)</f>
        <v>12</v>
      </c>
      <c r="K2817">
        <f>VLOOKUP(B2817,[1]RESTAURANTS!$C$2:$E$3144,3,)</f>
        <v>16</v>
      </c>
      <c r="L2817">
        <f>VLOOKUP(B2817,[1]HEALTH!$C$2:$E$3144,3,)</f>
        <v>5.6</v>
      </c>
      <c r="M2817">
        <f>VLOOKUP(B2817,[1]HEALTH!$C$2:$G$3144,5,)</f>
        <v>17.399999999999999</v>
      </c>
    </row>
    <row r="2818" spans="1:13" x14ac:dyDescent="0.3">
      <c r="A2818" s="3" t="s">
        <v>1718</v>
      </c>
      <c r="B2818" s="3" t="s">
        <v>905</v>
      </c>
      <c r="C2818" s="4">
        <v>3</v>
      </c>
      <c r="D2818" s="4">
        <v>14</v>
      </c>
      <c r="E2818" s="4">
        <v>6</v>
      </c>
      <c r="F2818" s="4">
        <v>12.1</v>
      </c>
      <c r="G2818" s="4">
        <v>30.1</v>
      </c>
      <c r="H2818" s="4">
        <v>34911</v>
      </c>
      <c r="I2818" s="4">
        <f>VLOOKUP(B2818,[1]STORES!$C$2:$E$3144,3,)</f>
        <v>3</v>
      </c>
      <c r="J2818" s="4">
        <f>VLOOKUP(B2818,[1]STORES!$C$2:$Q$3144,15,)</f>
        <v>10</v>
      </c>
      <c r="K2818">
        <f>VLOOKUP(B2818,[1]RESTAURANTS!$C$2:$E$3144,3,)</f>
        <v>9</v>
      </c>
      <c r="L2818">
        <f>VLOOKUP(B2818,[1]HEALTH!$C$2:$E$3144,3,)</f>
        <v>13</v>
      </c>
      <c r="M2818">
        <f>VLOOKUP(B2818,[1]HEALTH!$C$2:$G$3144,5,)</f>
        <v>29.1</v>
      </c>
    </row>
    <row r="2819" spans="1:13" x14ac:dyDescent="0.3">
      <c r="A2819" s="3" t="s">
        <v>1718</v>
      </c>
      <c r="B2819" s="3" t="s">
        <v>1724</v>
      </c>
      <c r="C2819" s="4">
        <v>1</v>
      </c>
      <c r="D2819" s="4">
        <v>7</v>
      </c>
      <c r="E2819" s="4">
        <v>8</v>
      </c>
      <c r="F2819" s="4">
        <v>7.3</v>
      </c>
      <c r="G2819" s="4">
        <v>29.2</v>
      </c>
      <c r="H2819" s="4">
        <v>51917</v>
      </c>
      <c r="I2819" s="4">
        <f>VLOOKUP(B2819,[1]STORES!$C$2:$E$3144,3,)</f>
        <v>2</v>
      </c>
      <c r="J2819" s="4">
        <f>VLOOKUP(B2819,[1]STORES!$C$2:$Q$3144,15,)</f>
        <v>6</v>
      </c>
      <c r="K2819">
        <f>VLOOKUP(B2819,[1]RESTAURANTS!$C$2:$E$3144,3,)</f>
        <v>9</v>
      </c>
      <c r="L2819">
        <f>VLOOKUP(B2819,[1]HEALTH!$C$2:$E$3144,3,)</f>
        <v>10.199999999999999</v>
      </c>
      <c r="M2819">
        <f>VLOOKUP(B2819,[1]HEALTH!$C$2:$G$3144,5,)</f>
        <v>28</v>
      </c>
    </row>
    <row r="2820" spans="1:13" x14ac:dyDescent="0.3">
      <c r="A2820" s="3" t="s">
        <v>1718</v>
      </c>
      <c r="B2820" s="3" t="s">
        <v>519</v>
      </c>
      <c r="C2820" s="4">
        <v>77</v>
      </c>
      <c r="D2820" s="4">
        <v>123</v>
      </c>
      <c r="E2820" s="4">
        <v>327</v>
      </c>
      <c r="F2820" s="4">
        <v>8</v>
      </c>
      <c r="G2820" s="4">
        <v>28</v>
      </c>
      <c r="H2820" s="4">
        <v>65430</v>
      </c>
      <c r="I2820" s="4">
        <f>VLOOKUP(B2820,[1]STORES!$C$2:$E$3144,3,)</f>
        <v>80</v>
      </c>
      <c r="J2820" s="4">
        <f>VLOOKUP(B2820,[1]STORES!$C$2:$Q$3144,15,)</f>
        <v>133</v>
      </c>
      <c r="K2820">
        <f>VLOOKUP(B2820,[1]RESTAURANTS!$C$2:$E$3144,3,)</f>
        <v>325</v>
      </c>
      <c r="L2820">
        <f>VLOOKUP(B2820,[1]HEALTH!$C$2:$E$3144,3,)</f>
        <v>7.7</v>
      </c>
      <c r="M2820">
        <f>VLOOKUP(B2820,[1]HEALTH!$C$2:$G$3144,5,)</f>
        <v>25.3</v>
      </c>
    </row>
    <row r="2821" spans="1:13" x14ac:dyDescent="0.3">
      <c r="A2821" s="3" t="s">
        <v>1718</v>
      </c>
      <c r="B2821" s="3" t="s">
        <v>1725</v>
      </c>
      <c r="C2821" s="4">
        <v>5</v>
      </c>
      <c r="D2821" s="4">
        <v>11</v>
      </c>
      <c r="E2821" s="4">
        <v>13</v>
      </c>
      <c r="F2821" s="4">
        <v>7.7</v>
      </c>
      <c r="G2821" s="4">
        <v>29.1</v>
      </c>
      <c r="H2821" s="4">
        <v>45810</v>
      </c>
      <c r="I2821" s="4">
        <f>VLOOKUP(B2821,[1]STORES!$C$2:$E$3144,3,)</f>
        <v>5</v>
      </c>
      <c r="J2821" s="4">
        <f>VLOOKUP(B2821,[1]STORES!$C$2:$Q$3144,15,)</f>
        <v>12</v>
      </c>
      <c r="K2821">
        <f>VLOOKUP(B2821,[1]RESTAURANTS!$C$2:$E$3144,3,)</f>
        <v>12</v>
      </c>
      <c r="L2821">
        <f>VLOOKUP(B2821,[1]HEALTH!$C$2:$E$3144,3,)</f>
        <v>9.3000000000000007</v>
      </c>
      <c r="M2821">
        <f>VLOOKUP(B2821,[1]HEALTH!$C$2:$G$3144,5,)</f>
        <v>31.3</v>
      </c>
    </row>
    <row r="2822" spans="1:13" x14ac:dyDescent="0.3">
      <c r="A2822" s="3" t="s">
        <v>1718</v>
      </c>
      <c r="B2822" s="3" t="s">
        <v>54</v>
      </c>
      <c r="C2822" s="4">
        <v>22</v>
      </c>
      <c r="D2822" s="4">
        <v>91</v>
      </c>
      <c r="E2822" s="4">
        <v>100</v>
      </c>
      <c r="F2822" s="4">
        <v>11.2</v>
      </c>
      <c r="G2822" s="4">
        <v>32.9</v>
      </c>
      <c r="H2822" s="4">
        <v>44859</v>
      </c>
      <c r="I2822" s="4">
        <f>VLOOKUP(B2822,[1]STORES!$C$2:$E$3144,3,)</f>
        <v>16</v>
      </c>
      <c r="J2822" s="4">
        <f>VLOOKUP(B2822,[1]STORES!$C$2:$Q$3144,15,)</f>
        <v>95</v>
      </c>
      <c r="K2822">
        <f>VLOOKUP(B2822,[1]RESTAURANTS!$C$2:$E$3144,3,)</f>
        <v>99</v>
      </c>
      <c r="L2822">
        <f>VLOOKUP(B2822,[1]HEALTH!$C$2:$E$3144,3,)</f>
        <v>12.6</v>
      </c>
      <c r="M2822">
        <f>VLOOKUP(B2822,[1]HEALTH!$C$2:$G$3144,5,)</f>
        <v>31.6</v>
      </c>
    </row>
    <row r="2823" spans="1:13" x14ac:dyDescent="0.3">
      <c r="A2823" s="3" t="s">
        <v>1718</v>
      </c>
      <c r="B2823" s="3" t="s">
        <v>1726</v>
      </c>
      <c r="C2823" s="4">
        <v>2</v>
      </c>
      <c r="D2823" s="4">
        <v>1</v>
      </c>
      <c r="E2823" s="4">
        <v>0</v>
      </c>
      <c r="F2823" s="4">
        <v>9.5</v>
      </c>
      <c r="G2823" s="4">
        <v>25</v>
      </c>
      <c r="H2823" s="4">
        <v>35233</v>
      </c>
      <c r="I2823" s="4">
        <f>VLOOKUP(B2823,[1]STORES!$C$2:$E$3144,3,)</f>
        <v>3</v>
      </c>
      <c r="J2823" s="4">
        <f>VLOOKUP(B2823,[1]STORES!$C$2:$Q$3144,15,)</f>
        <v>2</v>
      </c>
      <c r="K2823">
        <f>VLOOKUP(B2823,[1]RESTAURANTS!$C$2:$E$3144,3,)</f>
        <v>2</v>
      </c>
      <c r="L2823">
        <f>VLOOKUP(B2823,[1]HEALTH!$C$2:$E$3144,3,)</f>
        <v>10.1</v>
      </c>
      <c r="M2823">
        <f>VLOOKUP(B2823,[1]HEALTH!$C$2:$G$3144,5,)</f>
        <v>26.1</v>
      </c>
    </row>
    <row r="2824" spans="1:13" x14ac:dyDescent="0.3">
      <c r="A2824" s="3" t="s">
        <v>1718</v>
      </c>
      <c r="B2824" s="3" t="s">
        <v>1727</v>
      </c>
      <c r="C2824" s="4">
        <v>1</v>
      </c>
      <c r="D2824" s="4">
        <v>3</v>
      </c>
      <c r="E2824" s="4">
        <v>5</v>
      </c>
      <c r="F2824" s="4">
        <v>8.4</v>
      </c>
      <c r="G2824" s="4">
        <v>27.3</v>
      </c>
      <c r="H2824" s="4">
        <v>51902</v>
      </c>
      <c r="I2824" s="4">
        <f>VLOOKUP(B2824,[1]STORES!$C$2:$E$3144,3,)</f>
        <v>0</v>
      </c>
      <c r="J2824" s="4">
        <f>VLOOKUP(B2824,[1]STORES!$C$2:$Q$3144,15,)</f>
        <v>3</v>
      </c>
      <c r="K2824">
        <f>VLOOKUP(B2824,[1]RESTAURANTS!$C$2:$E$3144,3,)</f>
        <v>7</v>
      </c>
      <c r="L2824">
        <f>VLOOKUP(B2824,[1]HEALTH!$C$2:$E$3144,3,)</f>
        <v>8.6999999999999993</v>
      </c>
      <c r="M2824">
        <f>VLOOKUP(B2824,[1]HEALTH!$C$2:$G$3144,5,)</f>
        <v>26.4</v>
      </c>
    </row>
    <row r="2825" spans="1:13" x14ac:dyDescent="0.3">
      <c r="A2825" s="3" t="s">
        <v>1718</v>
      </c>
      <c r="B2825" s="3" t="s">
        <v>1728</v>
      </c>
      <c r="C2825" s="4">
        <v>139</v>
      </c>
      <c r="D2825" s="4">
        <v>269</v>
      </c>
      <c r="E2825" s="4">
        <v>789</v>
      </c>
      <c r="F2825" s="4">
        <v>6.7</v>
      </c>
      <c r="G2825" s="4">
        <v>24.5</v>
      </c>
      <c r="H2825" s="4">
        <v>56664</v>
      </c>
      <c r="I2825" s="4">
        <f>VLOOKUP(B2825,[1]STORES!$C$2:$E$3144,3,)</f>
        <v>147</v>
      </c>
      <c r="J2825" s="4">
        <f>VLOOKUP(B2825,[1]STORES!$C$2:$Q$3144,15,)</f>
        <v>264</v>
      </c>
      <c r="K2825">
        <f>VLOOKUP(B2825,[1]RESTAURANTS!$C$2:$E$3144,3,)</f>
        <v>906</v>
      </c>
      <c r="L2825">
        <f>VLOOKUP(B2825,[1]HEALTH!$C$2:$E$3144,3,)</f>
        <v>7.2</v>
      </c>
      <c r="M2825">
        <f>VLOOKUP(B2825,[1]HEALTH!$C$2:$G$3144,5,)</f>
        <v>25.4</v>
      </c>
    </row>
    <row r="2826" spans="1:13" x14ac:dyDescent="0.3">
      <c r="A2826" s="3" t="s">
        <v>1718</v>
      </c>
      <c r="B2826" s="3" t="s">
        <v>276</v>
      </c>
      <c r="C2826" s="4">
        <v>0</v>
      </c>
      <c r="D2826" s="4">
        <v>2</v>
      </c>
      <c r="E2826" s="4">
        <v>4</v>
      </c>
      <c r="F2826" s="4">
        <v>5.6</v>
      </c>
      <c r="G2826" s="4">
        <v>19.399999999999999</v>
      </c>
      <c r="H2826" s="4">
        <v>37001</v>
      </c>
      <c r="I2826" s="4">
        <f>VLOOKUP(B2826,[1]STORES!$C$2:$E$3144,3,)</f>
        <v>1</v>
      </c>
      <c r="J2826" s="4">
        <f>VLOOKUP(B2826,[1]STORES!$C$2:$Q$3144,15,)</f>
        <v>1</v>
      </c>
      <c r="K2826">
        <f>VLOOKUP(B2826,[1]RESTAURANTS!$C$2:$E$3144,3,)</f>
        <v>4</v>
      </c>
      <c r="L2826">
        <f>VLOOKUP(B2826,[1]HEALTH!$C$2:$E$3144,3,)</f>
        <v>6.7</v>
      </c>
      <c r="M2826">
        <f>VLOOKUP(B2826,[1]HEALTH!$C$2:$G$3144,5,)</f>
        <v>19.3</v>
      </c>
    </row>
    <row r="2827" spans="1:13" x14ac:dyDescent="0.3">
      <c r="A2827" s="3" t="s">
        <v>1718</v>
      </c>
      <c r="B2827" s="3" t="s">
        <v>1729</v>
      </c>
      <c r="C2827" s="4">
        <v>4</v>
      </c>
      <c r="D2827" s="4">
        <v>13</v>
      </c>
      <c r="E2827" s="4">
        <v>17</v>
      </c>
      <c r="F2827" s="4">
        <v>7.7</v>
      </c>
      <c r="G2827" s="4">
        <v>26.8</v>
      </c>
      <c r="H2827" s="4">
        <v>39999</v>
      </c>
      <c r="I2827" s="4">
        <f>VLOOKUP(B2827,[1]STORES!$C$2:$E$3144,3,)</f>
        <v>4</v>
      </c>
      <c r="J2827" s="4">
        <f>VLOOKUP(B2827,[1]STORES!$C$2:$Q$3144,15,)</f>
        <v>12</v>
      </c>
      <c r="K2827">
        <f>VLOOKUP(B2827,[1]RESTAURANTS!$C$2:$E$3144,3,)</f>
        <v>15</v>
      </c>
      <c r="L2827">
        <f>VLOOKUP(B2827,[1]HEALTH!$C$2:$E$3144,3,)</f>
        <v>7.9</v>
      </c>
      <c r="M2827">
        <f>VLOOKUP(B2827,[1]HEALTH!$C$2:$G$3144,5,)</f>
        <v>25.4</v>
      </c>
    </row>
    <row r="2828" spans="1:13" x14ac:dyDescent="0.3">
      <c r="A2828" s="3" t="s">
        <v>1718</v>
      </c>
      <c r="B2828" s="3" t="s">
        <v>161</v>
      </c>
      <c r="C2828" s="4">
        <v>4</v>
      </c>
      <c r="D2828" s="4">
        <v>12</v>
      </c>
      <c r="E2828" s="4">
        <v>8</v>
      </c>
      <c r="F2828" s="4">
        <v>12.4</v>
      </c>
      <c r="G2828" s="4">
        <v>32.200000000000003</v>
      </c>
      <c r="H2828" s="4">
        <v>35279</v>
      </c>
      <c r="I2828" s="4">
        <f>VLOOKUP(B2828,[1]STORES!$C$2:$E$3144,3,)</f>
        <v>4</v>
      </c>
      <c r="J2828" s="4">
        <f>VLOOKUP(B2828,[1]STORES!$C$2:$Q$3144,15,)</f>
        <v>14</v>
      </c>
      <c r="K2828">
        <f>VLOOKUP(B2828,[1]RESTAURANTS!$C$2:$E$3144,3,)</f>
        <v>7</v>
      </c>
      <c r="L2828">
        <f>VLOOKUP(B2828,[1]HEALTH!$C$2:$E$3144,3,)</f>
        <v>12.2</v>
      </c>
      <c r="M2828">
        <f>VLOOKUP(B2828,[1]HEALTH!$C$2:$G$3144,5,)</f>
        <v>36.700000000000003</v>
      </c>
    </row>
    <row r="2829" spans="1:13" x14ac:dyDescent="0.3">
      <c r="A2829" s="3" t="s">
        <v>1718</v>
      </c>
      <c r="B2829" s="3" t="s">
        <v>279</v>
      </c>
      <c r="C2829" s="4">
        <v>9</v>
      </c>
      <c r="D2829" s="4">
        <v>14</v>
      </c>
      <c r="E2829" s="4">
        <v>42</v>
      </c>
      <c r="F2829" s="4">
        <v>3.6</v>
      </c>
      <c r="G2829" s="4">
        <v>15.1</v>
      </c>
      <c r="H2829" s="4">
        <v>60087</v>
      </c>
      <c r="I2829" s="4">
        <f>VLOOKUP(B2829,[1]STORES!$C$2:$E$3144,3,)</f>
        <v>11</v>
      </c>
      <c r="J2829" s="4">
        <f>VLOOKUP(B2829,[1]STORES!$C$2:$Q$3144,15,)</f>
        <v>19</v>
      </c>
      <c r="K2829">
        <f>VLOOKUP(B2829,[1]RESTAURANTS!$C$2:$E$3144,3,)</f>
        <v>48</v>
      </c>
      <c r="L2829">
        <f>VLOOKUP(B2829,[1]HEALTH!$C$2:$E$3144,3,)</f>
        <v>4.0999999999999996</v>
      </c>
      <c r="M2829">
        <f>VLOOKUP(B2829,[1]HEALTH!$C$2:$G$3144,5,)</f>
        <v>13.1</v>
      </c>
    </row>
    <row r="2830" spans="1:13" x14ac:dyDescent="0.3">
      <c r="A2830" s="3" t="s">
        <v>1718</v>
      </c>
      <c r="B2830" s="3" t="s">
        <v>1730</v>
      </c>
      <c r="C2830" s="4">
        <v>5</v>
      </c>
      <c r="D2830" s="4">
        <v>16</v>
      </c>
      <c r="E2830" s="4">
        <v>24</v>
      </c>
      <c r="F2830" s="4">
        <v>8.6</v>
      </c>
      <c r="G2830" s="4">
        <v>29.5</v>
      </c>
      <c r="H2830" s="4">
        <v>60541</v>
      </c>
      <c r="I2830" s="4">
        <f>VLOOKUP(B2830,[1]STORES!$C$2:$E$3144,3,)</f>
        <v>5</v>
      </c>
      <c r="J2830" s="4">
        <f>VLOOKUP(B2830,[1]STORES!$C$2:$Q$3144,15,)</f>
        <v>22</v>
      </c>
      <c r="K2830">
        <f>VLOOKUP(B2830,[1]RESTAURANTS!$C$2:$E$3144,3,)</f>
        <v>29</v>
      </c>
      <c r="L2830">
        <f>VLOOKUP(B2830,[1]HEALTH!$C$2:$E$3144,3,)</f>
        <v>9.1999999999999993</v>
      </c>
      <c r="M2830">
        <f>VLOOKUP(B2830,[1]HEALTH!$C$2:$G$3144,5,)</f>
        <v>31.7</v>
      </c>
    </row>
    <row r="2831" spans="1:13" x14ac:dyDescent="0.3">
      <c r="A2831" s="3" t="s">
        <v>1718</v>
      </c>
      <c r="B2831" s="3" t="s">
        <v>1731</v>
      </c>
      <c r="C2831" s="4">
        <v>2</v>
      </c>
      <c r="D2831" s="4">
        <v>15</v>
      </c>
      <c r="E2831" s="4">
        <v>18</v>
      </c>
      <c r="F2831" s="4">
        <v>8.1</v>
      </c>
      <c r="G2831" s="4">
        <v>28.7</v>
      </c>
      <c r="H2831" s="4">
        <v>54090</v>
      </c>
      <c r="I2831" s="4">
        <f>VLOOKUP(B2831,[1]STORES!$C$2:$E$3144,3,)</f>
        <v>2</v>
      </c>
      <c r="J2831" s="4">
        <f>VLOOKUP(B2831,[1]STORES!$C$2:$Q$3144,15,)</f>
        <v>14</v>
      </c>
      <c r="K2831">
        <f>VLOOKUP(B2831,[1]RESTAURANTS!$C$2:$E$3144,3,)</f>
        <v>20</v>
      </c>
      <c r="L2831">
        <f>VLOOKUP(B2831,[1]HEALTH!$C$2:$E$3144,3,)</f>
        <v>8</v>
      </c>
      <c r="M2831">
        <f>VLOOKUP(B2831,[1]HEALTH!$C$2:$G$3144,5,)</f>
        <v>27.6</v>
      </c>
    </row>
    <row r="2832" spans="1:13" x14ac:dyDescent="0.3">
      <c r="A2832" s="3" t="s">
        <v>1718</v>
      </c>
      <c r="B2832" s="3" t="s">
        <v>1732</v>
      </c>
      <c r="C2832" s="4">
        <v>47</v>
      </c>
      <c r="D2832" s="4">
        <v>96</v>
      </c>
      <c r="E2832" s="4">
        <v>320</v>
      </c>
      <c r="F2832" s="4">
        <v>5.8</v>
      </c>
      <c r="G2832" s="4">
        <v>24.6</v>
      </c>
      <c r="H2832" s="4">
        <v>54385</v>
      </c>
      <c r="I2832" s="4">
        <f>VLOOKUP(B2832,[1]STORES!$C$2:$E$3144,3,)</f>
        <v>43</v>
      </c>
      <c r="J2832" s="4">
        <f>VLOOKUP(B2832,[1]STORES!$C$2:$Q$3144,15,)</f>
        <v>108</v>
      </c>
      <c r="K2832">
        <f>VLOOKUP(B2832,[1]RESTAURANTS!$C$2:$E$3144,3,)</f>
        <v>351</v>
      </c>
      <c r="L2832">
        <f>VLOOKUP(B2832,[1]HEALTH!$C$2:$E$3144,3,)</f>
        <v>5.5</v>
      </c>
      <c r="M2832">
        <f>VLOOKUP(B2832,[1]HEALTH!$C$2:$G$3144,5,)</f>
        <v>24.4</v>
      </c>
    </row>
    <row r="2833" spans="1:13" x14ac:dyDescent="0.3">
      <c r="A2833" s="3" t="s">
        <v>1718</v>
      </c>
      <c r="B2833" s="3" t="s">
        <v>1733</v>
      </c>
      <c r="C2833" s="4">
        <v>5</v>
      </c>
      <c r="D2833" s="4">
        <v>7</v>
      </c>
      <c r="E2833" s="4">
        <v>13</v>
      </c>
      <c r="F2833" s="4">
        <v>6.5</v>
      </c>
      <c r="G2833" s="4">
        <v>23.7</v>
      </c>
      <c r="H2833" s="4">
        <v>61593</v>
      </c>
      <c r="I2833" s="4">
        <f>VLOOKUP(B2833,[1]STORES!$C$2:$E$3144,3,)</f>
        <v>4</v>
      </c>
      <c r="J2833" s="4">
        <f>VLOOKUP(B2833,[1]STORES!$C$2:$Q$3144,15,)</f>
        <v>5</v>
      </c>
      <c r="K2833">
        <f>VLOOKUP(B2833,[1]RESTAURANTS!$C$2:$E$3144,3,)</f>
        <v>22</v>
      </c>
      <c r="L2833">
        <f>VLOOKUP(B2833,[1]HEALTH!$C$2:$E$3144,3,)</f>
        <v>6.5</v>
      </c>
      <c r="M2833">
        <f>VLOOKUP(B2833,[1]HEALTH!$C$2:$G$3144,5,)</f>
        <v>23</v>
      </c>
    </row>
    <row r="2834" spans="1:13" x14ac:dyDescent="0.3">
      <c r="A2834" s="3" t="s">
        <v>1718</v>
      </c>
      <c r="B2834" s="3" t="s">
        <v>67</v>
      </c>
      <c r="C2834" s="4">
        <v>3</v>
      </c>
      <c r="D2834" s="4">
        <v>10</v>
      </c>
      <c r="E2834" s="4">
        <v>4</v>
      </c>
      <c r="F2834" s="4">
        <v>12.9</v>
      </c>
      <c r="G2834" s="4">
        <v>36.200000000000003</v>
      </c>
      <c r="H2834" s="4">
        <v>37639</v>
      </c>
      <c r="I2834" s="4">
        <f>VLOOKUP(B2834,[1]STORES!$C$2:$E$3144,3,)</f>
        <v>2</v>
      </c>
      <c r="J2834" s="4">
        <f>VLOOKUP(B2834,[1]STORES!$C$2:$Q$3144,15,)</f>
        <v>9</v>
      </c>
      <c r="K2834">
        <f>VLOOKUP(B2834,[1]RESTAURANTS!$C$2:$E$3144,3,)</f>
        <v>3</v>
      </c>
      <c r="L2834">
        <f>VLOOKUP(B2834,[1]HEALTH!$C$2:$E$3144,3,)</f>
        <v>17.8</v>
      </c>
      <c r="M2834">
        <f>VLOOKUP(B2834,[1]HEALTH!$C$2:$G$3144,5,)</f>
        <v>40.200000000000003</v>
      </c>
    </row>
    <row r="2835" spans="1:13" x14ac:dyDescent="0.3">
      <c r="A2835" s="3" t="s">
        <v>1718</v>
      </c>
      <c r="B2835" s="3" t="s">
        <v>449</v>
      </c>
      <c r="C2835" s="4">
        <v>4</v>
      </c>
      <c r="D2835" s="4">
        <v>24</v>
      </c>
      <c r="E2835" s="4">
        <v>26</v>
      </c>
      <c r="F2835" s="4">
        <v>10</v>
      </c>
      <c r="G2835" s="4">
        <v>32.299999999999997</v>
      </c>
      <c r="H2835" s="4">
        <v>36562</v>
      </c>
      <c r="I2835" s="4">
        <f>VLOOKUP(B2835,[1]STORES!$C$2:$E$3144,3,)</f>
        <v>2</v>
      </c>
      <c r="J2835" s="4">
        <f>VLOOKUP(B2835,[1]STORES!$C$2:$Q$3144,15,)</f>
        <v>25</v>
      </c>
      <c r="K2835">
        <f>VLOOKUP(B2835,[1]RESTAURANTS!$C$2:$E$3144,3,)</f>
        <v>21</v>
      </c>
      <c r="L2835">
        <f>VLOOKUP(B2835,[1]HEALTH!$C$2:$E$3144,3,)</f>
        <v>13.1</v>
      </c>
      <c r="M2835">
        <f>VLOOKUP(B2835,[1]HEALTH!$C$2:$G$3144,5,)</f>
        <v>31.8</v>
      </c>
    </row>
    <row r="2836" spans="1:13" x14ac:dyDescent="0.3">
      <c r="A2836" s="3" t="s">
        <v>1718</v>
      </c>
      <c r="B2836" s="3" t="s">
        <v>1734</v>
      </c>
      <c r="C2836" s="4">
        <v>30</v>
      </c>
      <c r="D2836" s="4">
        <v>72</v>
      </c>
      <c r="E2836" s="4">
        <v>152</v>
      </c>
      <c r="F2836" s="4">
        <v>7.8</v>
      </c>
      <c r="G2836" s="4">
        <v>27.2</v>
      </c>
      <c r="H2836" s="4">
        <v>53612</v>
      </c>
      <c r="I2836" s="4">
        <f>VLOOKUP(B2836,[1]STORES!$C$2:$E$3144,3,)</f>
        <v>34</v>
      </c>
      <c r="J2836" s="4">
        <f>VLOOKUP(B2836,[1]STORES!$C$2:$Q$3144,15,)</f>
        <v>82</v>
      </c>
      <c r="K2836">
        <f>VLOOKUP(B2836,[1]RESTAURANTS!$C$2:$E$3144,3,)</f>
        <v>145</v>
      </c>
      <c r="L2836">
        <f>VLOOKUP(B2836,[1]HEALTH!$C$2:$E$3144,3,)</f>
        <v>8.3000000000000007</v>
      </c>
      <c r="M2836">
        <f>VLOOKUP(B2836,[1]HEALTH!$C$2:$G$3144,5,)</f>
        <v>28.4</v>
      </c>
    </row>
    <row r="2837" spans="1:13" x14ac:dyDescent="0.3">
      <c r="A2837" s="3" t="s">
        <v>1735</v>
      </c>
      <c r="B2837" s="3" t="s">
        <v>1736</v>
      </c>
      <c r="C2837" s="4">
        <v>18</v>
      </c>
      <c r="D2837" s="4">
        <v>29</v>
      </c>
      <c r="E2837" s="4">
        <v>17</v>
      </c>
      <c r="F2837" s="4">
        <v>6.2</v>
      </c>
      <c r="G2837" s="4">
        <v>22.9</v>
      </c>
      <c r="H2837" s="4">
        <v>51967</v>
      </c>
      <c r="I2837" s="4">
        <f>VLOOKUP(B2837,[1]STORES!$C$2:$E$3144,3,)</f>
        <v>15</v>
      </c>
      <c r="J2837" s="4">
        <f>VLOOKUP(B2837,[1]STORES!$C$2:$Q$3144,15,)</f>
        <v>25</v>
      </c>
      <c r="K2837">
        <f>VLOOKUP(B2837,[1]RESTAURANTS!$C$2:$E$3144,3,)</f>
        <v>17</v>
      </c>
      <c r="L2837">
        <f>VLOOKUP(B2837,[1]HEALTH!$C$2:$E$3144,3,)</f>
        <v>6.7</v>
      </c>
      <c r="M2837">
        <f>VLOOKUP(B2837,[1]HEALTH!$C$2:$G$3144,5,)</f>
        <v>23</v>
      </c>
    </row>
    <row r="2838" spans="1:13" x14ac:dyDescent="0.3">
      <c r="A2838" s="3" t="s">
        <v>1735</v>
      </c>
      <c r="B2838" s="3" t="s">
        <v>1737</v>
      </c>
      <c r="C2838" s="4">
        <v>12</v>
      </c>
      <c r="D2838" s="4">
        <v>36</v>
      </c>
      <c r="E2838" s="4">
        <v>26</v>
      </c>
      <c r="F2838" s="4">
        <v>7.4</v>
      </c>
      <c r="G2838" s="4">
        <v>23.3</v>
      </c>
      <c r="H2838" s="4">
        <v>47161</v>
      </c>
      <c r="I2838" s="4">
        <f>VLOOKUP(B2838,[1]STORES!$C$2:$E$3144,3,)</f>
        <v>14</v>
      </c>
      <c r="J2838" s="4">
        <f>VLOOKUP(B2838,[1]STORES!$C$2:$Q$3144,15,)</f>
        <v>33</v>
      </c>
      <c r="K2838">
        <f>VLOOKUP(B2838,[1]RESTAURANTS!$C$2:$E$3144,3,)</f>
        <v>30</v>
      </c>
      <c r="L2838">
        <f>VLOOKUP(B2838,[1]HEALTH!$C$2:$E$3144,3,)</f>
        <v>8.8000000000000007</v>
      </c>
      <c r="M2838">
        <f>VLOOKUP(B2838,[1]HEALTH!$C$2:$G$3144,5,)</f>
        <v>24.1</v>
      </c>
    </row>
    <row r="2839" spans="1:13" x14ac:dyDescent="0.3">
      <c r="A2839" s="3" t="s">
        <v>1735</v>
      </c>
      <c r="B2839" s="3" t="s">
        <v>1738</v>
      </c>
      <c r="C2839" s="4">
        <v>14</v>
      </c>
      <c r="D2839" s="4">
        <v>31</v>
      </c>
      <c r="E2839" s="4">
        <v>11</v>
      </c>
      <c r="F2839" s="4">
        <v>8.1999999999999993</v>
      </c>
      <c r="G2839" s="4">
        <v>25.6</v>
      </c>
      <c r="H2839" s="4">
        <v>40219</v>
      </c>
      <c r="I2839" s="4">
        <f>VLOOKUP(B2839,[1]STORES!$C$2:$E$3144,3,)</f>
        <v>9</v>
      </c>
      <c r="J2839" s="4">
        <f>VLOOKUP(B2839,[1]STORES!$C$2:$Q$3144,15,)</f>
        <v>30</v>
      </c>
      <c r="K2839">
        <f>VLOOKUP(B2839,[1]RESTAURANTS!$C$2:$E$3144,3,)</f>
        <v>19</v>
      </c>
      <c r="L2839">
        <f>VLOOKUP(B2839,[1]HEALTH!$C$2:$E$3144,3,)</f>
        <v>8.1999999999999993</v>
      </c>
      <c r="M2839">
        <f>VLOOKUP(B2839,[1]HEALTH!$C$2:$G$3144,5,)</f>
        <v>28.3</v>
      </c>
    </row>
    <row r="2840" spans="1:13" x14ac:dyDescent="0.3">
      <c r="A2840" s="3" t="s">
        <v>1735</v>
      </c>
      <c r="B2840" s="3" t="s">
        <v>1739</v>
      </c>
      <c r="C2840" s="4">
        <v>40</v>
      </c>
      <c r="D2840" s="4">
        <v>91</v>
      </c>
      <c r="E2840" s="4">
        <v>110</v>
      </c>
      <c r="F2840" s="4">
        <v>5.0999999999999996</v>
      </c>
      <c r="G2840" s="4">
        <v>20.3</v>
      </c>
      <c r="H2840" s="4">
        <v>56016</v>
      </c>
      <c r="I2840" s="4">
        <f>VLOOKUP(B2840,[1]STORES!$C$2:$E$3144,3,)</f>
        <v>42</v>
      </c>
      <c r="J2840" s="4">
        <f>VLOOKUP(B2840,[1]STORES!$C$2:$Q$3144,15,)</f>
        <v>91</v>
      </c>
      <c r="K2840">
        <f>VLOOKUP(B2840,[1]RESTAURANTS!$C$2:$E$3144,3,)</f>
        <v>120</v>
      </c>
      <c r="L2840">
        <f>VLOOKUP(B2840,[1]HEALTH!$C$2:$E$3144,3,)</f>
        <v>6.5</v>
      </c>
      <c r="M2840">
        <f>VLOOKUP(B2840,[1]HEALTH!$C$2:$G$3144,5,)</f>
        <v>19.8</v>
      </c>
    </row>
    <row r="2841" spans="1:13" x14ac:dyDescent="0.3">
      <c r="A2841" s="3" t="s">
        <v>1735</v>
      </c>
      <c r="B2841" s="3" t="s">
        <v>872</v>
      </c>
      <c r="C2841" s="4">
        <v>143</v>
      </c>
      <c r="D2841" s="4">
        <v>242</v>
      </c>
      <c r="E2841" s="4">
        <v>547</v>
      </c>
      <c r="F2841" s="4">
        <v>9.3000000000000007</v>
      </c>
      <c r="G2841" s="4">
        <v>23.6</v>
      </c>
      <c r="H2841" s="4">
        <v>61604</v>
      </c>
      <c r="I2841" s="4">
        <f>VLOOKUP(B2841,[1]STORES!$C$2:$E$3144,3,)</f>
        <v>187</v>
      </c>
      <c r="J2841" s="4">
        <f>VLOOKUP(B2841,[1]STORES!$C$2:$Q$3144,15,)</f>
        <v>275</v>
      </c>
      <c r="K2841">
        <f>VLOOKUP(B2841,[1]RESTAURANTS!$C$2:$E$3144,3,)</f>
        <v>576</v>
      </c>
      <c r="L2841">
        <f>VLOOKUP(B2841,[1]HEALTH!$C$2:$E$3144,3,)</f>
        <v>10.3</v>
      </c>
      <c r="M2841">
        <f>VLOOKUP(B2841,[1]HEALTH!$C$2:$G$3144,5,)</f>
        <v>25.5</v>
      </c>
    </row>
    <row r="2842" spans="1:13" x14ac:dyDescent="0.3">
      <c r="A2842" s="3" t="s">
        <v>1735</v>
      </c>
      <c r="B2842" s="3" t="s">
        <v>32</v>
      </c>
      <c r="C2842" s="4">
        <v>6</v>
      </c>
      <c r="D2842" s="4">
        <v>23</v>
      </c>
      <c r="E2842" s="4">
        <v>22</v>
      </c>
      <c r="F2842" s="4">
        <v>14.6</v>
      </c>
      <c r="G2842" s="4">
        <v>31.2</v>
      </c>
      <c r="H2842" s="4">
        <v>33649</v>
      </c>
      <c r="I2842" s="4">
        <f>VLOOKUP(B2842,[1]STORES!$C$2:$E$3144,3,)</f>
        <v>8</v>
      </c>
      <c r="J2842" s="4">
        <f>VLOOKUP(B2842,[1]STORES!$C$2:$Q$3144,15,)</f>
        <v>16</v>
      </c>
      <c r="K2842">
        <f>VLOOKUP(B2842,[1]RESTAURANTS!$C$2:$E$3144,3,)</f>
        <v>18</v>
      </c>
      <c r="L2842">
        <f>VLOOKUP(B2842,[1]HEALTH!$C$2:$E$3144,3,)</f>
        <v>13.9</v>
      </c>
      <c r="M2842">
        <f>VLOOKUP(B2842,[1]HEALTH!$C$2:$G$3144,5,)</f>
        <v>33.200000000000003</v>
      </c>
    </row>
    <row r="2843" spans="1:13" x14ac:dyDescent="0.3">
      <c r="A2843" s="3" t="s">
        <v>1735</v>
      </c>
      <c r="B2843" s="3" t="s">
        <v>1740</v>
      </c>
      <c r="C2843" s="4">
        <v>3</v>
      </c>
      <c r="D2843" s="4">
        <v>10</v>
      </c>
      <c r="E2843" s="4">
        <v>2</v>
      </c>
      <c r="F2843" s="4">
        <v>6.6</v>
      </c>
      <c r="G2843" s="4">
        <v>26.5</v>
      </c>
      <c r="H2843" s="4">
        <v>54907</v>
      </c>
      <c r="I2843" s="4">
        <f>VLOOKUP(B2843,[1]STORES!$C$2:$E$3144,3,)</f>
        <v>4</v>
      </c>
      <c r="J2843" s="4">
        <f>VLOOKUP(B2843,[1]STORES!$C$2:$Q$3144,15,)</f>
        <v>9</v>
      </c>
      <c r="K2843">
        <f>VLOOKUP(B2843,[1]RESTAURANTS!$C$2:$E$3144,3,)</f>
        <v>1</v>
      </c>
      <c r="L2843">
        <f>VLOOKUP(B2843,[1]HEALTH!$C$2:$E$3144,3,)</f>
        <v>7.4</v>
      </c>
      <c r="M2843">
        <f>VLOOKUP(B2843,[1]HEALTH!$C$2:$G$3144,5,)</f>
        <v>26.8</v>
      </c>
    </row>
    <row r="2844" spans="1:13" x14ac:dyDescent="0.3">
      <c r="A2844" s="3" t="s">
        <v>1735</v>
      </c>
      <c r="B2844" s="3" t="s">
        <v>1741</v>
      </c>
      <c r="C2844" s="4">
        <v>9</v>
      </c>
      <c r="D2844" s="4">
        <v>23</v>
      </c>
      <c r="E2844" s="4">
        <v>14</v>
      </c>
      <c r="F2844" s="4">
        <v>7.8</v>
      </c>
      <c r="G2844" s="4">
        <v>25.7</v>
      </c>
      <c r="H2844" s="4">
        <v>47994</v>
      </c>
      <c r="I2844" s="4">
        <f>VLOOKUP(B2844,[1]STORES!$C$2:$E$3144,3,)</f>
        <v>9</v>
      </c>
      <c r="J2844" s="4">
        <f>VLOOKUP(B2844,[1]STORES!$C$2:$Q$3144,15,)</f>
        <v>24</v>
      </c>
      <c r="K2844">
        <f>VLOOKUP(B2844,[1]RESTAURANTS!$C$2:$E$3144,3,)</f>
        <v>18</v>
      </c>
      <c r="L2844">
        <f>VLOOKUP(B2844,[1]HEALTH!$C$2:$E$3144,3,)</f>
        <v>7</v>
      </c>
      <c r="M2844">
        <f>VLOOKUP(B2844,[1]HEALTH!$C$2:$G$3144,5,)</f>
        <v>25.2</v>
      </c>
    </row>
    <row r="2845" spans="1:13" x14ac:dyDescent="0.3">
      <c r="A2845" s="3" t="s">
        <v>1735</v>
      </c>
      <c r="B2845" s="3" t="s">
        <v>198</v>
      </c>
      <c r="C2845" s="4">
        <v>527</v>
      </c>
      <c r="D2845" s="4">
        <v>586</v>
      </c>
      <c r="E2845" s="4">
        <v>2526</v>
      </c>
      <c r="F2845" s="4">
        <v>7.2</v>
      </c>
      <c r="G2845" s="4">
        <v>20.6</v>
      </c>
      <c r="H2845" s="4">
        <v>70727</v>
      </c>
      <c r="I2845" s="4">
        <f>VLOOKUP(B2845,[1]STORES!$C$2:$E$3144,3,)</f>
        <v>529</v>
      </c>
      <c r="J2845" s="4">
        <f>VLOOKUP(B2845,[1]STORES!$C$2:$Q$3144,15,)</f>
        <v>626</v>
      </c>
      <c r="K2845">
        <f>VLOOKUP(B2845,[1]RESTAURANTS!$C$2:$E$3144,3,)</f>
        <v>2790</v>
      </c>
      <c r="L2845">
        <f>VLOOKUP(B2845,[1]HEALTH!$C$2:$E$3144,3,)</f>
        <v>8</v>
      </c>
      <c r="M2845">
        <f>VLOOKUP(B2845,[1]HEALTH!$C$2:$G$3144,5,)</f>
        <v>19.7</v>
      </c>
    </row>
    <row r="2846" spans="1:13" x14ac:dyDescent="0.3">
      <c r="A2846" s="3" t="s">
        <v>1735</v>
      </c>
      <c r="B2846" s="3" t="s">
        <v>816</v>
      </c>
      <c r="C2846" s="4">
        <v>137</v>
      </c>
      <c r="D2846" s="4">
        <v>125</v>
      </c>
      <c r="E2846" s="4">
        <v>247</v>
      </c>
      <c r="F2846" s="4">
        <v>12</v>
      </c>
      <c r="G2846" s="4">
        <v>29.9</v>
      </c>
      <c r="H2846" s="4">
        <v>36525</v>
      </c>
      <c r="I2846" s="4">
        <f>VLOOKUP(B2846,[1]STORES!$C$2:$E$3144,3,)</f>
        <v>148</v>
      </c>
      <c r="J2846" s="4">
        <f>VLOOKUP(B2846,[1]STORES!$C$2:$Q$3144,15,)</f>
        <v>134</v>
      </c>
      <c r="K2846">
        <f>VLOOKUP(B2846,[1]RESTAURANTS!$C$2:$E$3144,3,)</f>
        <v>303</v>
      </c>
      <c r="L2846">
        <f>VLOOKUP(B2846,[1]HEALTH!$C$2:$E$3144,3,)</f>
        <v>11.9</v>
      </c>
      <c r="M2846">
        <f>VLOOKUP(B2846,[1]HEALTH!$C$2:$G$3144,5,)</f>
        <v>31.9</v>
      </c>
    </row>
    <row r="2847" spans="1:13" x14ac:dyDescent="0.3">
      <c r="A2847" s="3" t="s">
        <v>1735</v>
      </c>
      <c r="B2847" s="3" t="s">
        <v>1742</v>
      </c>
      <c r="C2847" s="4">
        <v>21</v>
      </c>
      <c r="D2847" s="4">
        <v>64</v>
      </c>
      <c r="E2847" s="4">
        <v>47</v>
      </c>
      <c r="F2847" s="4">
        <v>8.3000000000000007</v>
      </c>
      <c r="G2847" s="4">
        <v>27.8</v>
      </c>
      <c r="H2847" s="4">
        <v>43600</v>
      </c>
      <c r="I2847" s="4">
        <f>VLOOKUP(B2847,[1]STORES!$C$2:$E$3144,3,)</f>
        <v>19</v>
      </c>
      <c r="J2847" s="4">
        <f>VLOOKUP(B2847,[1]STORES!$C$2:$Q$3144,15,)</f>
        <v>64</v>
      </c>
      <c r="K2847">
        <f>VLOOKUP(B2847,[1]RESTAURANTS!$C$2:$E$3144,3,)</f>
        <v>44</v>
      </c>
      <c r="L2847">
        <f>VLOOKUP(B2847,[1]HEALTH!$C$2:$E$3144,3,)</f>
        <v>9.4</v>
      </c>
      <c r="M2847">
        <f>VLOOKUP(B2847,[1]HEALTH!$C$2:$G$3144,5,)</f>
        <v>29.5</v>
      </c>
    </row>
    <row r="2848" spans="1:13" x14ac:dyDescent="0.3">
      <c r="A2848" s="3" t="s">
        <v>1735</v>
      </c>
      <c r="B2848" s="3" t="s">
        <v>67</v>
      </c>
      <c r="C2848" s="4">
        <v>3</v>
      </c>
      <c r="D2848" s="4">
        <v>10</v>
      </c>
      <c r="E2848" s="4">
        <v>4</v>
      </c>
      <c r="F2848" s="4">
        <v>12.9</v>
      </c>
      <c r="G2848" s="4">
        <v>36.200000000000003</v>
      </c>
      <c r="H2848" s="4">
        <v>37639</v>
      </c>
      <c r="I2848" s="4">
        <f>VLOOKUP(B2848,[1]STORES!$C$2:$E$3144,3,)</f>
        <v>2</v>
      </c>
      <c r="J2848" s="4">
        <f>VLOOKUP(B2848,[1]STORES!$C$2:$Q$3144,15,)</f>
        <v>9</v>
      </c>
      <c r="K2848">
        <f>VLOOKUP(B2848,[1]RESTAURANTS!$C$2:$E$3144,3,)</f>
        <v>3</v>
      </c>
      <c r="L2848">
        <f>VLOOKUP(B2848,[1]HEALTH!$C$2:$E$3144,3,)</f>
        <v>17.8</v>
      </c>
      <c r="M2848">
        <f>VLOOKUP(B2848,[1]HEALTH!$C$2:$G$3144,5,)</f>
        <v>40.200000000000003</v>
      </c>
    </row>
    <row r="2849" spans="1:13" x14ac:dyDescent="0.3">
      <c r="A2849" s="3" t="s">
        <v>1735</v>
      </c>
      <c r="B2849" s="3" t="s">
        <v>290</v>
      </c>
      <c r="C2849" s="4">
        <v>18</v>
      </c>
      <c r="D2849" s="4">
        <v>52</v>
      </c>
      <c r="E2849" s="4">
        <v>58</v>
      </c>
      <c r="F2849" s="4">
        <v>8.8000000000000007</v>
      </c>
      <c r="G2849" s="4">
        <v>30.2</v>
      </c>
      <c r="H2849" s="4">
        <v>56564</v>
      </c>
      <c r="I2849" s="4">
        <f>VLOOKUP(B2849,[1]STORES!$C$2:$E$3144,3,)</f>
        <v>21</v>
      </c>
      <c r="J2849" s="4">
        <f>VLOOKUP(B2849,[1]STORES!$C$2:$Q$3144,15,)</f>
        <v>45</v>
      </c>
      <c r="K2849">
        <f>VLOOKUP(B2849,[1]RESTAURANTS!$C$2:$E$3144,3,)</f>
        <v>62</v>
      </c>
      <c r="L2849">
        <f>VLOOKUP(B2849,[1]HEALTH!$C$2:$E$3144,3,)</f>
        <v>10.1</v>
      </c>
      <c r="M2849">
        <f>VLOOKUP(B2849,[1]HEALTH!$C$2:$G$3144,5,)</f>
        <v>29.6</v>
      </c>
    </row>
    <row r="2850" spans="1:13" x14ac:dyDescent="0.3">
      <c r="A2850" s="3" t="s">
        <v>1735</v>
      </c>
      <c r="B2850" s="3" t="s">
        <v>1743</v>
      </c>
      <c r="C2850" s="4">
        <v>27</v>
      </c>
      <c r="D2850" s="4">
        <v>59</v>
      </c>
      <c r="E2850" s="4">
        <v>25</v>
      </c>
      <c r="F2850" s="4">
        <v>7.9</v>
      </c>
      <c r="G2850" s="4">
        <v>24.2</v>
      </c>
      <c r="H2850" s="4">
        <v>48804</v>
      </c>
      <c r="I2850" s="4">
        <f>VLOOKUP(B2850,[1]STORES!$C$2:$E$3144,3,)</f>
        <v>25</v>
      </c>
      <c r="J2850" s="4">
        <f>VLOOKUP(B2850,[1]STORES!$C$2:$Q$3144,15,)</f>
        <v>46</v>
      </c>
      <c r="K2850">
        <f>VLOOKUP(B2850,[1]RESTAURANTS!$C$2:$E$3144,3,)</f>
        <v>32</v>
      </c>
      <c r="L2850">
        <f>VLOOKUP(B2850,[1]HEALTH!$C$2:$E$3144,3,)</f>
        <v>8.1</v>
      </c>
      <c r="M2850">
        <f>VLOOKUP(B2850,[1]HEALTH!$C$2:$G$3144,5,)</f>
        <v>24</v>
      </c>
    </row>
    <row r="2851" spans="1:13" x14ac:dyDescent="0.3">
      <c r="A2851" s="3" t="s">
        <v>1744</v>
      </c>
      <c r="B2851" s="3" t="s">
        <v>1745</v>
      </c>
      <c r="C2851" s="4">
        <v>10</v>
      </c>
      <c r="D2851" s="4">
        <v>32</v>
      </c>
      <c r="E2851" s="4">
        <v>21</v>
      </c>
      <c r="F2851" s="4">
        <v>12.4</v>
      </c>
      <c r="G2851" s="4">
        <v>33.4</v>
      </c>
      <c r="H2851" s="4">
        <v>37312</v>
      </c>
      <c r="I2851" s="4">
        <f>VLOOKUP(B2851,[1]STORES!$C$2:$E$3144,3,)</f>
        <v>11</v>
      </c>
      <c r="J2851" s="4">
        <f>VLOOKUP(B2851,[1]STORES!$C$2:$Q$3144,15,)</f>
        <v>33</v>
      </c>
      <c r="K2851">
        <f>VLOOKUP(B2851,[1]RESTAURANTS!$C$2:$E$3144,3,)</f>
        <v>18</v>
      </c>
      <c r="L2851">
        <f>VLOOKUP(B2851,[1]HEALTH!$C$2:$E$3144,3,)</f>
        <v>13.6</v>
      </c>
      <c r="M2851">
        <f>VLOOKUP(B2851,[1]HEALTH!$C$2:$G$3144,5,)</f>
        <v>34.700000000000003</v>
      </c>
    </row>
    <row r="2852" spans="1:13" x14ac:dyDescent="0.3">
      <c r="A2852" s="3" t="s">
        <v>1744</v>
      </c>
      <c r="B2852" s="3" t="s">
        <v>1746</v>
      </c>
      <c r="C2852" s="4">
        <v>25</v>
      </c>
      <c r="D2852" s="4">
        <v>49</v>
      </c>
      <c r="E2852" s="4">
        <v>53</v>
      </c>
      <c r="F2852" s="4">
        <v>9.3000000000000007</v>
      </c>
      <c r="G2852" s="4">
        <v>27.2</v>
      </c>
      <c r="H2852" s="4">
        <v>61845</v>
      </c>
      <c r="I2852" s="4">
        <f>VLOOKUP(B2852,[1]STORES!$C$2:$E$3144,3,)</f>
        <v>18</v>
      </c>
      <c r="J2852" s="4">
        <f>VLOOKUP(B2852,[1]STORES!$C$2:$Q$3144,15,)</f>
        <v>56</v>
      </c>
      <c r="K2852">
        <f>VLOOKUP(B2852,[1]RESTAURANTS!$C$2:$E$3144,3,)</f>
        <v>58</v>
      </c>
      <c r="L2852">
        <f>VLOOKUP(B2852,[1]HEALTH!$C$2:$E$3144,3,)</f>
        <v>7.6</v>
      </c>
      <c r="M2852">
        <f>VLOOKUP(B2852,[1]HEALTH!$C$2:$G$3144,5,)</f>
        <v>22.6</v>
      </c>
    </row>
    <row r="2853" spans="1:13" x14ac:dyDescent="0.3">
      <c r="A2853" s="3" t="s">
        <v>1744</v>
      </c>
      <c r="B2853" s="3" t="s">
        <v>1241</v>
      </c>
      <c r="C2853" s="4">
        <v>4</v>
      </c>
      <c r="D2853" s="4">
        <v>8</v>
      </c>
      <c r="E2853" s="4">
        <v>5</v>
      </c>
      <c r="F2853" s="4">
        <v>10.8</v>
      </c>
      <c r="G2853" s="4">
        <v>25</v>
      </c>
      <c r="H2853" s="4">
        <v>32210</v>
      </c>
      <c r="I2853" s="4">
        <f>VLOOKUP(B2853,[1]STORES!$C$2:$E$3144,3,)</f>
        <v>3</v>
      </c>
      <c r="J2853" s="4">
        <f>VLOOKUP(B2853,[1]STORES!$C$2:$Q$3144,15,)</f>
        <v>8</v>
      </c>
      <c r="K2853">
        <f>VLOOKUP(B2853,[1]RESTAURANTS!$C$2:$E$3144,3,)</f>
        <v>4</v>
      </c>
      <c r="L2853">
        <f>VLOOKUP(B2853,[1]HEALTH!$C$2:$E$3144,3,)</f>
        <v>12.8</v>
      </c>
      <c r="M2853">
        <f>VLOOKUP(B2853,[1]HEALTH!$C$2:$G$3144,5,)</f>
        <v>27.1</v>
      </c>
    </row>
    <row r="2854" spans="1:13" x14ac:dyDescent="0.3">
      <c r="A2854" s="3" t="s">
        <v>1744</v>
      </c>
      <c r="B2854" s="3" t="s">
        <v>1747</v>
      </c>
      <c r="C2854" s="4">
        <v>2</v>
      </c>
      <c r="D2854" s="4">
        <v>8</v>
      </c>
      <c r="E2854" s="4">
        <v>6</v>
      </c>
      <c r="F2854" s="4">
        <v>11</v>
      </c>
      <c r="G2854" s="4">
        <v>32.6</v>
      </c>
      <c r="H2854" s="4">
        <v>49057</v>
      </c>
      <c r="I2854" s="4">
        <f>VLOOKUP(B2854,[1]STORES!$C$2:$E$3144,3,)</f>
        <v>1</v>
      </c>
      <c r="J2854" s="4">
        <f>VLOOKUP(B2854,[1]STORES!$C$2:$Q$3144,15,)</f>
        <v>8</v>
      </c>
      <c r="K2854">
        <f>VLOOKUP(B2854,[1]RESTAURANTS!$C$2:$E$3144,3,)</f>
        <v>4</v>
      </c>
      <c r="L2854">
        <f>VLOOKUP(B2854,[1]HEALTH!$C$2:$E$3144,3,)</f>
        <v>11.8</v>
      </c>
      <c r="M2854">
        <f>VLOOKUP(B2854,[1]HEALTH!$C$2:$G$3144,5,)</f>
        <v>29</v>
      </c>
    </row>
    <row r="2855" spans="1:13" x14ac:dyDescent="0.3">
      <c r="A2855" s="3" t="s">
        <v>1744</v>
      </c>
      <c r="B2855" s="3" t="s">
        <v>1748</v>
      </c>
      <c r="C2855" s="4">
        <v>5</v>
      </c>
      <c r="D2855" s="4">
        <v>20</v>
      </c>
      <c r="E2855" s="4">
        <v>17</v>
      </c>
      <c r="F2855" s="4">
        <v>12</v>
      </c>
      <c r="G2855" s="4">
        <v>29.8</v>
      </c>
      <c r="H2855" s="4">
        <v>42063</v>
      </c>
      <c r="I2855" s="4">
        <f>VLOOKUP(B2855,[1]STORES!$C$2:$E$3144,3,)</f>
        <v>7</v>
      </c>
      <c r="J2855" s="4">
        <f>VLOOKUP(B2855,[1]STORES!$C$2:$Q$3144,15,)</f>
        <v>21</v>
      </c>
      <c r="K2855">
        <f>VLOOKUP(B2855,[1]RESTAURANTS!$C$2:$E$3144,3,)</f>
        <v>16</v>
      </c>
      <c r="L2855">
        <f>VLOOKUP(B2855,[1]HEALTH!$C$2:$E$3144,3,)</f>
        <v>12.7</v>
      </c>
      <c r="M2855">
        <f>VLOOKUP(B2855,[1]HEALTH!$C$2:$G$3144,5,)</f>
        <v>29.4</v>
      </c>
    </row>
    <row r="2856" spans="1:13" x14ac:dyDescent="0.3">
      <c r="A2856" s="3" t="s">
        <v>1744</v>
      </c>
      <c r="B2856" s="3" t="s">
        <v>1749</v>
      </c>
      <c r="C2856" s="4">
        <v>3</v>
      </c>
      <c r="D2856" s="4">
        <v>9</v>
      </c>
      <c r="E2856" s="4">
        <v>4</v>
      </c>
      <c r="F2856" s="4">
        <v>12.5</v>
      </c>
      <c r="G2856" s="4">
        <v>31.7</v>
      </c>
      <c r="H2856" s="4">
        <v>44479</v>
      </c>
      <c r="I2856" s="4">
        <f>VLOOKUP(B2856,[1]STORES!$C$2:$E$3144,3,)</f>
        <v>1</v>
      </c>
      <c r="J2856" s="4">
        <f>VLOOKUP(B2856,[1]STORES!$C$2:$Q$3144,15,)</f>
        <v>11</v>
      </c>
      <c r="K2856">
        <f>VLOOKUP(B2856,[1]RESTAURANTS!$C$2:$E$3144,3,)</f>
        <v>7</v>
      </c>
      <c r="L2856">
        <f>VLOOKUP(B2856,[1]HEALTH!$C$2:$E$3144,3,)</f>
        <v>11.6</v>
      </c>
      <c r="M2856">
        <f>VLOOKUP(B2856,[1]HEALTH!$C$2:$G$3144,5,)</f>
        <v>29.3</v>
      </c>
    </row>
    <row r="2857" spans="1:13" x14ac:dyDescent="0.3">
      <c r="A2857" s="3" t="s">
        <v>1744</v>
      </c>
      <c r="B2857" s="3" t="s">
        <v>1750</v>
      </c>
      <c r="C2857" s="4">
        <v>41</v>
      </c>
      <c r="D2857" s="4">
        <v>76</v>
      </c>
      <c r="E2857" s="4">
        <v>223</v>
      </c>
      <c r="F2857" s="4">
        <v>6.2</v>
      </c>
      <c r="G2857" s="4">
        <v>19.3</v>
      </c>
      <c r="H2857" s="4">
        <v>93231</v>
      </c>
      <c r="I2857" s="4">
        <f>VLOOKUP(B2857,[1]STORES!$C$2:$E$3144,3,)</f>
        <v>45</v>
      </c>
      <c r="J2857" s="4">
        <f>VLOOKUP(B2857,[1]STORES!$C$2:$Q$3144,15,)</f>
        <v>66</v>
      </c>
      <c r="K2857">
        <f>VLOOKUP(B2857,[1]RESTAURANTS!$C$2:$E$3144,3,)</f>
        <v>237</v>
      </c>
      <c r="L2857">
        <f>VLOOKUP(B2857,[1]HEALTH!$C$2:$E$3144,3,)</f>
        <v>4.2</v>
      </c>
      <c r="M2857">
        <f>VLOOKUP(B2857,[1]HEALTH!$C$2:$G$3144,5,)</f>
        <v>16.100000000000001</v>
      </c>
    </row>
    <row r="2858" spans="1:13" x14ac:dyDescent="0.3">
      <c r="A2858" s="3" t="s">
        <v>1744</v>
      </c>
      <c r="B2858" s="3" t="s">
        <v>1751</v>
      </c>
      <c r="C2858" s="4">
        <v>11</v>
      </c>
      <c r="D2858" s="4">
        <v>38</v>
      </c>
      <c r="E2858" s="4">
        <v>23</v>
      </c>
      <c r="F2858" s="4">
        <v>9.8000000000000007</v>
      </c>
      <c r="G2858" s="4">
        <v>26.6</v>
      </c>
      <c r="H2858" s="4">
        <v>50534</v>
      </c>
      <c r="I2858" s="4">
        <f>VLOOKUP(B2858,[1]STORES!$C$2:$E$3144,3,)</f>
        <v>11</v>
      </c>
      <c r="J2858" s="4">
        <f>VLOOKUP(B2858,[1]STORES!$C$2:$Q$3144,15,)</f>
        <v>36</v>
      </c>
      <c r="K2858">
        <f>VLOOKUP(B2858,[1]RESTAURANTS!$C$2:$E$3144,3,)</f>
        <v>27</v>
      </c>
      <c r="L2858">
        <f>VLOOKUP(B2858,[1]HEALTH!$C$2:$E$3144,3,)</f>
        <v>11.6</v>
      </c>
      <c r="M2858">
        <f>VLOOKUP(B2858,[1]HEALTH!$C$2:$G$3144,5,)</f>
        <v>34</v>
      </c>
    </row>
    <row r="2859" spans="1:13" x14ac:dyDescent="0.3">
      <c r="A2859" s="3" t="s">
        <v>1744</v>
      </c>
      <c r="B2859" s="3" t="s">
        <v>738</v>
      </c>
      <c r="C2859" s="4">
        <v>7</v>
      </c>
      <c r="D2859" s="4">
        <v>9</v>
      </c>
      <c r="E2859" s="4">
        <v>4</v>
      </c>
      <c r="F2859" s="4">
        <v>13.3</v>
      </c>
      <c r="G2859" s="4">
        <v>33.299999999999997</v>
      </c>
      <c r="H2859" s="4">
        <v>32091</v>
      </c>
      <c r="I2859" s="4">
        <f>VLOOKUP(B2859,[1]STORES!$C$2:$E$3144,3,)</f>
        <v>5</v>
      </c>
      <c r="J2859" s="4">
        <f>VLOOKUP(B2859,[1]STORES!$C$2:$Q$3144,15,)</f>
        <v>6</v>
      </c>
      <c r="K2859">
        <f>VLOOKUP(B2859,[1]RESTAURANTS!$C$2:$E$3144,3,)</f>
        <v>5</v>
      </c>
      <c r="L2859">
        <f>VLOOKUP(B2859,[1]HEALTH!$C$2:$E$3144,3,)</f>
        <v>14.1</v>
      </c>
      <c r="M2859">
        <f>VLOOKUP(B2859,[1]HEALTH!$C$2:$G$3144,5,)</f>
        <v>30.4</v>
      </c>
    </row>
    <row r="2860" spans="1:13" x14ac:dyDescent="0.3">
      <c r="A2860" s="3" t="s">
        <v>1744</v>
      </c>
      <c r="B2860" s="3" t="s">
        <v>1432</v>
      </c>
      <c r="C2860" s="4">
        <v>13</v>
      </c>
      <c r="D2860" s="4">
        <v>24</v>
      </c>
      <c r="E2860" s="4">
        <v>23</v>
      </c>
      <c r="F2860" s="4">
        <v>11.3</v>
      </c>
      <c r="G2860" s="4">
        <v>29.7</v>
      </c>
      <c r="H2860" s="4">
        <v>38548</v>
      </c>
      <c r="I2860" s="4">
        <f>VLOOKUP(B2860,[1]STORES!$C$2:$E$3144,3,)</f>
        <v>13</v>
      </c>
      <c r="J2860" s="4">
        <f>VLOOKUP(B2860,[1]STORES!$C$2:$Q$3144,15,)</f>
        <v>24</v>
      </c>
      <c r="K2860">
        <f>VLOOKUP(B2860,[1]RESTAURANTS!$C$2:$E$3144,3,)</f>
        <v>18</v>
      </c>
      <c r="L2860">
        <f>VLOOKUP(B2860,[1]HEALTH!$C$2:$E$3144,3,)</f>
        <v>13.2</v>
      </c>
      <c r="M2860">
        <f>VLOOKUP(B2860,[1]HEALTH!$C$2:$G$3144,5,)</f>
        <v>33.700000000000003</v>
      </c>
    </row>
    <row r="2861" spans="1:13" x14ac:dyDescent="0.3">
      <c r="A2861" s="3" t="s">
        <v>1744</v>
      </c>
      <c r="B2861" s="3" t="s">
        <v>1752</v>
      </c>
      <c r="C2861" s="4">
        <v>1</v>
      </c>
      <c r="D2861" s="4">
        <v>7</v>
      </c>
      <c r="E2861" s="4">
        <v>1</v>
      </c>
      <c r="F2861" s="4">
        <v>10.8</v>
      </c>
      <c r="G2861" s="4">
        <v>30.4</v>
      </c>
      <c r="H2861" s="4">
        <v>39975</v>
      </c>
      <c r="I2861" s="4">
        <f>VLOOKUP(B2861,[1]STORES!$C$2:$E$3144,3,)</f>
        <v>0</v>
      </c>
      <c r="J2861" s="4">
        <f>VLOOKUP(B2861,[1]STORES!$C$2:$Q$3144,15,)</f>
        <v>5</v>
      </c>
      <c r="K2861">
        <f>VLOOKUP(B2861,[1]RESTAURANTS!$C$2:$E$3144,3,)</f>
        <v>2</v>
      </c>
      <c r="L2861">
        <f>VLOOKUP(B2861,[1]HEALTH!$C$2:$E$3144,3,)</f>
        <v>10</v>
      </c>
      <c r="M2861">
        <f>VLOOKUP(B2861,[1]HEALTH!$C$2:$G$3144,5,)</f>
        <v>30.9</v>
      </c>
    </row>
    <row r="2862" spans="1:13" x14ac:dyDescent="0.3">
      <c r="A2862" s="3" t="s">
        <v>1744</v>
      </c>
      <c r="B2862" s="3" t="s">
        <v>1753</v>
      </c>
      <c r="C2862" s="4">
        <v>5</v>
      </c>
      <c r="D2862" s="4">
        <v>27</v>
      </c>
      <c r="E2862" s="4">
        <v>17</v>
      </c>
      <c r="F2862" s="4">
        <v>10.6</v>
      </c>
      <c r="G2862" s="4">
        <v>28.8</v>
      </c>
      <c r="H2862" s="4">
        <v>63528</v>
      </c>
      <c r="I2862" s="4">
        <f>VLOOKUP(B2862,[1]STORES!$C$2:$E$3144,3,)</f>
        <v>5</v>
      </c>
      <c r="J2862" s="4">
        <f>VLOOKUP(B2862,[1]STORES!$C$2:$Q$3144,15,)</f>
        <v>22</v>
      </c>
      <c r="K2862">
        <f>VLOOKUP(B2862,[1]RESTAURANTS!$C$2:$E$3144,3,)</f>
        <v>19</v>
      </c>
      <c r="L2862">
        <f>VLOOKUP(B2862,[1]HEALTH!$C$2:$E$3144,3,)</f>
        <v>11.1</v>
      </c>
      <c r="M2862">
        <f>VLOOKUP(B2862,[1]HEALTH!$C$2:$G$3144,5,)</f>
        <v>25.6</v>
      </c>
    </row>
    <row r="2863" spans="1:13" x14ac:dyDescent="0.3">
      <c r="A2863" s="3" t="s">
        <v>1744</v>
      </c>
      <c r="B2863" s="3" t="s">
        <v>1248</v>
      </c>
      <c r="C2863" s="4">
        <v>22</v>
      </c>
      <c r="D2863" s="4">
        <v>49</v>
      </c>
      <c r="E2863" s="4">
        <v>76</v>
      </c>
      <c r="F2863" s="4">
        <v>10.9</v>
      </c>
      <c r="G2863" s="4">
        <v>29.5</v>
      </c>
      <c r="H2863" s="4">
        <v>44186</v>
      </c>
      <c r="I2863" s="4">
        <f>VLOOKUP(B2863,[1]STORES!$C$2:$E$3144,3,)</f>
        <v>20</v>
      </c>
      <c r="J2863" s="4">
        <f>VLOOKUP(B2863,[1]STORES!$C$2:$Q$3144,15,)</f>
        <v>41</v>
      </c>
      <c r="K2863">
        <f>VLOOKUP(B2863,[1]RESTAURANTS!$C$2:$E$3144,3,)</f>
        <v>90</v>
      </c>
      <c r="L2863">
        <f>VLOOKUP(B2863,[1]HEALTH!$C$2:$E$3144,3,)</f>
        <v>11</v>
      </c>
      <c r="M2863">
        <f>VLOOKUP(B2863,[1]HEALTH!$C$2:$G$3144,5,)</f>
        <v>28</v>
      </c>
    </row>
    <row r="2864" spans="1:13" x14ac:dyDescent="0.3">
      <c r="A2864" s="3" t="s">
        <v>1744</v>
      </c>
      <c r="B2864" s="3" t="s">
        <v>624</v>
      </c>
      <c r="C2864" s="4">
        <v>4</v>
      </c>
      <c r="D2864" s="4">
        <v>13</v>
      </c>
      <c r="E2864" s="4">
        <v>7</v>
      </c>
      <c r="F2864" s="4">
        <v>9.1</v>
      </c>
      <c r="G2864" s="4">
        <v>29.4</v>
      </c>
      <c r="H2864" s="4">
        <v>50026</v>
      </c>
      <c r="I2864" s="4">
        <f>VLOOKUP(B2864,[1]STORES!$C$2:$E$3144,3,)</f>
        <v>3</v>
      </c>
      <c r="J2864" s="4">
        <f>VLOOKUP(B2864,[1]STORES!$C$2:$Q$3144,15,)</f>
        <v>13</v>
      </c>
      <c r="K2864">
        <f>VLOOKUP(B2864,[1]RESTAURANTS!$C$2:$E$3144,3,)</f>
        <v>7</v>
      </c>
      <c r="L2864">
        <f>VLOOKUP(B2864,[1]HEALTH!$C$2:$E$3144,3,)</f>
        <v>9.5</v>
      </c>
      <c r="M2864">
        <f>VLOOKUP(B2864,[1]HEALTH!$C$2:$G$3144,5,)</f>
        <v>35.200000000000003</v>
      </c>
    </row>
    <row r="2865" spans="1:13" x14ac:dyDescent="0.3">
      <c r="A2865" s="3" t="s">
        <v>1744</v>
      </c>
      <c r="B2865" s="3" t="s">
        <v>1754</v>
      </c>
      <c r="C2865" s="4">
        <v>2</v>
      </c>
      <c r="D2865" s="4">
        <v>16</v>
      </c>
      <c r="E2865" s="4">
        <v>1</v>
      </c>
      <c r="F2865" s="4">
        <v>11.5</v>
      </c>
      <c r="G2865" s="4">
        <v>32.799999999999997</v>
      </c>
      <c r="H2865" s="4">
        <v>37568</v>
      </c>
      <c r="I2865" s="4">
        <f>VLOOKUP(B2865,[1]STORES!$C$2:$E$3144,3,)</f>
        <v>4</v>
      </c>
      <c r="J2865" s="4">
        <f>VLOOKUP(B2865,[1]STORES!$C$2:$Q$3144,15,)</f>
        <v>14</v>
      </c>
      <c r="K2865">
        <f>VLOOKUP(B2865,[1]RESTAURANTS!$C$2:$E$3144,3,)</f>
        <v>2</v>
      </c>
      <c r="L2865">
        <f>VLOOKUP(B2865,[1]HEALTH!$C$2:$E$3144,3,)</f>
        <v>14.3</v>
      </c>
      <c r="M2865">
        <f>VLOOKUP(B2865,[1]HEALTH!$C$2:$G$3144,5,)</f>
        <v>33.5</v>
      </c>
    </row>
    <row r="2866" spans="1:13" x14ac:dyDescent="0.3">
      <c r="A2866" s="3" t="s">
        <v>1744</v>
      </c>
      <c r="B2866" s="3" t="s">
        <v>597</v>
      </c>
      <c r="C2866" s="4">
        <v>17</v>
      </c>
      <c r="D2866" s="4">
        <v>43</v>
      </c>
      <c r="E2866" s="4">
        <v>60</v>
      </c>
      <c r="F2866" s="4">
        <v>10.1</v>
      </c>
      <c r="G2866" s="4">
        <v>28.1</v>
      </c>
      <c r="H2866" s="4">
        <v>47341</v>
      </c>
      <c r="I2866" s="4">
        <f>VLOOKUP(B2866,[1]STORES!$C$2:$E$3144,3,)</f>
        <v>17</v>
      </c>
      <c r="J2866" s="4">
        <f>VLOOKUP(B2866,[1]STORES!$C$2:$Q$3144,15,)</f>
        <v>40</v>
      </c>
      <c r="K2866">
        <f>VLOOKUP(B2866,[1]RESTAURANTS!$C$2:$E$3144,3,)</f>
        <v>71</v>
      </c>
      <c r="L2866">
        <f>VLOOKUP(B2866,[1]HEALTH!$C$2:$E$3144,3,)</f>
        <v>10.9</v>
      </c>
      <c r="M2866">
        <f>VLOOKUP(B2866,[1]HEALTH!$C$2:$G$3144,5,)</f>
        <v>31.6</v>
      </c>
    </row>
    <row r="2867" spans="1:13" x14ac:dyDescent="0.3">
      <c r="A2867" s="3" t="s">
        <v>1744</v>
      </c>
      <c r="B2867" s="3" t="s">
        <v>855</v>
      </c>
      <c r="C2867" s="4">
        <v>7</v>
      </c>
      <c r="D2867" s="4">
        <v>25</v>
      </c>
      <c r="E2867" s="4">
        <v>13</v>
      </c>
      <c r="F2867" s="4">
        <v>12.1</v>
      </c>
      <c r="G2867" s="4">
        <v>32.6</v>
      </c>
      <c r="H2867" s="4">
        <v>55480</v>
      </c>
      <c r="I2867" s="4">
        <f>VLOOKUP(B2867,[1]STORES!$C$2:$E$3144,3,)</f>
        <v>4</v>
      </c>
      <c r="J2867" s="4">
        <f>VLOOKUP(B2867,[1]STORES!$C$2:$Q$3144,15,)</f>
        <v>21</v>
      </c>
      <c r="K2867">
        <f>VLOOKUP(B2867,[1]RESTAURANTS!$C$2:$E$3144,3,)</f>
        <v>16</v>
      </c>
      <c r="L2867">
        <f>VLOOKUP(B2867,[1]HEALTH!$C$2:$E$3144,3,)</f>
        <v>11.9</v>
      </c>
      <c r="M2867">
        <f>VLOOKUP(B2867,[1]HEALTH!$C$2:$G$3144,5,)</f>
        <v>35</v>
      </c>
    </row>
    <row r="2868" spans="1:13" x14ac:dyDescent="0.3">
      <c r="A2868" s="3" t="s">
        <v>1744</v>
      </c>
      <c r="B2868" s="3" t="s">
        <v>118</v>
      </c>
      <c r="C2868" s="4">
        <v>5</v>
      </c>
      <c r="D2868" s="4">
        <v>15</v>
      </c>
      <c r="E2868" s="4">
        <v>19</v>
      </c>
      <c r="F2868" s="4">
        <v>10.7</v>
      </c>
      <c r="G2868" s="4">
        <v>26.3</v>
      </c>
      <c r="H2868" s="4">
        <v>33789</v>
      </c>
      <c r="I2868" s="4">
        <f>VLOOKUP(B2868,[1]STORES!$C$2:$E$3144,3,)</f>
        <v>5</v>
      </c>
      <c r="J2868" s="4">
        <f>VLOOKUP(B2868,[1]STORES!$C$2:$Q$3144,15,)</f>
        <v>17</v>
      </c>
      <c r="K2868">
        <f>VLOOKUP(B2868,[1]RESTAURANTS!$C$2:$E$3144,3,)</f>
        <v>15</v>
      </c>
      <c r="L2868">
        <f>VLOOKUP(B2868,[1]HEALTH!$C$2:$E$3144,3,)</f>
        <v>13</v>
      </c>
      <c r="M2868">
        <f>VLOOKUP(B2868,[1]HEALTH!$C$2:$G$3144,5,)</f>
        <v>35.799999999999997</v>
      </c>
    </row>
    <row r="2869" spans="1:13" x14ac:dyDescent="0.3">
      <c r="A2869" s="3" t="s">
        <v>1744</v>
      </c>
      <c r="B2869" s="3" t="s">
        <v>1755</v>
      </c>
      <c r="C2869" s="4">
        <v>1</v>
      </c>
      <c r="D2869" s="4">
        <v>3</v>
      </c>
      <c r="E2869" s="4">
        <v>0</v>
      </c>
      <c r="F2869" s="4">
        <v>14</v>
      </c>
      <c r="G2869" s="4">
        <v>33.700000000000003</v>
      </c>
      <c r="H2869" s="4">
        <v>45916</v>
      </c>
      <c r="I2869" s="4">
        <f>VLOOKUP(B2869,[1]STORES!$C$2:$E$3144,3,)</f>
        <v>1</v>
      </c>
      <c r="J2869" s="4">
        <f>VLOOKUP(B2869,[1]STORES!$C$2:$Q$3144,15,)</f>
        <v>5</v>
      </c>
      <c r="K2869">
        <f>VLOOKUP(B2869,[1]RESTAURANTS!$C$2:$E$3144,3,)</f>
        <v>0</v>
      </c>
      <c r="L2869">
        <f>VLOOKUP(B2869,[1]HEALTH!$C$2:$E$3144,3,)</f>
        <v>14.2</v>
      </c>
      <c r="M2869">
        <f>VLOOKUP(B2869,[1]HEALTH!$C$2:$G$3144,5,)</f>
        <v>35.200000000000003</v>
      </c>
    </row>
    <row r="2870" spans="1:13" x14ac:dyDescent="0.3">
      <c r="A2870" s="3" t="s">
        <v>1744</v>
      </c>
      <c r="B2870" s="3" t="s">
        <v>304</v>
      </c>
      <c r="C2870" s="4">
        <v>23</v>
      </c>
      <c r="D2870" s="4">
        <v>54</v>
      </c>
      <c r="E2870" s="4">
        <v>73</v>
      </c>
      <c r="F2870" s="4">
        <v>12.9</v>
      </c>
      <c r="G2870" s="4">
        <v>26.1</v>
      </c>
      <c r="H2870" s="4">
        <v>41991</v>
      </c>
      <c r="I2870" s="4">
        <f>VLOOKUP(B2870,[1]STORES!$C$2:$E$3144,3,)</f>
        <v>19</v>
      </c>
      <c r="J2870" s="4">
        <f>VLOOKUP(B2870,[1]STORES!$C$2:$Q$3144,15,)</f>
        <v>54</v>
      </c>
      <c r="K2870">
        <f>VLOOKUP(B2870,[1]RESTAURANTS!$C$2:$E$3144,3,)</f>
        <v>74</v>
      </c>
      <c r="L2870">
        <f>VLOOKUP(B2870,[1]HEALTH!$C$2:$E$3144,3,)</f>
        <v>14.1</v>
      </c>
      <c r="M2870">
        <f>VLOOKUP(B2870,[1]HEALTH!$C$2:$G$3144,5,)</f>
        <v>25.7</v>
      </c>
    </row>
    <row r="2871" spans="1:13" x14ac:dyDescent="0.3">
      <c r="A2871" s="3" t="s">
        <v>1744</v>
      </c>
      <c r="B2871" s="3" t="s">
        <v>1473</v>
      </c>
      <c r="C2871" s="4">
        <v>11</v>
      </c>
      <c r="D2871" s="4">
        <v>27</v>
      </c>
      <c r="E2871" s="4">
        <v>25</v>
      </c>
      <c r="F2871" s="4">
        <v>12.7</v>
      </c>
      <c r="G2871" s="4">
        <v>34.799999999999997</v>
      </c>
      <c r="H2871" s="4">
        <v>32483</v>
      </c>
      <c r="I2871" s="4">
        <f>VLOOKUP(B2871,[1]STORES!$C$2:$E$3144,3,)</f>
        <v>12</v>
      </c>
      <c r="J2871" s="4">
        <f>VLOOKUP(B2871,[1]STORES!$C$2:$Q$3144,15,)</f>
        <v>25</v>
      </c>
      <c r="K2871">
        <f>VLOOKUP(B2871,[1]RESTAURANTS!$C$2:$E$3144,3,)</f>
        <v>19</v>
      </c>
      <c r="L2871">
        <f>VLOOKUP(B2871,[1]HEALTH!$C$2:$E$3144,3,)</f>
        <v>14.8</v>
      </c>
      <c r="M2871">
        <f>VLOOKUP(B2871,[1]HEALTH!$C$2:$G$3144,5,)</f>
        <v>34.799999999999997</v>
      </c>
    </row>
    <row r="2872" spans="1:13" x14ac:dyDescent="0.3">
      <c r="A2872" s="3" t="s">
        <v>1744</v>
      </c>
      <c r="B2872" s="3" t="s">
        <v>15</v>
      </c>
      <c r="C2872" s="4">
        <v>6</v>
      </c>
      <c r="D2872" s="4">
        <v>18</v>
      </c>
      <c r="E2872" s="4">
        <v>23</v>
      </c>
      <c r="F2872" s="4">
        <v>14.7</v>
      </c>
      <c r="G2872" s="4">
        <v>35.4</v>
      </c>
      <c r="H2872" s="4">
        <v>33739</v>
      </c>
      <c r="I2872" s="4">
        <f>VLOOKUP(B2872,[1]STORES!$C$2:$E$3144,3,)</f>
        <v>5</v>
      </c>
      <c r="J2872" s="4">
        <f>VLOOKUP(B2872,[1]STORES!$C$2:$Q$3144,15,)</f>
        <v>13</v>
      </c>
      <c r="K2872">
        <f>VLOOKUP(B2872,[1]RESTAURANTS!$C$2:$E$3144,3,)</f>
        <v>26</v>
      </c>
      <c r="L2872">
        <f>VLOOKUP(B2872,[1]HEALTH!$C$2:$E$3144,3,)</f>
        <v>16.3</v>
      </c>
      <c r="M2872">
        <f>VLOOKUP(B2872,[1]HEALTH!$C$2:$G$3144,5,)</f>
        <v>38.200000000000003</v>
      </c>
    </row>
    <row r="2873" spans="1:13" x14ac:dyDescent="0.3">
      <c r="A2873" s="3" t="s">
        <v>1744</v>
      </c>
      <c r="B2873" s="3" t="s">
        <v>1380</v>
      </c>
      <c r="C2873" s="4">
        <v>3</v>
      </c>
      <c r="D2873" s="4">
        <v>9</v>
      </c>
      <c r="E2873" s="4">
        <v>5</v>
      </c>
      <c r="F2873" s="4">
        <v>12.7</v>
      </c>
      <c r="G2873" s="4">
        <v>34</v>
      </c>
      <c r="H2873" s="4">
        <v>36407</v>
      </c>
      <c r="I2873" s="4">
        <f>VLOOKUP(B2873,[1]STORES!$C$2:$E$3144,3,)</f>
        <v>1</v>
      </c>
      <c r="J2873" s="4">
        <f>VLOOKUP(B2873,[1]STORES!$C$2:$Q$3144,15,)</f>
        <v>8</v>
      </c>
      <c r="K2873">
        <f>VLOOKUP(B2873,[1]RESTAURANTS!$C$2:$E$3144,3,)</f>
        <v>5</v>
      </c>
      <c r="L2873">
        <f>VLOOKUP(B2873,[1]HEALTH!$C$2:$E$3144,3,)</f>
        <v>13.1</v>
      </c>
      <c r="M2873">
        <f>VLOOKUP(B2873,[1]HEALTH!$C$2:$G$3144,5,)</f>
        <v>27.4</v>
      </c>
    </row>
    <row r="2874" spans="1:13" x14ac:dyDescent="0.3">
      <c r="A2874" s="3" t="s">
        <v>1744</v>
      </c>
      <c r="B2874" s="3" t="s">
        <v>1756</v>
      </c>
      <c r="C2874" s="4">
        <v>11</v>
      </c>
      <c r="D2874" s="4">
        <v>18</v>
      </c>
      <c r="E2874" s="4">
        <v>27</v>
      </c>
      <c r="F2874" s="4">
        <v>10.1</v>
      </c>
      <c r="G2874" s="4">
        <v>32.4</v>
      </c>
      <c r="H2874" s="4">
        <v>56897</v>
      </c>
      <c r="I2874" s="4">
        <f>VLOOKUP(B2874,[1]STORES!$C$2:$E$3144,3,)</f>
        <v>10</v>
      </c>
      <c r="J2874" s="4">
        <f>VLOOKUP(B2874,[1]STORES!$C$2:$Q$3144,15,)</f>
        <v>21</v>
      </c>
      <c r="K2874">
        <f>VLOOKUP(B2874,[1]RESTAURANTS!$C$2:$E$3144,3,)</f>
        <v>28</v>
      </c>
      <c r="L2874">
        <f>VLOOKUP(B2874,[1]HEALTH!$C$2:$E$3144,3,)</f>
        <v>10.6</v>
      </c>
      <c r="M2874">
        <f>VLOOKUP(B2874,[1]HEALTH!$C$2:$G$3144,5,)</f>
        <v>31.8</v>
      </c>
    </row>
    <row r="2875" spans="1:13" x14ac:dyDescent="0.3">
      <c r="A2875" s="3" t="s">
        <v>1744</v>
      </c>
      <c r="B2875" s="3" t="s">
        <v>506</v>
      </c>
      <c r="C2875" s="4">
        <v>2</v>
      </c>
      <c r="D2875" s="4">
        <v>4</v>
      </c>
      <c r="E2875" s="4">
        <v>4</v>
      </c>
      <c r="F2875" s="4">
        <v>9.4</v>
      </c>
      <c r="G2875" s="4">
        <v>28.1</v>
      </c>
      <c r="H2875" s="4">
        <v>43448</v>
      </c>
      <c r="I2875" s="4">
        <f>VLOOKUP(B2875,[1]STORES!$C$2:$E$3144,3,)</f>
        <v>3</v>
      </c>
      <c r="J2875" s="4">
        <f>VLOOKUP(B2875,[1]STORES!$C$2:$Q$3144,15,)</f>
        <v>5</v>
      </c>
      <c r="K2875">
        <f>VLOOKUP(B2875,[1]RESTAURANTS!$C$2:$E$3144,3,)</f>
        <v>3</v>
      </c>
      <c r="L2875">
        <f>VLOOKUP(B2875,[1]HEALTH!$C$2:$E$3144,3,)</f>
        <v>11.1</v>
      </c>
      <c r="M2875">
        <f>VLOOKUP(B2875,[1]HEALTH!$C$2:$G$3144,5,)</f>
        <v>27.8</v>
      </c>
    </row>
    <row r="2876" spans="1:13" x14ac:dyDescent="0.3">
      <c r="A2876" s="3" t="s">
        <v>1744</v>
      </c>
      <c r="B2876" s="3" t="s">
        <v>1757</v>
      </c>
      <c r="C2876" s="4">
        <v>5</v>
      </c>
      <c r="D2876" s="4">
        <v>11</v>
      </c>
      <c r="E2876" s="4">
        <v>7</v>
      </c>
      <c r="F2876" s="4">
        <v>11</v>
      </c>
      <c r="G2876" s="4">
        <v>31.3</v>
      </c>
      <c r="H2876" s="4">
        <v>32955</v>
      </c>
      <c r="I2876" s="4">
        <f>VLOOKUP(B2876,[1]STORES!$C$2:$E$3144,3,)</f>
        <v>3</v>
      </c>
      <c r="J2876" s="4">
        <f>VLOOKUP(B2876,[1]STORES!$C$2:$Q$3144,15,)</f>
        <v>12</v>
      </c>
      <c r="K2876">
        <f>VLOOKUP(B2876,[1]RESTAURANTS!$C$2:$E$3144,3,)</f>
        <v>4</v>
      </c>
      <c r="L2876">
        <f>VLOOKUP(B2876,[1]HEALTH!$C$2:$E$3144,3,)</f>
        <v>10.4</v>
      </c>
      <c r="M2876">
        <f>VLOOKUP(B2876,[1]HEALTH!$C$2:$G$3144,5,)</f>
        <v>35.1</v>
      </c>
    </row>
    <row r="2877" spans="1:13" x14ac:dyDescent="0.3">
      <c r="A2877" s="3" t="s">
        <v>1744</v>
      </c>
      <c r="B2877" s="3" t="s">
        <v>1758</v>
      </c>
      <c r="C2877" s="4">
        <v>7</v>
      </c>
      <c r="D2877" s="4">
        <v>17</v>
      </c>
      <c r="E2877" s="4">
        <v>5</v>
      </c>
      <c r="F2877" s="4">
        <v>11.2</v>
      </c>
      <c r="G2877" s="4">
        <v>33.700000000000003</v>
      </c>
      <c r="H2877" s="4">
        <v>50535</v>
      </c>
      <c r="I2877" s="4">
        <f>VLOOKUP(B2877,[1]STORES!$C$2:$E$3144,3,)</f>
        <v>5</v>
      </c>
      <c r="J2877" s="4">
        <f>VLOOKUP(B2877,[1]STORES!$C$2:$Q$3144,15,)</f>
        <v>18</v>
      </c>
      <c r="K2877">
        <f>VLOOKUP(B2877,[1]RESTAURANTS!$C$2:$E$3144,3,)</f>
        <v>6</v>
      </c>
      <c r="L2877">
        <f>VLOOKUP(B2877,[1]HEALTH!$C$2:$E$3144,3,)</f>
        <v>11.4</v>
      </c>
      <c r="M2877">
        <f>VLOOKUP(B2877,[1]HEALTH!$C$2:$G$3144,5,)</f>
        <v>32.700000000000003</v>
      </c>
    </row>
    <row r="2878" spans="1:13" x14ac:dyDescent="0.3">
      <c r="A2878" s="3" t="s">
        <v>1744</v>
      </c>
      <c r="B2878" s="3" t="s">
        <v>872</v>
      </c>
      <c r="C2878" s="4">
        <v>143</v>
      </c>
      <c r="D2878" s="4">
        <v>242</v>
      </c>
      <c r="E2878" s="4">
        <v>547</v>
      </c>
      <c r="F2878" s="4">
        <v>9.3000000000000007</v>
      </c>
      <c r="G2878" s="4">
        <v>23.6</v>
      </c>
      <c r="H2878" s="4">
        <v>61604</v>
      </c>
      <c r="I2878" s="4">
        <f>VLOOKUP(B2878,[1]STORES!$C$2:$E$3144,3,)</f>
        <v>187</v>
      </c>
      <c r="J2878" s="4">
        <f>VLOOKUP(B2878,[1]STORES!$C$2:$Q$3144,15,)</f>
        <v>275</v>
      </c>
      <c r="K2878">
        <f>VLOOKUP(B2878,[1]RESTAURANTS!$C$2:$E$3144,3,)</f>
        <v>576</v>
      </c>
      <c r="L2878">
        <f>VLOOKUP(B2878,[1]HEALTH!$C$2:$E$3144,3,)</f>
        <v>10.3</v>
      </c>
      <c r="M2878">
        <f>VLOOKUP(B2878,[1]HEALTH!$C$2:$G$3144,5,)</f>
        <v>25.5</v>
      </c>
    </row>
    <row r="2879" spans="1:13" x14ac:dyDescent="0.3">
      <c r="A2879" s="3" t="s">
        <v>1744</v>
      </c>
      <c r="B2879" s="3" t="s">
        <v>1759</v>
      </c>
      <c r="C2879" s="4">
        <v>194</v>
      </c>
      <c r="D2879" s="4">
        <v>269</v>
      </c>
      <c r="E2879" s="4">
        <v>860</v>
      </c>
      <c r="F2879" s="4">
        <v>8.1</v>
      </c>
      <c r="G2879" s="4">
        <v>23.5</v>
      </c>
      <c r="H2879" s="4">
        <v>102726</v>
      </c>
      <c r="I2879" s="4">
        <f>VLOOKUP(B2879,[1]STORES!$C$2:$E$3144,3,)</f>
        <v>189</v>
      </c>
      <c r="J2879" s="4">
        <f>VLOOKUP(B2879,[1]STORES!$C$2:$Q$3144,15,)</f>
        <v>253</v>
      </c>
      <c r="K2879">
        <f>VLOOKUP(B2879,[1]RESTAURANTS!$C$2:$E$3144,3,)</f>
        <v>911</v>
      </c>
      <c r="L2879">
        <f>VLOOKUP(B2879,[1]HEALTH!$C$2:$E$3144,3,)</f>
        <v>6.2</v>
      </c>
      <c r="M2879">
        <f>VLOOKUP(B2879,[1]HEALTH!$C$2:$G$3144,5,)</f>
        <v>20.3</v>
      </c>
    </row>
    <row r="2880" spans="1:13" x14ac:dyDescent="0.3">
      <c r="A2880" s="3" t="s">
        <v>1744</v>
      </c>
      <c r="B2880" s="3" t="s">
        <v>1760</v>
      </c>
      <c r="C2880" s="4">
        <v>12</v>
      </c>
      <c r="D2880" s="4">
        <v>34</v>
      </c>
      <c r="E2880" s="4">
        <v>39</v>
      </c>
      <c r="F2880" s="4">
        <v>9.6</v>
      </c>
      <c r="G2880" s="4">
        <v>26.8</v>
      </c>
      <c r="H2880" s="4">
        <v>83176</v>
      </c>
      <c r="I2880" s="4">
        <f>VLOOKUP(B2880,[1]STORES!$C$2:$E$3144,3,)</f>
        <v>12</v>
      </c>
      <c r="J2880" s="4">
        <f>VLOOKUP(B2880,[1]STORES!$C$2:$Q$3144,15,)</f>
        <v>32</v>
      </c>
      <c r="K2880">
        <f>VLOOKUP(B2880,[1]RESTAURANTS!$C$2:$E$3144,3,)</f>
        <v>55</v>
      </c>
      <c r="L2880">
        <f>VLOOKUP(B2880,[1]HEALTH!$C$2:$E$3144,3,)</f>
        <v>10.3</v>
      </c>
      <c r="M2880">
        <f>VLOOKUP(B2880,[1]HEALTH!$C$2:$G$3144,5,)</f>
        <v>25.5</v>
      </c>
    </row>
    <row r="2881" spans="1:13" x14ac:dyDescent="0.3">
      <c r="A2881" s="3" t="s">
        <v>1744</v>
      </c>
      <c r="B2881" s="3" t="s">
        <v>389</v>
      </c>
      <c r="C2881" s="4">
        <v>14</v>
      </c>
      <c r="D2881" s="4">
        <v>72</v>
      </c>
      <c r="E2881" s="4">
        <v>70</v>
      </c>
      <c r="F2881" s="4">
        <v>10</v>
      </c>
      <c r="G2881" s="4">
        <v>28.9</v>
      </c>
      <c r="H2881" s="4">
        <v>38289</v>
      </c>
      <c r="I2881" s="4">
        <f>VLOOKUP(B2881,[1]STORES!$C$2:$E$3144,3,)</f>
        <v>19</v>
      </c>
      <c r="J2881" s="4">
        <f>VLOOKUP(B2881,[1]STORES!$C$2:$Q$3144,15,)</f>
        <v>76</v>
      </c>
      <c r="K2881">
        <f>VLOOKUP(B2881,[1]RESTAURANTS!$C$2:$E$3144,3,)</f>
        <v>75</v>
      </c>
      <c r="L2881">
        <f>VLOOKUP(B2881,[1]HEALTH!$C$2:$E$3144,3,)</f>
        <v>13.6</v>
      </c>
      <c r="M2881">
        <f>VLOOKUP(B2881,[1]HEALTH!$C$2:$G$3144,5,)</f>
        <v>31</v>
      </c>
    </row>
    <row r="2882" spans="1:13" x14ac:dyDescent="0.3">
      <c r="A2882" s="3" t="s">
        <v>1744</v>
      </c>
      <c r="B2882" s="3" t="s">
        <v>1761</v>
      </c>
      <c r="C2882" s="4">
        <v>3</v>
      </c>
      <c r="D2882" s="4">
        <v>10</v>
      </c>
      <c r="E2882" s="4">
        <v>3</v>
      </c>
      <c r="F2882" s="4">
        <v>10.5</v>
      </c>
      <c r="G2882" s="4">
        <v>29.5</v>
      </c>
      <c r="H2882" s="4">
        <v>63869</v>
      </c>
      <c r="I2882" s="4">
        <f>VLOOKUP(B2882,[1]STORES!$C$2:$E$3144,3,)</f>
        <v>3</v>
      </c>
      <c r="J2882" s="4">
        <f>VLOOKUP(B2882,[1]STORES!$C$2:$Q$3144,15,)</f>
        <v>7</v>
      </c>
      <c r="K2882">
        <f>VLOOKUP(B2882,[1]RESTAURANTS!$C$2:$E$3144,3,)</f>
        <v>5</v>
      </c>
      <c r="L2882">
        <f>VLOOKUP(B2882,[1]HEALTH!$C$2:$E$3144,3,)</f>
        <v>11.1</v>
      </c>
      <c r="M2882">
        <f>VLOOKUP(B2882,[1]HEALTH!$C$2:$G$3144,5,)</f>
        <v>27.6</v>
      </c>
    </row>
    <row r="2883" spans="1:13" x14ac:dyDescent="0.3">
      <c r="A2883" s="3" t="s">
        <v>1744</v>
      </c>
      <c r="B2883" s="3" t="s">
        <v>32</v>
      </c>
      <c r="C2883" s="4">
        <v>6</v>
      </c>
      <c r="D2883" s="4">
        <v>23</v>
      </c>
      <c r="E2883" s="4">
        <v>22</v>
      </c>
      <c r="F2883" s="4">
        <v>14.6</v>
      </c>
      <c r="G2883" s="4">
        <v>31.2</v>
      </c>
      <c r="H2883" s="4">
        <v>33649</v>
      </c>
      <c r="I2883" s="4">
        <f>VLOOKUP(B2883,[1]STORES!$C$2:$E$3144,3,)</f>
        <v>8</v>
      </c>
      <c r="J2883" s="4">
        <f>VLOOKUP(B2883,[1]STORES!$C$2:$Q$3144,15,)</f>
        <v>16</v>
      </c>
      <c r="K2883">
        <f>VLOOKUP(B2883,[1]RESTAURANTS!$C$2:$E$3144,3,)</f>
        <v>18</v>
      </c>
      <c r="L2883">
        <f>VLOOKUP(B2883,[1]HEALTH!$C$2:$E$3144,3,)</f>
        <v>13.9</v>
      </c>
      <c r="M2883">
        <f>VLOOKUP(B2883,[1]HEALTH!$C$2:$G$3144,5,)</f>
        <v>33.200000000000003</v>
      </c>
    </row>
    <row r="2884" spans="1:13" x14ac:dyDescent="0.3">
      <c r="A2884" s="3" t="s">
        <v>1744</v>
      </c>
      <c r="B2884" s="3" t="s">
        <v>859</v>
      </c>
      <c r="C2884" s="4">
        <v>35</v>
      </c>
      <c r="D2884" s="4">
        <v>69</v>
      </c>
      <c r="E2884" s="4">
        <v>178</v>
      </c>
      <c r="F2884" s="4">
        <v>8.5</v>
      </c>
      <c r="G2884" s="4">
        <v>26.6</v>
      </c>
      <c r="H2884" s="4">
        <v>80216</v>
      </c>
      <c r="I2884" s="4">
        <f>VLOOKUP(B2884,[1]STORES!$C$2:$E$3144,3,)</f>
        <v>38</v>
      </c>
      <c r="J2884" s="4">
        <f>VLOOKUP(B2884,[1]STORES!$C$2:$Q$3144,15,)</f>
        <v>65</v>
      </c>
      <c r="K2884">
        <f>VLOOKUP(B2884,[1]RESTAURANTS!$C$2:$E$3144,3,)</f>
        <v>172</v>
      </c>
      <c r="L2884">
        <f>VLOOKUP(B2884,[1]HEALTH!$C$2:$E$3144,3,)</f>
        <v>9</v>
      </c>
      <c r="M2884">
        <f>VLOOKUP(B2884,[1]HEALTH!$C$2:$G$3144,5,)</f>
        <v>29.1</v>
      </c>
    </row>
    <row r="2885" spans="1:13" x14ac:dyDescent="0.3">
      <c r="A2885" s="3" t="s">
        <v>1744</v>
      </c>
      <c r="B2885" s="3" t="s">
        <v>1540</v>
      </c>
      <c r="C2885" s="4">
        <v>5</v>
      </c>
      <c r="D2885" s="4">
        <v>24</v>
      </c>
      <c r="E2885" s="4">
        <v>19</v>
      </c>
      <c r="F2885" s="4">
        <v>11.3</v>
      </c>
      <c r="G2885" s="4">
        <v>36.200000000000003</v>
      </c>
      <c r="H2885" s="4">
        <v>35466</v>
      </c>
      <c r="I2885" s="4">
        <f>VLOOKUP(B2885,[1]STORES!$C$2:$E$3144,3,)</f>
        <v>7</v>
      </c>
      <c r="J2885" s="4">
        <f>VLOOKUP(B2885,[1]STORES!$C$2:$Q$3144,15,)</f>
        <v>27</v>
      </c>
      <c r="K2885">
        <f>VLOOKUP(B2885,[1]RESTAURANTS!$C$2:$E$3144,3,)</f>
        <v>19</v>
      </c>
      <c r="L2885">
        <f>VLOOKUP(B2885,[1]HEALTH!$C$2:$E$3144,3,)</f>
        <v>14.4</v>
      </c>
      <c r="M2885">
        <f>VLOOKUP(B2885,[1]HEALTH!$C$2:$G$3144,5,)</f>
        <v>32.1</v>
      </c>
    </row>
    <row r="2886" spans="1:13" x14ac:dyDescent="0.3">
      <c r="A2886" s="3" t="s">
        <v>1744</v>
      </c>
      <c r="B2886" s="3" t="s">
        <v>1177</v>
      </c>
      <c r="C2886" s="4">
        <v>49</v>
      </c>
      <c r="D2886" s="4">
        <v>91</v>
      </c>
      <c r="E2886" s="4">
        <v>184</v>
      </c>
      <c r="F2886" s="4">
        <v>9.9</v>
      </c>
      <c r="G2886" s="4">
        <v>27</v>
      </c>
      <c r="H2886" s="4">
        <v>70012</v>
      </c>
      <c r="I2886" s="4">
        <f>VLOOKUP(B2886,[1]STORES!$C$2:$E$3144,3,)</f>
        <v>41</v>
      </c>
      <c r="J2886" s="4">
        <f>VLOOKUP(B2886,[1]STORES!$C$2:$Q$3144,15,)</f>
        <v>100</v>
      </c>
      <c r="K2886">
        <f>VLOOKUP(B2886,[1]RESTAURANTS!$C$2:$E$3144,3,)</f>
        <v>171</v>
      </c>
      <c r="L2886">
        <f>VLOOKUP(B2886,[1]HEALTH!$C$2:$E$3144,3,)</f>
        <v>11.3</v>
      </c>
      <c r="M2886">
        <f>VLOOKUP(B2886,[1]HEALTH!$C$2:$G$3144,5,)</f>
        <v>30.3</v>
      </c>
    </row>
    <row r="2887" spans="1:13" x14ac:dyDescent="0.3">
      <c r="A2887" s="3" t="s">
        <v>1744</v>
      </c>
      <c r="B2887" s="3" t="s">
        <v>1762</v>
      </c>
      <c r="C2887" s="4">
        <v>2</v>
      </c>
      <c r="D2887" s="4">
        <v>16</v>
      </c>
      <c r="E2887" s="4">
        <v>8</v>
      </c>
      <c r="F2887" s="4">
        <v>10.199999999999999</v>
      </c>
      <c r="G2887" s="4">
        <v>26.7</v>
      </c>
      <c r="H2887" s="4">
        <v>81938</v>
      </c>
      <c r="I2887" s="4">
        <f>VLOOKUP(B2887,[1]STORES!$C$2:$E$3144,3,)</f>
        <v>2</v>
      </c>
      <c r="J2887" s="4">
        <f>VLOOKUP(B2887,[1]STORES!$C$2:$Q$3144,15,)</f>
        <v>12</v>
      </c>
      <c r="K2887">
        <f>VLOOKUP(B2887,[1]RESTAURANTS!$C$2:$E$3144,3,)</f>
        <v>7</v>
      </c>
      <c r="L2887">
        <f>VLOOKUP(B2887,[1]HEALTH!$C$2:$E$3144,3,)</f>
        <v>11.5</v>
      </c>
      <c r="M2887">
        <f>VLOOKUP(B2887,[1]HEALTH!$C$2:$G$3144,5,)</f>
        <v>28.4</v>
      </c>
    </row>
    <row r="2888" spans="1:13" x14ac:dyDescent="0.3">
      <c r="A2888" s="3" t="s">
        <v>1744</v>
      </c>
      <c r="B2888" s="3" t="s">
        <v>757</v>
      </c>
      <c r="C2888" s="4">
        <v>6</v>
      </c>
      <c r="D2888" s="4">
        <v>29</v>
      </c>
      <c r="E2888" s="4">
        <v>12</v>
      </c>
      <c r="F2888" s="4">
        <v>13.2</v>
      </c>
      <c r="G2888" s="4">
        <v>30.9</v>
      </c>
      <c r="H2888" s="4">
        <v>32970</v>
      </c>
      <c r="I2888" s="4">
        <f>VLOOKUP(B2888,[1]STORES!$C$2:$E$3144,3,)</f>
        <v>5</v>
      </c>
      <c r="J2888" s="4">
        <f>VLOOKUP(B2888,[1]STORES!$C$2:$Q$3144,15,)</f>
        <v>26</v>
      </c>
      <c r="K2888">
        <f>VLOOKUP(B2888,[1]RESTAURANTS!$C$2:$E$3144,3,)</f>
        <v>17</v>
      </c>
      <c r="L2888">
        <f>VLOOKUP(B2888,[1]HEALTH!$C$2:$E$3144,3,)</f>
        <v>14.7</v>
      </c>
      <c r="M2888">
        <f>VLOOKUP(B2888,[1]HEALTH!$C$2:$G$3144,5,)</f>
        <v>36.5</v>
      </c>
    </row>
    <row r="2889" spans="1:13" x14ac:dyDescent="0.3">
      <c r="A2889" s="3" t="s">
        <v>1744</v>
      </c>
      <c r="B2889" s="3" t="s">
        <v>34</v>
      </c>
      <c r="C2889" s="4">
        <v>5</v>
      </c>
      <c r="D2889" s="4">
        <v>8</v>
      </c>
      <c r="E2889" s="4">
        <v>1</v>
      </c>
      <c r="F2889" s="4">
        <v>18.8</v>
      </c>
      <c r="G2889" s="4">
        <v>47.6</v>
      </c>
      <c r="H2889" s="4">
        <v>27117</v>
      </c>
      <c r="I2889" s="4">
        <f>VLOOKUP(B2889,[1]STORES!$C$2:$E$3144,3,)</f>
        <v>2</v>
      </c>
      <c r="J2889" s="4">
        <f>VLOOKUP(B2889,[1]STORES!$C$2:$Q$3144,15,)</f>
        <v>12</v>
      </c>
      <c r="K2889">
        <f>VLOOKUP(B2889,[1]RESTAURANTS!$C$2:$E$3144,3,)</f>
        <v>1</v>
      </c>
      <c r="L2889">
        <f>VLOOKUP(B2889,[1]HEALTH!$C$2:$E$3144,3,)</f>
        <v>21</v>
      </c>
      <c r="M2889">
        <f>VLOOKUP(B2889,[1]HEALTH!$C$2:$G$3144,5,)</f>
        <v>46.3</v>
      </c>
    </row>
    <row r="2890" spans="1:13" x14ac:dyDescent="0.3">
      <c r="A2890" s="3" t="s">
        <v>1744</v>
      </c>
      <c r="B2890" s="3" t="s">
        <v>1763</v>
      </c>
      <c r="C2890" s="4">
        <v>0</v>
      </c>
      <c r="D2890" s="4">
        <v>13</v>
      </c>
      <c r="E2890" s="4">
        <v>2</v>
      </c>
      <c r="F2890" s="4">
        <v>11.5</v>
      </c>
      <c r="G2890" s="4">
        <v>34.4</v>
      </c>
      <c r="H2890" s="4">
        <v>38702</v>
      </c>
      <c r="I2890" s="4">
        <f>VLOOKUP(B2890,[1]STORES!$C$2:$E$3144,3,)</f>
        <v>1</v>
      </c>
      <c r="J2890" s="4">
        <f>VLOOKUP(B2890,[1]STORES!$C$2:$Q$3144,15,)</f>
        <v>9</v>
      </c>
      <c r="K2890">
        <f>VLOOKUP(B2890,[1]RESTAURANTS!$C$2:$E$3144,3,)</f>
        <v>4</v>
      </c>
      <c r="L2890">
        <f>VLOOKUP(B2890,[1]HEALTH!$C$2:$E$3144,3,)</f>
        <v>14.1</v>
      </c>
      <c r="M2890">
        <f>VLOOKUP(B2890,[1]HEALTH!$C$2:$G$3144,5,)</f>
        <v>32.700000000000003</v>
      </c>
    </row>
    <row r="2891" spans="1:13" x14ac:dyDescent="0.3">
      <c r="A2891" s="3" t="s">
        <v>1744</v>
      </c>
      <c r="B2891" s="3" t="s">
        <v>1268</v>
      </c>
      <c r="C2891" s="4">
        <v>22</v>
      </c>
      <c r="D2891" s="4">
        <v>49</v>
      </c>
      <c r="E2891" s="4">
        <v>43</v>
      </c>
      <c r="F2891" s="4">
        <v>14.7</v>
      </c>
      <c r="G2891" s="4">
        <v>38.5</v>
      </c>
      <c r="H2891" s="4">
        <v>30861</v>
      </c>
      <c r="I2891" s="4">
        <f>VLOOKUP(B2891,[1]STORES!$C$2:$E$3144,3,)</f>
        <v>17</v>
      </c>
      <c r="J2891" s="4">
        <f>VLOOKUP(B2891,[1]STORES!$C$2:$Q$3144,15,)</f>
        <v>53</v>
      </c>
      <c r="K2891">
        <f>VLOOKUP(B2891,[1]RESTAURANTS!$C$2:$E$3144,3,)</f>
        <v>44</v>
      </c>
      <c r="L2891">
        <f>VLOOKUP(B2891,[1]HEALTH!$C$2:$E$3144,3,)</f>
        <v>13.7</v>
      </c>
      <c r="M2891">
        <f>VLOOKUP(B2891,[1]HEALTH!$C$2:$G$3144,5,)</f>
        <v>39</v>
      </c>
    </row>
    <row r="2892" spans="1:13" x14ac:dyDescent="0.3">
      <c r="A2892" s="3" t="s">
        <v>1744</v>
      </c>
      <c r="B2892" s="3" t="s">
        <v>1764</v>
      </c>
      <c r="C2892" s="4">
        <v>16</v>
      </c>
      <c r="D2892" s="4">
        <v>50</v>
      </c>
      <c r="E2892" s="4">
        <v>70</v>
      </c>
      <c r="F2892" s="4">
        <v>9.3000000000000007</v>
      </c>
      <c r="G2892" s="4">
        <v>26.5</v>
      </c>
      <c r="H2892" s="4">
        <v>72319</v>
      </c>
      <c r="I2892" s="4">
        <f>VLOOKUP(B2892,[1]STORES!$C$2:$E$3144,3,)</f>
        <v>12</v>
      </c>
      <c r="J2892" s="4">
        <f>VLOOKUP(B2892,[1]STORES!$C$2:$Q$3144,15,)</f>
        <v>59</v>
      </c>
      <c r="K2892">
        <f>VLOOKUP(B2892,[1]RESTAURANTS!$C$2:$E$3144,3,)</f>
        <v>75</v>
      </c>
      <c r="L2892">
        <f>VLOOKUP(B2892,[1]HEALTH!$C$2:$E$3144,3,)</f>
        <v>9.4</v>
      </c>
      <c r="M2892">
        <f>VLOOKUP(B2892,[1]HEALTH!$C$2:$G$3144,5,)</f>
        <v>27.4</v>
      </c>
    </row>
    <row r="2893" spans="1:13" x14ac:dyDescent="0.3">
      <c r="A2893" s="3" t="s">
        <v>1744</v>
      </c>
      <c r="B2893" s="3" t="s">
        <v>1765</v>
      </c>
      <c r="C2893" s="4">
        <v>66</v>
      </c>
      <c r="D2893" s="4">
        <v>136</v>
      </c>
      <c r="E2893" s="4">
        <v>250</v>
      </c>
      <c r="F2893" s="4">
        <v>9.1</v>
      </c>
      <c r="G2893" s="4">
        <v>28.5</v>
      </c>
      <c r="H2893" s="4">
        <v>59128</v>
      </c>
      <c r="I2893" s="4">
        <f>VLOOKUP(B2893,[1]STORES!$C$2:$E$3144,3,)</f>
        <v>63</v>
      </c>
      <c r="J2893" s="4">
        <f>VLOOKUP(B2893,[1]STORES!$C$2:$Q$3144,15,)</f>
        <v>153</v>
      </c>
      <c r="K2893">
        <f>VLOOKUP(B2893,[1]RESTAURANTS!$C$2:$E$3144,3,)</f>
        <v>269</v>
      </c>
      <c r="L2893">
        <f>VLOOKUP(B2893,[1]HEALTH!$C$2:$E$3144,3,)</f>
        <v>9.6999999999999993</v>
      </c>
      <c r="M2893">
        <f>VLOOKUP(B2893,[1]HEALTH!$C$2:$G$3144,5,)</f>
        <v>27.5</v>
      </c>
    </row>
    <row r="2894" spans="1:13" x14ac:dyDescent="0.3">
      <c r="A2894" s="3" t="s">
        <v>1744</v>
      </c>
      <c r="B2894" s="3" t="s">
        <v>36</v>
      </c>
      <c r="C2894" s="4">
        <v>4</v>
      </c>
      <c r="D2894" s="4">
        <v>13</v>
      </c>
      <c r="E2894" s="4">
        <v>10</v>
      </c>
      <c r="F2894" s="4">
        <v>14.8</v>
      </c>
      <c r="G2894" s="4">
        <v>33.700000000000003</v>
      </c>
      <c r="H2894" s="4">
        <v>37851</v>
      </c>
      <c r="I2894" s="4">
        <f>VLOOKUP(B2894,[1]STORES!$C$2:$E$3144,3,)</f>
        <v>3</v>
      </c>
      <c r="J2894" s="4">
        <f>VLOOKUP(B2894,[1]STORES!$C$2:$Q$3144,15,)</f>
        <v>15</v>
      </c>
      <c r="K2894">
        <f>VLOOKUP(B2894,[1]RESTAURANTS!$C$2:$E$3144,3,)</f>
        <v>10</v>
      </c>
      <c r="L2894">
        <f>VLOOKUP(B2894,[1]HEALTH!$C$2:$E$3144,3,)</f>
        <v>18.7</v>
      </c>
      <c r="M2894">
        <f>VLOOKUP(B2894,[1]HEALTH!$C$2:$G$3144,5,)</f>
        <v>35.799999999999997</v>
      </c>
    </row>
    <row r="2895" spans="1:13" x14ac:dyDescent="0.3">
      <c r="A2895" s="3" t="s">
        <v>1744</v>
      </c>
      <c r="B2895" s="3" t="s">
        <v>1351</v>
      </c>
      <c r="C2895" s="4">
        <v>6</v>
      </c>
      <c r="D2895" s="4">
        <v>31</v>
      </c>
      <c r="E2895" s="4">
        <v>27</v>
      </c>
      <c r="F2895" s="4">
        <v>10.3</v>
      </c>
      <c r="G2895" s="4">
        <v>32.200000000000003</v>
      </c>
      <c r="H2895" s="4">
        <v>38643</v>
      </c>
      <c r="I2895" s="4">
        <f>VLOOKUP(B2895,[1]STORES!$C$2:$E$3144,3,)</f>
        <v>8</v>
      </c>
      <c r="J2895" s="4">
        <f>VLOOKUP(B2895,[1]STORES!$C$2:$Q$3144,15,)</f>
        <v>25</v>
      </c>
      <c r="K2895">
        <f>VLOOKUP(B2895,[1]RESTAURANTS!$C$2:$E$3144,3,)</f>
        <v>27</v>
      </c>
      <c r="L2895">
        <f>VLOOKUP(B2895,[1]HEALTH!$C$2:$E$3144,3,)</f>
        <v>11</v>
      </c>
      <c r="M2895">
        <f>VLOOKUP(B2895,[1]HEALTH!$C$2:$G$3144,5,)</f>
        <v>32.1</v>
      </c>
    </row>
    <row r="2896" spans="1:13" x14ac:dyDescent="0.3">
      <c r="A2896" s="3" t="s">
        <v>1744</v>
      </c>
      <c r="B2896" s="3" t="s">
        <v>1766</v>
      </c>
      <c r="C2896" s="4">
        <v>6</v>
      </c>
      <c r="D2896" s="4">
        <v>24</v>
      </c>
      <c r="E2896" s="4">
        <v>23</v>
      </c>
      <c r="F2896" s="4">
        <v>13.1</v>
      </c>
      <c r="G2896" s="4">
        <v>31.2</v>
      </c>
      <c r="H2896" s="4">
        <v>62224</v>
      </c>
      <c r="I2896" s="4">
        <f>VLOOKUP(B2896,[1]STORES!$C$2:$E$3144,3,)</f>
        <v>5</v>
      </c>
      <c r="J2896" s="4">
        <f>VLOOKUP(B2896,[1]STORES!$C$2:$Q$3144,15,)</f>
        <v>21</v>
      </c>
      <c r="K2896">
        <f>VLOOKUP(B2896,[1]RESTAURANTS!$C$2:$E$3144,3,)</f>
        <v>20</v>
      </c>
      <c r="L2896">
        <f>VLOOKUP(B2896,[1]HEALTH!$C$2:$E$3144,3,)</f>
        <v>12.6</v>
      </c>
      <c r="M2896">
        <f>VLOOKUP(B2896,[1]HEALTH!$C$2:$G$3144,5,)</f>
        <v>29.3</v>
      </c>
    </row>
    <row r="2897" spans="1:13" x14ac:dyDescent="0.3">
      <c r="A2897" s="3" t="s">
        <v>1744</v>
      </c>
      <c r="B2897" s="3" t="s">
        <v>1767</v>
      </c>
      <c r="C2897" s="4">
        <v>10</v>
      </c>
      <c r="D2897" s="4">
        <v>22</v>
      </c>
      <c r="E2897" s="4">
        <v>35</v>
      </c>
      <c r="F2897" s="4">
        <v>9.8000000000000007</v>
      </c>
      <c r="G2897" s="4">
        <v>26.8</v>
      </c>
      <c r="H2897" s="4">
        <v>74241</v>
      </c>
      <c r="I2897" s="4">
        <f>VLOOKUP(B2897,[1]STORES!$C$2:$E$3144,3,)</f>
        <v>9</v>
      </c>
      <c r="J2897" s="4">
        <f>VLOOKUP(B2897,[1]STORES!$C$2:$Q$3144,15,)</f>
        <v>20</v>
      </c>
      <c r="K2897">
        <f>VLOOKUP(B2897,[1]RESTAURANTS!$C$2:$E$3144,3,)</f>
        <v>31</v>
      </c>
      <c r="L2897">
        <f>VLOOKUP(B2897,[1]HEALTH!$C$2:$E$3144,3,)</f>
        <v>10.5</v>
      </c>
      <c r="M2897">
        <f>VLOOKUP(B2897,[1]HEALTH!$C$2:$G$3144,5,)</f>
        <v>25.2</v>
      </c>
    </row>
    <row r="2898" spans="1:13" x14ac:dyDescent="0.3">
      <c r="A2898" s="3" t="s">
        <v>1744</v>
      </c>
      <c r="B2898" s="3" t="s">
        <v>1768</v>
      </c>
      <c r="C2898" s="4">
        <v>0</v>
      </c>
      <c r="D2898" s="4">
        <v>5</v>
      </c>
      <c r="E2898" s="4">
        <v>0</v>
      </c>
      <c r="F2898" s="4">
        <v>12.8</v>
      </c>
      <c r="G2898" s="4">
        <v>34.1</v>
      </c>
      <c r="H2898" s="4">
        <v>44277</v>
      </c>
      <c r="I2898" s="4">
        <f>VLOOKUP(B2898,[1]STORES!$C$2:$E$3144,3,)</f>
        <v>1</v>
      </c>
      <c r="J2898" s="4">
        <f>VLOOKUP(B2898,[1]STORES!$C$2:$Q$3144,15,)</f>
        <v>5</v>
      </c>
      <c r="K2898">
        <f>VLOOKUP(B2898,[1]RESTAURANTS!$C$2:$E$3144,3,)</f>
        <v>0</v>
      </c>
      <c r="L2898">
        <f>VLOOKUP(B2898,[1]HEALTH!$C$2:$E$3144,3,)</f>
        <v>12.2</v>
      </c>
      <c r="M2898">
        <f>VLOOKUP(B2898,[1]HEALTH!$C$2:$G$3144,5,)</f>
        <v>30.1</v>
      </c>
    </row>
    <row r="2899" spans="1:13" x14ac:dyDescent="0.3">
      <c r="A2899" s="3" t="s">
        <v>1744</v>
      </c>
      <c r="B2899" s="3" t="s">
        <v>1769</v>
      </c>
      <c r="C2899" s="4">
        <v>2</v>
      </c>
      <c r="D2899" s="4">
        <v>11</v>
      </c>
      <c r="E2899" s="4">
        <v>14</v>
      </c>
      <c r="F2899" s="4">
        <v>9.1999999999999993</v>
      </c>
      <c r="G2899" s="4">
        <v>28.3</v>
      </c>
      <c r="H2899" s="4">
        <v>77200</v>
      </c>
      <c r="I2899" s="4">
        <f>VLOOKUP(B2899,[1]STORES!$C$2:$E$3144,3,)</f>
        <v>3</v>
      </c>
      <c r="J2899" s="4">
        <f>VLOOKUP(B2899,[1]STORES!$C$2:$Q$3144,15,)</f>
        <v>11</v>
      </c>
      <c r="K2899">
        <f>VLOOKUP(B2899,[1]RESTAURANTS!$C$2:$E$3144,3,)</f>
        <v>12</v>
      </c>
      <c r="L2899">
        <f>VLOOKUP(B2899,[1]HEALTH!$C$2:$E$3144,3,)</f>
        <v>9.3000000000000007</v>
      </c>
      <c r="M2899">
        <f>VLOOKUP(B2899,[1]HEALTH!$C$2:$G$3144,5,)</f>
        <v>28.3</v>
      </c>
    </row>
    <row r="2900" spans="1:13" x14ac:dyDescent="0.3">
      <c r="A2900" s="3" t="s">
        <v>1744</v>
      </c>
      <c r="B2900" s="3" t="s">
        <v>1770</v>
      </c>
      <c r="C2900" s="4">
        <v>2</v>
      </c>
      <c r="D2900" s="4">
        <v>10</v>
      </c>
      <c r="E2900" s="4">
        <v>6</v>
      </c>
      <c r="F2900" s="4">
        <v>10</v>
      </c>
      <c r="G2900" s="4">
        <v>30</v>
      </c>
      <c r="H2900" s="4">
        <v>64205</v>
      </c>
      <c r="I2900" s="4">
        <f>VLOOKUP(B2900,[1]STORES!$C$2:$E$3144,3,)</f>
        <v>3</v>
      </c>
      <c r="J2900" s="4">
        <f>VLOOKUP(B2900,[1]STORES!$C$2:$Q$3144,15,)</f>
        <v>7</v>
      </c>
      <c r="K2900">
        <f>VLOOKUP(B2900,[1]RESTAURANTS!$C$2:$E$3144,3,)</f>
        <v>7</v>
      </c>
      <c r="L2900">
        <f>VLOOKUP(B2900,[1]HEALTH!$C$2:$E$3144,3,)</f>
        <v>10.3</v>
      </c>
      <c r="M2900">
        <f>VLOOKUP(B2900,[1]HEALTH!$C$2:$G$3144,5,)</f>
        <v>26.3</v>
      </c>
    </row>
    <row r="2901" spans="1:13" x14ac:dyDescent="0.3">
      <c r="A2901" s="3" t="s">
        <v>1744</v>
      </c>
      <c r="B2901" s="3" t="s">
        <v>1137</v>
      </c>
      <c r="C2901" s="4">
        <v>38</v>
      </c>
      <c r="D2901" s="4">
        <v>101</v>
      </c>
      <c r="E2901" s="4">
        <v>245</v>
      </c>
      <c r="F2901" s="4">
        <v>7.1</v>
      </c>
      <c r="G2901" s="4">
        <v>27.5</v>
      </c>
      <c r="H2901" s="4">
        <v>50197</v>
      </c>
      <c r="I2901" s="4">
        <f>VLOOKUP(B2901,[1]STORES!$C$2:$E$3144,3,)</f>
        <v>50</v>
      </c>
      <c r="J2901" s="4">
        <f>VLOOKUP(B2901,[1]STORES!$C$2:$Q$3144,15,)</f>
        <v>96</v>
      </c>
      <c r="K2901">
        <f>VLOOKUP(B2901,[1]RESTAURANTS!$C$2:$E$3144,3,)</f>
        <v>281</v>
      </c>
      <c r="L2901">
        <f>VLOOKUP(B2901,[1]HEALTH!$C$2:$E$3144,3,)</f>
        <v>7.6</v>
      </c>
      <c r="M2901">
        <f>VLOOKUP(B2901,[1]HEALTH!$C$2:$G$3144,5,)</f>
        <v>26</v>
      </c>
    </row>
    <row r="2902" spans="1:13" x14ac:dyDescent="0.3">
      <c r="A2902" s="3" t="s">
        <v>1744</v>
      </c>
      <c r="B2902" s="3" t="s">
        <v>43</v>
      </c>
      <c r="C2902" s="4">
        <v>13</v>
      </c>
      <c r="D2902" s="4">
        <v>74</v>
      </c>
      <c r="E2902" s="4">
        <v>108</v>
      </c>
      <c r="F2902" s="4">
        <v>10.199999999999999</v>
      </c>
      <c r="G2902" s="4">
        <v>30</v>
      </c>
      <c r="H2902" s="4">
        <v>40102</v>
      </c>
      <c r="I2902" s="4">
        <f>VLOOKUP(B2902,[1]STORES!$C$2:$E$3144,3,)</f>
        <v>17</v>
      </c>
      <c r="J2902" s="4">
        <f>VLOOKUP(B2902,[1]STORES!$C$2:$Q$3144,15,)</f>
        <v>76</v>
      </c>
      <c r="K2902">
        <f>VLOOKUP(B2902,[1]RESTAURANTS!$C$2:$E$3144,3,)</f>
        <v>128</v>
      </c>
      <c r="L2902">
        <f>VLOOKUP(B2902,[1]HEALTH!$C$2:$E$3144,3,)</f>
        <v>9.5</v>
      </c>
      <c r="M2902">
        <f>VLOOKUP(B2902,[1]HEALTH!$C$2:$G$3144,5,)</f>
        <v>29</v>
      </c>
    </row>
    <row r="2903" spans="1:13" x14ac:dyDescent="0.3">
      <c r="A2903" s="3" t="s">
        <v>1744</v>
      </c>
      <c r="B2903" s="3" t="s">
        <v>1771</v>
      </c>
      <c r="C2903" s="4">
        <v>50</v>
      </c>
      <c r="D2903" s="4">
        <v>78</v>
      </c>
      <c r="E2903" s="4">
        <v>219</v>
      </c>
      <c r="F2903" s="4">
        <v>7</v>
      </c>
      <c r="G2903" s="4">
        <v>23.2</v>
      </c>
      <c r="H2903" s="4">
        <v>119075</v>
      </c>
      <c r="I2903" s="4">
        <f>VLOOKUP(B2903,[1]STORES!$C$2:$E$3144,3,)</f>
        <v>59</v>
      </c>
      <c r="J2903" s="4">
        <f>VLOOKUP(B2903,[1]STORES!$C$2:$Q$3144,15,)</f>
        <v>86</v>
      </c>
      <c r="K2903">
        <f>VLOOKUP(B2903,[1]RESTAURANTS!$C$2:$E$3144,3,)</f>
        <v>261</v>
      </c>
      <c r="L2903">
        <f>VLOOKUP(B2903,[1]HEALTH!$C$2:$E$3144,3,)</f>
        <v>6.9</v>
      </c>
      <c r="M2903">
        <f>VLOOKUP(B2903,[1]HEALTH!$C$2:$G$3144,5,)</f>
        <v>21.6</v>
      </c>
    </row>
    <row r="2904" spans="1:13" x14ac:dyDescent="0.3">
      <c r="A2904" s="3" t="s">
        <v>1744</v>
      </c>
      <c r="B2904" s="3" t="s">
        <v>640</v>
      </c>
      <c r="C2904" s="4">
        <v>4</v>
      </c>
      <c r="D2904" s="4">
        <v>6</v>
      </c>
      <c r="E2904" s="4">
        <v>5</v>
      </c>
      <c r="F2904" s="4">
        <v>8</v>
      </c>
      <c r="G2904" s="4">
        <v>34</v>
      </c>
      <c r="H2904" s="4">
        <v>50301</v>
      </c>
      <c r="I2904" s="4">
        <f>VLOOKUP(B2904,[1]STORES!$C$2:$E$3144,3,)</f>
        <v>3</v>
      </c>
      <c r="J2904" s="4">
        <f>VLOOKUP(B2904,[1]STORES!$C$2:$Q$3144,15,)</f>
        <v>6</v>
      </c>
      <c r="K2904">
        <f>VLOOKUP(B2904,[1]RESTAURANTS!$C$2:$E$3144,3,)</f>
        <v>3</v>
      </c>
      <c r="L2904">
        <f>VLOOKUP(B2904,[1]HEALTH!$C$2:$E$3144,3,)</f>
        <v>9.8000000000000007</v>
      </c>
      <c r="M2904">
        <f>VLOOKUP(B2904,[1]HEALTH!$C$2:$G$3144,5,)</f>
        <v>37.4</v>
      </c>
    </row>
    <row r="2905" spans="1:13" x14ac:dyDescent="0.3">
      <c r="A2905" s="3" t="s">
        <v>1744</v>
      </c>
      <c r="B2905" s="3" t="s">
        <v>1772</v>
      </c>
      <c r="C2905" s="4">
        <v>3</v>
      </c>
      <c r="D2905" s="4">
        <v>5</v>
      </c>
      <c r="E2905" s="4">
        <v>4</v>
      </c>
      <c r="F2905" s="4">
        <v>13.2</v>
      </c>
      <c r="G2905" s="4">
        <v>34</v>
      </c>
      <c r="H2905" s="4">
        <v>35260</v>
      </c>
      <c r="I2905" s="4">
        <f>VLOOKUP(B2905,[1]STORES!$C$2:$E$3144,3,)</f>
        <v>5</v>
      </c>
      <c r="J2905" s="4">
        <f>VLOOKUP(B2905,[1]STORES!$C$2:$Q$3144,15,)</f>
        <v>10</v>
      </c>
      <c r="K2905">
        <f>VLOOKUP(B2905,[1]RESTAURANTS!$C$2:$E$3144,3,)</f>
        <v>2</v>
      </c>
      <c r="L2905">
        <f>VLOOKUP(B2905,[1]HEALTH!$C$2:$E$3144,3,)</f>
        <v>13.2</v>
      </c>
      <c r="M2905">
        <f>VLOOKUP(B2905,[1]HEALTH!$C$2:$G$3144,5,)</f>
        <v>27.5</v>
      </c>
    </row>
    <row r="2906" spans="1:13" x14ac:dyDescent="0.3">
      <c r="A2906" s="3" t="s">
        <v>1744</v>
      </c>
      <c r="B2906" s="3" t="s">
        <v>47</v>
      </c>
      <c r="C2906" s="4">
        <v>35</v>
      </c>
      <c r="D2906" s="4">
        <v>211</v>
      </c>
      <c r="E2906" s="4">
        <v>300</v>
      </c>
      <c r="F2906" s="4">
        <v>11.8</v>
      </c>
      <c r="G2906" s="4">
        <v>31.4</v>
      </c>
      <c r="H2906" s="4">
        <v>54633</v>
      </c>
      <c r="I2906" s="4">
        <f>VLOOKUP(B2906,[1]STORES!$C$2:$E$3144,3,)</f>
        <v>44</v>
      </c>
      <c r="J2906" s="4">
        <f>VLOOKUP(B2906,[1]STORES!$C$2:$Q$3144,15,)</f>
        <v>213</v>
      </c>
      <c r="K2906">
        <f>VLOOKUP(B2906,[1]RESTAURANTS!$C$2:$E$3144,3,)</f>
        <v>330</v>
      </c>
      <c r="L2906">
        <f>VLOOKUP(B2906,[1]HEALTH!$C$2:$E$3144,3,)</f>
        <v>11.5</v>
      </c>
      <c r="M2906">
        <f>VLOOKUP(B2906,[1]HEALTH!$C$2:$G$3144,5,)</f>
        <v>32.299999999999997</v>
      </c>
    </row>
    <row r="2907" spans="1:13" x14ac:dyDescent="0.3">
      <c r="A2907" s="3" t="s">
        <v>1744</v>
      </c>
      <c r="B2907" s="3" t="s">
        <v>1773</v>
      </c>
      <c r="C2907" s="4">
        <v>2</v>
      </c>
      <c r="D2907" s="4">
        <v>6</v>
      </c>
      <c r="E2907" s="4">
        <v>5</v>
      </c>
      <c r="F2907" s="4">
        <v>12</v>
      </c>
      <c r="G2907" s="4">
        <v>28.5</v>
      </c>
      <c r="H2907" s="4">
        <v>53418</v>
      </c>
      <c r="I2907" s="4">
        <f>VLOOKUP(B2907,[1]STORES!$C$2:$E$3144,3,)</f>
        <v>2</v>
      </c>
      <c r="J2907" s="4">
        <f>VLOOKUP(B2907,[1]STORES!$C$2:$Q$3144,15,)</f>
        <v>5</v>
      </c>
      <c r="K2907">
        <f>VLOOKUP(B2907,[1]RESTAURANTS!$C$2:$E$3144,3,)</f>
        <v>5</v>
      </c>
      <c r="L2907">
        <f>VLOOKUP(B2907,[1]HEALTH!$C$2:$E$3144,3,)</f>
        <v>11.9</v>
      </c>
      <c r="M2907">
        <f>VLOOKUP(B2907,[1]HEALTH!$C$2:$G$3144,5,)</f>
        <v>27.8</v>
      </c>
    </row>
    <row r="2908" spans="1:13" x14ac:dyDescent="0.3">
      <c r="A2908" s="3" t="s">
        <v>1744</v>
      </c>
      <c r="B2908" s="3" t="s">
        <v>1278</v>
      </c>
      <c r="C2908" s="4">
        <v>187</v>
      </c>
      <c r="D2908" s="4">
        <v>314</v>
      </c>
      <c r="E2908" s="4">
        <v>723</v>
      </c>
      <c r="F2908" s="4">
        <v>7.8</v>
      </c>
      <c r="G2908" s="4">
        <v>25.8</v>
      </c>
      <c r="H2908" s="4">
        <v>52363</v>
      </c>
      <c r="I2908" s="4">
        <f>VLOOKUP(B2908,[1]STORES!$C$2:$E$3144,3,)</f>
        <v>200</v>
      </c>
      <c r="J2908" s="4">
        <f>VLOOKUP(B2908,[1]STORES!$C$2:$Q$3144,15,)</f>
        <v>346</v>
      </c>
      <c r="K2908">
        <f>VLOOKUP(B2908,[1]RESTAURANTS!$C$2:$E$3144,3,)</f>
        <v>832</v>
      </c>
      <c r="L2908">
        <f>VLOOKUP(B2908,[1]HEALTH!$C$2:$E$3144,3,)</f>
        <v>8.5</v>
      </c>
      <c r="M2908">
        <f>VLOOKUP(B2908,[1]HEALTH!$C$2:$G$3144,5,)</f>
        <v>23.9</v>
      </c>
    </row>
    <row r="2909" spans="1:13" x14ac:dyDescent="0.3">
      <c r="A2909" s="3" t="s">
        <v>1744</v>
      </c>
      <c r="B2909" s="3" t="s">
        <v>286</v>
      </c>
      <c r="C2909" s="4">
        <v>34</v>
      </c>
      <c r="D2909" s="4">
        <v>49</v>
      </c>
      <c r="E2909" s="4">
        <v>96</v>
      </c>
      <c r="F2909" s="4">
        <v>7.2</v>
      </c>
      <c r="G2909" s="4">
        <v>23.3</v>
      </c>
      <c r="H2909" s="4">
        <v>70805</v>
      </c>
      <c r="I2909" s="4">
        <f>VLOOKUP(B2909,[1]STORES!$C$2:$E$3144,3,)</f>
        <v>34</v>
      </c>
      <c r="J2909" s="4">
        <f>VLOOKUP(B2909,[1]STORES!$C$2:$Q$3144,15,)</f>
        <v>57</v>
      </c>
      <c r="K2909">
        <f>VLOOKUP(B2909,[1]RESTAURANTS!$C$2:$E$3144,3,)</f>
        <v>106</v>
      </c>
      <c r="L2909">
        <f>VLOOKUP(B2909,[1]HEALTH!$C$2:$E$3144,3,)</f>
        <v>8.4</v>
      </c>
      <c r="M2909">
        <f>VLOOKUP(B2909,[1]HEALTH!$C$2:$G$3144,5,)</f>
        <v>24.1</v>
      </c>
    </row>
    <row r="2910" spans="1:13" x14ac:dyDescent="0.3">
      <c r="A2910" s="3" t="s">
        <v>1744</v>
      </c>
      <c r="B2910" s="3" t="s">
        <v>53</v>
      </c>
      <c r="C2910" s="4">
        <v>33</v>
      </c>
      <c r="D2910" s="4">
        <v>131</v>
      </c>
      <c r="E2910" s="4">
        <v>169</v>
      </c>
      <c r="F2910" s="4">
        <v>13.9</v>
      </c>
      <c r="G2910" s="4">
        <v>34.1</v>
      </c>
      <c r="H2910" s="4">
        <v>41556</v>
      </c>
      <c r="I2910" s="4">
        <f>VLOOKUP(B2910,[1]STORES!$C$2:$E$3144,3,)</f>
        <v>37</v>
      </c>
      <c r="J2910" s="4">
        <f>VLOOKUP(B2910,[1]STORES!$C$2:$Q$3144,15,)</f>
        <v>141</v>
      </c>
      <c r="K2910">
        <f>VLOOKUP(B2910,[1]RESTAURANTS!$C$2:$E$3144,3,)</f>
        <v>210</v>
      </c>
      <c r="L2910">
        <f>VLOOKUP(B2910,[1]HEALTH!$C$2:$E$3144,3,)</f>
        <v>13.5</v>
      </c>
      <c r="M2910">
        <f>VLOOKUP(B2910,[1]HEALTH!$C$2:$G$3144,5,)</f>
        <v>34.799999999999997</v>
      </c>
    </row>
    <row r="2911" spans="1:13" x14ac:dyDescent="0.3">
      <c r="A2911" s="3" t="s">
        <v>1744</v>
      </c>
      <c r="B2911" s="3" t="s">
        <v>776</v>
      </c>
      <c r="C2911" s="4">
        <v>4</v>
      </c>
      <c r="D2911" s="4">
        <v>30</v>
      </c>
      <c r="E2911" s="4">
        <v>24</v>
      </c>
      <c r="F2911" s="4">
        <v>10.8</v>
      </c>
      <c r="G2911" s="4">
        <v>30.4</v>
      </c>
      <c r="H2911" s="4">
        <v>43330</v>
      </c>
      <c r="I2911" s="4">
        <f>VLOOKUP(B2911,[1]STORES!$C$2:$E$3144,3,)</f>
        <v>5</v>
      </c>
      <c r="J2911" s="4">
        <f>VLOOKUP(B2911,[1]STORES!$C$2:$Q$3144,15,)</f>
        <v>24</v>
      </c>
      <c r="K2911">
        <f>VLOOKUP(B2911,[1]RESTAURANTS!$C$2:$E$3144,3,)</f>
        <v>24</v>
      </c>
      <c r="L2911">
        <f>VLOOKUP(B2911,[1]HEALTH!$C$2:$E$3144,3,)</f>
        <v>11.3</v>
      </c>
      <c r="M2911">
        <f>VLOOKUP(B2911,[1]HEALTH!$C$2:$G$3144,5,)</f>
        <v>32.4</v>
      </c>
    </row>
    <row r="2912" spans="1:13" x14ac:dyDescent="0.3">
      <c r="A2912" s="3" t="s">
        <v>1744</v>
      </c>
      <c r="B2912" s="3" t="s">
        <v>1774</v>
      </c>
      <c r="C2912" s="4">
        <v>3</v>
      </c>
      <c r="D2912" s="4">
        <v>13</v>
      </c>
      <c r="E2912" s="4">
        <v>11</v>
      </c>
      <c r="F2912" s="4">
        <v>10.5</v>
      </c>
      <c r="G2912" s="4">
        <v>29.1</v>
      </c>
      <c r="H2912" s="4">
        <v>67979</v>
      </c>
      <c r="I2912" s="4">
        <f>VLOOKUP(B2912,[1]STORES!$C$2:$E$3144,3,)</f>
        <v>4</v>
      </c>
      <c r="J2912" s="4">
        <f>VLOOKUP(B2912,[1]STORES!$C$2:$Q$3144,15,)</f>
        <v>13</v>
      </c>
      <c r="K2912">
        <f>VLOOKUP(B2912,[1]RESTAURANTS!$C$2:$E$3144,3,)</f>
        <v>10</v>
      </c>
      <c r="L2912">
        <f>VLOOKUP(B2912,[1]HEALTH!$C$2:$E$3144,3,)</f>
        <v>9.9</v>
      </c>
      <c r="M2912">
        <f>VLOOKUP(B2912,[1]HEALTH!$C$2:$G$3144,5,)</f>
        <v>28.2</v>
      </c>
    </row>
    <row r="2913" spans="1:13" x14ac:dyDescent="0.3">
      <c r="A2913" s="3" t="s">
        <v>1744</v>
      </c>
      <c r="B2913" s="3" t="s">
        <v>1282</v>
      </c>
      <c r="C2913" s="4">
        <v>5</v>
      </c>
      <c r="D2913" s="4">
        <v>12</v>
      </c>
      <c r="E2913" s="4">
        <v>4</v>
      </c>
      <c r="F2913" s="4">
        <v>15.3</v>
      </c>
      <c r="G2913" s="4">
        <v>34.200000000000003</v>
      </c>
      <c r="H2913" s="4">
        <v>32168</v>
      </c>
      <c r="I2913" s="4">
        <f>VLOOKUP(B2913,[1]STORES!$C$2:$E$3144,3,)</f>
        <v>6</v>
      </c>
      <c r="J2913" s="4">
        <f>VLOOKUP(B2913,[1]STORES!$C$2:$Q$3144,15,)</f>
        <v>16</v>
      </c>
      <c r="K2913">
        <f>VLOOKUP(B2913,[1]RESTAURANTS!$C$2:$E$3144,3,)</f>
        <v>6</v>
      </c>
      <c r="L2913">
        <f>VLOOKUP(B2913,[1]HEALTH!$C$2:$E$3144,3,)</f>
        <v>16.2</v>
      </c>
      <c r="M2913">
        <f>VLOOKUP(B2913,[1]HEALTH!$C$2:$G$3144,5,)</f>
        <v>38.5</v>
      </c>
    </row>
    <row r="2914" spans="1:13" x14ac:dyDescent="0.3">
      <c r="A2914" s="3" t="s">
        <v>1744</v>
      </c>
      <c r="B2914" s="3" t="s">
        <v>1454</v>
      </c>
      <c r="C2914" s="4">
        <v>17</v>
      </c>
      <c r="D2914" s="4">
        <v>37</v>
      </c>
      <c r="E2914" s="4">
        <v>41</v>
      </c>
      <c r="F2914" s="4">
        <v>9.6999999999999993</v>
      </c>
      <c r="G2914" s="4">
        <v>31.9</v>
      </c>
      <c r="H2914" s="4">
        <v>36503</v>
      </c>
      <c r="I2914" s="4">
        <f>VLOOKUP(B2914,[1]STORES!$C$2:$E$3144,3,)</f>
        <v>21</v>
      </c>
      <c r="J2914" s="4">
        <f>VLOOKUP(B2914,[1]STORES!$C$2:$Q$3144,15,)</f>
        <v>36</v>
      </c>
      <c r="K2914">
        <f>VLOOKUP(B2914,[1]RESTAURANTS!$C$2:$E$3144,3,)</f>
        <v>51</v>
      </c>
      <c r="L2914">
        <f>VLOOKUP(B2914,[1]HEALTH!$C$2:$E$3144,3,)</f>
        <v>12.1</v>
      </c>
      <c r="M2914">
        <f>VLOOKUP(B2914,[1]HEALTH!$C$2:$G$3144,5,)</f>
        <v>35.299999999999997</v>
      </c>
    </row>
    <row r="2915" spans="1:13" x14ac:dyDescent="0.3">
      <c r="A2915" s="3" t="s">
        <v>1744</v>
      </c>
      <c r="B2915" s="3" t="s">
        <v>1775</v>
      </c>
      <c r="C2915" s="4">
        <v>4</v>
      </c>
      <c r="D2915" s="4">
        <v>17</v>
      </c>
      <c r="E2915" s="4">
        <v>9</v>
      </c>
      <c r="F2915" s="4">
        <v>11.8</v>
      </c>
      <c r="G2915" s="4">
        <v>32.4</v>
      </c>
      <c r="H2915" s="4">
        <v>36975</v>
      </c>
      <c r="I2915" s="4">
        <f>VLOOKUP(B2915,[1]STORES!$C$2:$E$3144,3,)</f>
        <v>4</v>
      </c>
      <c r="J2915" s="4">
        <f>VLOOKUP(B2915,[1]STORES!$C$2:$Q$3144,15,)</f>
        <v>16</v>
      </c>
      <c r="K2915">
        <f>VLOOKUP(B2915,[1]RESTAURANTS!$C$2:$E$3144,3,)</f>
        <v>13</v>
      </c>
      <c r="L2915">
        <f>VLOOKUP(B2915,[1]HEALTH!$C$2:$E$3144,3,)</f>
        <v>14</v>
      </c>
      <c r="M2915">
        <f>VLOOKUP(B2915,[1]HEALTH!$C$2:$G$3144,5,)</f>
        <v>34</v>
      </c>
    </row>
    <row r="2916" spans="1:13" x14ac:dyDescent="0.3">
      <c r="A2916" s="3" t="s">
        <v>1744</v>
      </c>
      <c r="B2916" s="3" t="s">
        <v>198</v>
      </c>
      <c r="C2916" s="4">
        <v>527</v>
      </c>
      <c r="D2916" s="4">
        <v>586</v>
      </c>
      <c r="E2916" s="4">
        <v>2526</v>
      </c>
      <c r="F2916" s="4">
        <v>7.2</v>
      </c>
      <c r="G2916" s="4">
        <v>20.6</v>
      </c>
      <c r="H2916" s="4">
        <v>70727</v>
      </c>
      <c r="I2916" s="4">
        <f>VLOOKUP(B2916,[1]STORES!$C$2:$E$3144,3,)</f>
        <v>529</v>
      </c>
      <c r="J2916" s="4">
        <f>VLOOKUP(B2916,[1]STORES!$C$2:$Q$3144,15,)</f>
        <v>626</v>
      </c>
      <c r="K2916">
        <f>VLOOKUP(B2916,[1]RESTAURANTS!$C$2:$E$3144,3,)</f>
        <v>2790</v>
      </c>
      <c r="L2916">
        <f>VLOOKUP(B2916,[1]HEALTH!$C$2:$E$3144,3,)</f>
        <v>8</v>
      </c>
      <c r="M2916">
        <f>VLOOKUP(B2916,[1]HEALTH!$C$2:$G$3144,5,)</f>
        <v>19.7</v>
      </c>
    </row>
    <row r="2917" spans="1:13" x14ac:dyDescent="0.3">
      <c r="A2917" s="3" t="s">
        <v>1744</v>
      </c>
      <c r="B2917" s="3" t="s">
        <v>648</v>
      </c>
      <c r="C2917" s="4">
        <v>4</v>
      </c>
      <c r="D2917" s="4">
        <v>9</v>
      </c>
      <c r="E2917" s="4">
        <v>9</v>
      </c>
      <c r="F2917" s="4">
        <v>10.5</v>
      </c>
      <c r="G2917" s="4">
        <v>32.4</v>
      </c>
      <c r="H2917" s="4">
        <v>40960</v>
      </c>
      <c r="I2917" s="4">
        <f>VLOOKUP(B2917,[1]STORES!$C$2:$E$3144,3,)</f>
        <v>4</v>
      </c>
      <c r="J2917" s="4">
        <f>VLOOKUP(B2917,[1]STORES!$C$2:$Q$3144,15,)</f>
        <v>7</v>
      </c>
      <c r="K2917">
        <f>VLOOKUP(B2917,[1]RESTAURANTS!$C$2:$E$3144,3,)</f>
        <v>8</v>
      </c>
      <c r="L2917">
        <f>VLOOKUP(B2917,[1]HEALTH!$C$2:$E$3144,3,)</f>
        <v>12</v>
      </c>
      <c r="M2917">
        <f>VLOOKUP(B2917,[1]HEALTH!$C$2:$G$3144,5,)</f>
        <v>35.299999999999997</v>
      </c>
    </row>
    <row r="2918" spans="1:13" x14ac:dyDescent="0.3">
      <c r="A2918" s="3" t="s">
        <v>1744</v>
      </c>
      <c r="B2918" s="3" t="s">
        <v>1776</v>
      </c>
      <c r="C2918" s="4">
        <v>6</v>
      </c>
      <c r="D2918" s="4">
        <v>14</v>
      </c>
      <c r="E2918" s="4">
        <v>9</v>
      </c>
      <c r="F2918" s="4">
        <v>11.9</v>
      </c>
      <c r="G2918" s="4">
        <v>29.9</v>
      </c>
      <c r="H2918" s="4">
        <v>33678</v>
      </c>
      <c r="I2918" s="4">
        <f>VLOOKUP(B2918,[1]STORES!$C$2:$E$3144,3,)</f>
        <v>2</v>
      </c>
      <c r="J2918" s="4">
        <f>VLOOKUP(B2918,[1]STORES!$C$2:$Q$3144,15,)</f>
        <v>16</v>
      </c>
      <c r="K2918">
        <f>VLOOKUP(B2918,[1]RESTAURANTS!$C$2:$E$3144,3,)</f>
        <v>6</v>
      </c>
      <c r="L2918">
        <f>VLOOKUP(B2918,[1]HEALTH!$C$2:$E$3144,3,)</f>
        <v>12.5</v>
      </c>
      <c r="M2918">
        <f>VLOOKUP(B2918,[1]HEALTH!$C$2:$G$3144,5,)</f>
        <v>30.9</v>
      </c>
    </row>
    <row r="2919" spans="1:13" x14ac:dyDescent="0.3">
      <c r="A2919" s="3" t="s">
        <v>1744</v>
      </c>
      <c r="B2919" s="3" t="s">
        <v>1777</v>
      </c>
      <c r="C2919" s="4">
        <v>10</v>
      </c>
      <c r="D2919" s="4">
        <v>41</v>
      </c>
      <c r="E2919" s="4">
        <v>15</v>
      </c>
      <c r="F2919" s="4">
        <v>11.7</v>
      </c>
      <c r="G2919" s="4">
        <v>29.4</v>
      </c>
      <c r="H2919" s="4">
        <v>41031</v>
      </c>
      <c r="I2919" s="4">
        <f>VLOOKUP(B2919,[1]STORES!$C$2:$E$3144,3,)</f>
        <v>5</v>
      </c>
      <c r="J2919" s="4">
        <f>VLOOKUP(B2919,[1]STORES!$C$2:$Q$3144,15,)</f>
        <v>40</v>
      </c>
      <c r="K2919">
        <f>VLOOKUP(B2919,[1]RESTAURANTS!$C$2:$E$3144,3,)</f>
        <v>15</v>
      </c>
      <c r="L2919">
        <f>VLOOKUP(B2919,[1]HEALTH!$C$2:$E$3144,3,)</f>
        <v>14.3</v>
      </c>
      <c r="M2919">
        <f>VLOOKUP(B2919,[1]HEALTH!$C$2:$G$3144,5,)</f>
        <v>32</v>
      </c>
    </row>
    <row r="2920" spans="1:13" x14ac:dyDescent="0.3">
      <c r="A2920" s="3" t="s">
        <v>1744</v>
      </c>
      <c r="B2920" s="3" t="s">
        <v>1778</v>
      </c>
      <c r="C2920" s="4">
        <v>3</v>
      </c>
      <c r="D2920" s="4">
        <v>14</v>
      </c>
      <c r="E2920" s="4">
        <v>10</v>
      </c>
      <c r="F2920" s="4">
        <v>9.1999999999999993</v>
      </c>
      <c r="G2920" s="4">
        <v>27.5</v>
      </c>
      <c r="H2920" s="4">
        <v>70025</v>
      </c>
      <c r="I2920" s="4">
        <f>VLOOKUP(B2920,[1]STORES!$C$2:$E$3144,3,)</f>
        <v>4</v>
      </c>
      <c r="J2920" s="4">
        <f>VLOOKUP(B2920,[1]STORES!$C$2:$Q$3144,15,)</f>
        <v>13</v>
      </c>
      <c r="K2920">
        <f>VLOOKUP(B2920,[1]RESTAURANTS!$C$2:$E$3144,3,)</f>
        <v>6</v>
      </c>
      <c r="L2920">
        <f>VLOOKUP(B2920,[1]HEALTH!$C$2:$E$3144,3,)</f>
        <v>10.7</v>
      </c>
      <c r="M2920">
        <f>VLOOKUP(B2920,[1]HEALTH!$C$2:$G$3144,5,)</f>
        <v>30</v>
      </c>
    </row>
    <row r="2921" spans="1:13" x14ac:dyDescent="0.3">
      <c r="A2921" s="3" t="s">
        <v>1744</v>
      </c>
      <c r="B2921" s="3" t="s">
        <v>1779</v>
      </c>
      <c r="C2921" s="4">
        <v>5</v>
      </c>
      <c r="D2921" s="4">
        <v>21</v>
      </c>
      <c r="E2921" s="4">
        <v>15</v>
      </c>
      <c r="F2921" s="4">
        <v>10.199999999999999</v>
      </c>
      <c r="G2921" s="4">
        <v>31.8</v>
      </c>
      <c r="H2921" s="4">
        <v>36100</v>
      </c>
      <c r="I2921" s="4">
        <f>VLOOKUP(B2921,[1]STORES!$C$2:$E$3144,3,)</f>
        <v>5</v>
      </c>
      <c r="J2921" s="4">
        <f>VLOOKUP(B2921,[1]STORES!$C$2:$Q$3144,15,)</f>
        <v>20</v>
      </c>
      <c r="K2921">
        <f>VLOOKUP(B2921,[1]RESTAURANTS!$C$2:$E$3144,3,)</f>
        <v>15</v>
      </c>
      <c r="L2921">
        <f>VLOOKUP(B2921,[1]HEALTH!$C$2:$E$3144,3,)</f>
        <v>11.4</v>
      </c>
      <c r="M2921">
        <f>VLOOKUP(B2921,[1]HEALTH!$C$2:$G$3144,5,)</f>
        <v>32.1</v>
      </c>
    </row>
    <row r="2922" spans="1:13" x14ac:dyDescent="0.3">
      <c r="A2922" s="3" t="s">
        <v>1744</v>
      </c>
      <c r="B2922" s="3" t="s">
        <v>1780</v>
      </c>
      <c r="C2922" s="4">
        <v>3</v>
      </c>
      <c r="D2922" s="4">
        <v>15</v>
      </c>
      <c r="E2922" s="4">
        <v>6</v>
      </c>
      <c r="F2922" s="4">
        <v>10.6</v>
      </c>
      <c r="G2922" s="4">
        <v>34.6</v>
      </c>
      <c r="H2922" s="4">
        <v>59346</v>
      </c>
      <c r="I2922" s="4">
        <f>VLOOKUP(B2922,[1]STORES!$C$2:$E$3144,3,)</f>
        <v>3</v>
      </c>
      <c r="J2922" s="4">
        <f>VLOOKUP(B2922,[1]STORES!$C$2:$Q$3144,15,)</f>
        <v>14</v>
      </c>
      <c r="K2922">
        <f>VLOOKUP(B2922,[1]RESTAURANTS!$C$2:$E$3144,3,)</f>
        <v>17</v>
      </c>
      <c r="L2922">
        <f>VLOOKUP(B2922,[1]HEALTH!$C$2:$E$3144,3,)</f>
        <v>12.3</v>
      </c>
      <c r="M2922">
        <f>VLOOKUP(B2922,[1]HEALTH!$C$2:$G$3144,5,)</f>
        <v>33.200000000000003</v>
      </c>
    </row>
    <row r="2923" spans="1:13" x14ac:dyDescent="0.3">
      <c r="A2923" s="3" t="s">
        <v>1744</v>
      </c>
      <c r="B2923" s="3" t="s">
        <v>1781</v>
      </c>
      <c r="C2923" s="4">
        <v>63</v>
      </c>
      <c r="D2923" s="4">
        <v>131</v>
      </c>
      <c r="E2923" s="4">
        <v>259</v>
      </c>
      <c r="F2923" s="4">
        <v>8.6</v>
      </c>
      <c r="G2923" s="4">
        <v>27.2</v>
      </c>
      <c r="H2923" s="4">
        <v>91290</v>
      </c>
      <c r="I2923" s="4">
        <f>VLOOKUP(B2923,[1]STORES!$C$2:$E$3144,3,)</f>
        <v>63</v>
      </c>
      <c r="J2923" s="4">
        <f>VLOOKUP(B2923,[1]STORES!$C$2:$Q$3144,15,)</f>
        <v>123</v>
      </c>
      <c r="K2923">
        <f>VLOOKUP(B2923,[1]RESTAURANTS!$C$2:$E$3144,3,)</f>
        <v>283</v>
      </c>
      <c r="L2923">
        <f>VLOOKUP(B2923,[1]HEALTH!$C$2:$E$3144,3,)</f>
        <v>7.9</v>
      </c>
      <c r="M2923">
        <f>VLOOKUP(B2923,[1]HEALTH!$C$2:$G$3144,5,)</f>
        <v>25.5</v>
      </c>
    </row>
    <row r="2924" spans="1:13" x14ac:dyDescent="0.3">
      <c r="A2924" s="3" t="s">
        <v>1744</v>
      </c>
      <c r="B2924" s="3" t="s">
        <v>155</v>
      </c>
      <c r="C2924" s="4">
        <v>72</v>
      </c>
      <c r="D2924" s="4">
        <v>188</v>
      </c>
      <c r="E2924" s="4">
        <v>330</v>
      </c>
      <c r="F2924" s="4">
        <v>10.5</v>
      </c>
      <c r="G2924" s="4">
        <v>32.1</v>
      </c>
      <c r="H2924" s="4">
        <v>44733</v>
      </c>
      <c r="I2924" s="4">
        <f>VLOOKUP(B2924,[1]STORES!$C$2:$E$3144,3,)</f>
        <v>63</v>
      </c>
      <c r="J2924" s="4">
        <f>VLOOKUP(B2924,[1]STORES!$C$2:$Q$3144,15,)</f>
        <v>220</v>
      </c>
      <c r="K2924">
        <f>VLOOKUP(B2924,[1]RESTAURANTS!$C$2:$E$3144,3,)</f>
        <v>344</v>
      </c>
      <c r="L2924">
        <f>VLOOKUP(B2924,[1]HEALTH!$C$2:$E$3144,3,)</f>
        <v>12</v>
      </c>
      <c r="M2924">
        <f>VLOOKUP(B2924,[1]HEALTH!$C$2:$G$3144,5,)</f>
        <v>31.7</v>
      </c>
    </row>
    <row r="2925" spans="1:13" x14ac:dyDescent="0.3">
      <c r="A2925" s="3" t="s">
        <v>1744</v>
      </c>
      <c r="B2925" s="3" t="s">
        <v>1782</v>
      </c>
      <c r="C2925" s="4">
        <v>3</v>
      </c>
      <c r="D2925" s="4">
        <v>4</v>
      </c>
      <c r="E2925" s="4">
        <v>2</v>
      </c>
      <c r="F2925" s="4">
        <v>10.5</v>
      </c>
      <c r="G2925" s="4">
        <v>26.4</v>
      </c>
      <c r="H2925" s="4">
        <v>57499</v>
      </c>
      <c r="I2925" s="4">
        <f>VLOOKUP(B2925,[1]STORES!$C$2:$E$3144,3,)</f>
        <v>2</v>
      </c>
      <c r="J2925" s="4">
        <f>VLOOKUP(B2925,[1]STORES!$C$2:$Q$3144,15,)</f>
        <v>5</v>
      </c>
      <c r="K2925">
        <f>VLOOKUP(B2925,[1]RESTAURANTS!$C$2:$E$3144,3,)</f>
        <v>2</v>
      </c>
      <c r="L2925">
        <f>VLOOKUP(B2925,[1]HEALTH!$C$2:$E$3144,3,)</f>
        <v>11.7</v>
      </c>
      <c r="M2925">
        <f>VLOOKUP(B2925,[1]HEALTH!$C$2:$G$3144,5,)</f>
        <v>27.2</v>
      </c>
    </row>
    <row r="2926" spans="1:13" x14ac:dyDescent="0.3">
      <c r="A2926" s="3" t="s">
        <v>1744</v>
      </c>
      <c r="B2926" s="3" t="s">
        <v>426</v>
      </c>
      <c r="C2926" s="4">
        <v>37</v>
      </c>
      <c r="D2926" s="4">
        <v>116</v>
      </c>
      <c r="E2926" s="4">
        <v>146</v>
      </c>
      <c r="F2926" s="4">
        <v>11.6</v>
      </c>
      <c r="G2926" s="4">
        <v>32.5</v>
      </c>
      <c r="H2926" s="4">
        <v>37866</v>
      </c>
      <c r="I2926" s="4">
        <f>VLOOKUP(B2926,[1]STORES!$C$2:$E$3144,3,)</f>
        <v>32</v>
      </c>
      <c r="J2926" s="4">
        <f>VLOOKUP(B2926,[1]STORES!$C$2:$Q$3144,15,)</f>
        <v>132</v>
      </c>
      <c r="K2926">
        <f>VLOOKUP(B2926,[1]RESTAURANTS!$C$2:$E$3144,3,)</f>
        <v>158</v>
      </c>
      <c r="L2926">
        <f>VLOOKUP(B2926,[1]HEALTH!$C$2:$E$3144,3,)</f>
        <v>13.5</v>
      </c>
      <c r="M2926">
        <f>VLOOKUP(B2926,[1]HEALTH!$C$2:$G$3144,5,)</f>
        <v>34.1</v>
      </c>
    </row>
    <row r="2927" spans="1:13" x14ac:dyDescent="0.3">
      <c r="A2927" s="3" t="s">
        <v>1744</v>
      </c>
      <c r="B2927" s="3" t="s">
        <v>1783</v>
      </c>
      <c r="C2927" s="4">
        <v>14</v>
      </c>
      <c r="D2927" s="4">
        <v>37</v>
      </c>
      <c r="E2927" s="4">
        <v>46</v>
      </c>
      <c r="F2927" s="4">
        <v>10.8</v>
      </c>
      <c r="G2927" s="4">
        <v>26.9</v>
      </c>
      <c r="H2927" s="4">
        <v>57720</v>
      </c>
      <c r="I2927" s="4">
        <f>VLOOKUP(B2927,[1]STORES!$C$2:$E$3144,3,)</f>
        <v>12</v>
      </c>
      <c r="J2927" s="4">
        <f>VLOOKUP(B2927,[1]STORES!$C$2:$Q$3144,15,)</f>
        <v>39</v>
      </c>
      <c r="K2927">
        <f>VLOOKUP(B2927,[1]RESTAURANTS!$C$2:$E$3144,3,)</f>
        <v>53</v>
      </c>
      <c r="L2927">
        <f>VLOOKUP(B2927,[1]HEALTH!$C$2:$E$3144,3,)</f>
        <v>11.5</v>
      </c>
      <c r="M2927">
        <f>VLOOKUP(B2927,[1]HEALTH!$C$2:$G$3144,5,)</f>
        <v>26.6</v>
      </c>
    </row>
    <row r="2928" spans="1:13" x14ac:dyDescent="0.3">
      <c r="A2928" s="3" t="s">
        <v>1744</v>
      </c>
      <c r="B2928" s="3" t="s">
        <v>1784</v>
      </c>
      <c r="C2928" s="4">
        <v>3</v>
      </c>
      <c r="D2928" s="4">
        <v>20</v>
      </c>
      <c r="E2928" s="4">
        <v>11</v>
      </c>
      <c r="F2928" s="4">
        <v>10.5</v>
      </c>
      <c r="G2928" s="4">
        <v>28.7</v>
      </c>
      <c r="H2928" s="4">
        <v>44502</v>
      </c>
      <c r="I2928" s="4">
        <f>VLOOKUP(B2928,[1]STORES!$C$2:$E$3144,3,)</f>
        <v>4</v>
      </c>
      <c r="J2928" s="4">
        <f>VLOOKUP(B2928,[1]STORES!$C$2:$Q$3144,15,)</f>
        <v>23</v>
      </c>
      <c r="K2928">
        <f>VLOOKUP(B2928,[1]RESTAURANTS!$C$2:$E$3144,3,)</f>
        <v>9</v>
      </c>
      <c r="L2928">
        <f>VLOOKUP(B2928,[1]HEALTH!$C$2:$E$3144,3,)</f>
        <v>11.4</v>
      </c>
      <c r="M2928">
        <f>VLOOKUP(B2928,[1]HEALTH!$C$2:$G$3144,5,)</f>
        <v>24.8</v>
      </c>
    </row>
    <row r="2929" spans="1:13" x14ac:dyDescent="0.3">
      <c r="A2929" s="3" t="s">
        <v>1744</v>
      </c>
      <c r="B2929" s="3" t="s">
        <v>1170</v>
      </c>
      <c r="C2929" s="4">
        <v>44</v>
      </c>
      <c r="D2929" s="4">
        <v>151</v>
      </c>
      <c r="E2929" s="4">
        <v>305</v>
      </c>
      <c r="F2929" s="4">
        <v>7.5</v>
      </c>
      <c r="G2929" s="4">
        <v>25.7</v>
      </c>
      <c r="H2929" s="4">
        <v>73402</v>
      </c>
      <c r="I2929" s="4">
        <f>VLOOKUP(B2929,[1]STORES!$C$2:$E$3144,3,)</f>
        <v>49</v>
      </c>
      <c r="J2929" s="4">
        <f>VLOOKUP(B2929,[1]STORES!$C$2:$Q$3144,15,)</f>
        <v>146</v>
      </c>
      <c r="K2929">
        <f>VLOOKUP(B2929,[1]RESTAURANTS!$C$2:$E$3144,3,)</f>
        <v>273</v>
      </c>
      <c r="L2929">
        <f>VLOOKUP(B2929,[1]HEALTH!$C$2:$E$3144,3,)</f>
        <v>9.1</v>
      </c>
      <c r="M2929">
        <f>VLOOKUP(B2929,[1]HEALTH!$C$2:$G$3144,5,)</f>
        <v>26.1</v>
      </c>
    </row>
    <row r="2930" spans="1:13" x14ac:dyDescent="0.3">
      <c r="A2930" s="3" t="s">
        <v>1744</v>
      </c>
      <c r="B2930" s="3" t="s">
        <v>59</v>
      </c>
      <c r="C2930" s="4">
        <v>8</v>
      </c>
      <c r="D2930" s="4">
        <v>37</v>
      </c>
      <c r="E2930" s="4">
        <v>44</v>
      </c>
      <c r="F2930" s="4">
        <v>13.4</v>
      </c>
      <c r="G2930" s="4">
        <v>39.299999999999997</v>
      </c>
      <c r="H2930" s="4">
        <v>32733</v>
      </c>
      <c r="I2930" s="4">
        <f>VLOOKUP(B2930,[1]STORES!$C$2:$E$3144,3,)</f>
        <v>12</v>
      </c>
      <c r="J2930" s="4">
        <f>VLOOKUP(B2930,[1]STORES!$C$2:$Q$3144,15,)</f>
        <v>38</v>
      </c>
      <c r="K2930">
        <f>VLOOKUP(B2930,[1]RESTAURANTS!$C$2:$E$3144,3,)</f>
        <v>44</v>
      </c>
      <c r="L2930">
        <f>VLOOKUP(B2930,[1]HEALTH!$C$2:$E$3144,3,)</f>
        <v>12.9</v>
      </c>
      <c r="M2930">
        <f>VLOOKUP(B2930,[1]HEALTH!$C$2:$G$3144,5,)</f>
        <v>36.4</v>
      </c>
    </row>
    <row r="2931" spans="1:13" x14ac:dyDescent="0.3">
      <c r="A2931" s="3" t="s">
        <v>1744</v>
      </c>
      <c r="B2931" s="3" t="s">
        <v>158</v>
      </c>
      <c r="C2931" s="4">
        <v>2</v>
      </c>
      <c r="D2931" s="4">
        <v>5</v>
      </c>
      <c r="E2931" s="4">
        <v>2</v>
      </c>
      <c r="F2931" s="4">
        <v>10.8</v>
      </c>
      <c r="G2931" s="4">
        <v>31.7</v>
      </c>
      <c r="H2931" s="4">
        <v>29633</v>
      </c>
      <c r="I2931" s="4">
        <f>VLOOKUP(B2931,[1]STORES!$C$2:$E$3144,3,)</f>
        <v>2</v>
      </c>
      <c r="J2931" s="4">
        <f>VLOOKUP(B2931,[1]STORES!$C$2:$Q$3144,15,)</f>
        <v>4</v>
      </c>
      <c r="K2931">
        <f>VLOOKUP(B2931,[1]RESTAURANTS!$C$2:$E$3144,3,)</f>
        <v>4</v>
      </c>
      <c r="L2931">
        <f>VLOOKUP(B2931,[1]HEALTH!$C$2:$E$3144,3,)</f>
        <v>11.4</v>
      </c>
      <c r="M2931">
        <f>VLOOKUP(B2931,[1]HEALTH!$C$2:$G$3144,5,)</f>
        <v>32.5</v>
      </c>
    </row>
    <row r="2932" spans="1:13" x14ac:dyDescent="0.3">
      <c r="A2932" s="3" t="s">
        <v>1744</v>
      </c>
      <c r="B2932" s="3" t="s">
        <v>1785</v>
      </c>
      <c r="C2932" s="4">
        <v>9</v>
      </c>
      <c r="D2932" s="4">
        <v>30</v>
      </c>
      <c r="E2932" s="4">
        <v>22</v>
      </c>
      <c r="F2932" s="4">
        <v>10.4</v>
      </c>
      <c r="G2932" s="4">
        <v>30</v>
      </c>
      <c r="H2932" s="4">
        <v>46016</v>
      </c>
      <c r="I2932" s="4">
        <f>VLOOKUP(B2932,[1]STORES!$C$2:$E$3144,3,)</f>
        <v>11</v>
      </c>
      <c r="J2932" s="4">
        <f>VLOOKUP(B2932,[1]STORES!$C$2:$Q$3144,15,)</f>
        <v>27</v>
      </c>
      <c r="K2932">
        <f>VLOOKUP(B2932,[1]RESTAURANTS!$C$2:$E$3144,3,)</f>
        <v>23</v>
      </c>
      <c r="L2932">
        <f>VLOOKUP(B2932,[1]HEALTH!$C$2:$E$3144,3,)</f>
        <v>10.5</v>
      </c>
      <c r="M2932">
        <f>VLOOKUP(B2932,[1]HEALTH!$C$2:$G$3144,5,)</f>
        <v>26.6</v>
      </c>
    </row>
    <row r="2933" spans="1:13" x14ac:dyDescent="0.3">
      <c r="A2933" s="3" t="s">
        <v>1744</v>
      </c>
      <c r="B2933" s="3" t="s">
        <v>1786</v>
      </c>
      <c r="C2933" s="4">
        <v>6</v>
      </c>
      <c r="D2933" s="4">
        <v>23</v>
      </c>
      <c r="E2933" s="4">
        <v>23</v>
      </c>
      <c r="F2933" s="4">
        <v>9.6</v>
      </c>
      <c r="G2933" s="4">
        <v>32.299999999999997</v>
      </c>
      <c r="H2933" s="4">
        <v>35437</v>
      </c>
      <c r="I2933" s="4">
        <f>VLOOKUP(B2933,[1]STORES!$C$2:$E$3144,3,)</f>
        <v>7</v>
      </c>
      <c r="J2933" s="4">
        <f>VLOOKUP(B2933,[1]STORES!$C$2:$Q$3144,15,)</f>
        <v>21</v>
      </c>
      <c r="K2933">
        <f>VLOOKUP(B2933,[1]RESTAURANTS!$C$2:$E$3144,3,)</f>
        <v>19</v>
      </c>
      <c r="L2933">
        <f>VLOOKUP(B2933,[1]HEALTH!$C$2:$E$3144,3,)</f>
        <v>9.6999999999999993</v>
      </c>
      <c r="M2933">
        <f>VLOOKUP(B2933,[1]HEALTH!$C$2:$G$3144,5,)</f>
        <v>29.6</v>
      </c>
    </row>
    <row r="2934" spans="1:13" x14ac:dyDescent="0.3">
      <c r="A2934" s="3" t="s">
        <v>1744</v>
      </c>
      <c r="B2934" s="3" t="s">
        <v>1787</v>
      </c>
      <c r="C2934" s="4">
        <v>3</v>
      </c>
      <c r="D2934" s="4">
        <v>13</v>
      </c>
      <c r="E2934" s="4">
        <v>3</v>
      </c>
      <c r="F2934" s="4">
        <v>12.7</v>
      </c>
      <c r="G2934" s="4">
        <v>28.6</v>
      </c>
      <c r="H2934" s="4">
        <v>43232</v>
      </c>
      <c r="I2934" s="4">
        <f>VLOOKUP(B2934,[1]STORES!$C$2:$E$3144,3,)</f>
        <v>3</v>
      </c>
      <c r="J2934" s="4">
        <f>VLOOKUP(B2934,[1]STORES!$C$2:$Q$3144,15,)</f>
        <v>10</v>
      </c>
      <c r="K2934">
        <f>VLOOKUP(B2934,[1]RESTAURANTS!$C$2:$E$3144,3,)</f>
        <v>4</v>
      </c>
      <c r="L2934">
        <f>VLOOKUP(B2934,[1]HEALTH!$C$2:$E$3144,3,)</f>
        <v>12.6</v>
      </c>
      <c r="M2934">
        <f>VLOOKUP(B2934,[1]HEALTH!$C$2:$G$3144,5,)</f>
        <v>31.1</v>
      </c>
    </row>
    <row r="2935" spans="1:13" x14ac:dyDescent="0.3">
      <c r="A2935" s="3" t="s">
        <v>1744</v>
      </c>
      <c r="B2935" s="3" t="s">
        <v>1788</v>
      </c>
      <c r="C2935" s="4">
        <v>24</v>
      </c>
      <c r="D2935" s="4">
        <v>54</v>
      </c>
      <c r="E2935" s="4">
        <v>89</v>
      </c>
      <c r="F2935" s="4">
        <v>9.5</v>
      </c>
      <c r="G2935" s="4">
        <v>28.4</v>
      </c>
      <c r="H2935" s="4">
        <v>72463</v>
      </c>
      <c r="I2935" s="4">
        <f>VLOOKUP(B2935,[1]STORES!$C$2:$E$3144,3,)</f>
        <v>19</v>
      </c>
      <c r="J2935" s="4">
        <f>VLOOKUP(B2935,[1]STORES!$C$2:$Q$3144,15,)</f>
        <v>50</v>
      </c>
      <c r="K2935">
        <f>VLOOKUP(B2935,[1]RESTAURANTS!$C$2:$E$3144,3,)</f>
        <v>88</v>
      </c>
      <c r="L2935">
        <f>VLOOKUP(B2935,[1]HEALTH!$C$2:$E$3144,3,)</f>
        <v>12.6</v>
      </c>
      <c r="M2935">
        <f>VLOOKUP(B2935,[1]HEALTH!$C$2:$G$3144,5,)</f>
        <v>32.700000000000003</v>
      </c>
    </row>
    <row r="2936" spans="1:13" x14ac:dyDescent="0.3">
      <c r="A2936" s="3" t="s">
        <v>1744</v>
      </c>
      <c r="B2936" s="3" t="s">
        <v>719</v>
      </c>
      <c r="C2936" s="4">
        <v>2</v>
      </c>
      <c r="D2936" s="4">
        <v>2</v>
      </c>
      <c r="E2936" s="4">
        <v>1</v>
      </c>
      <c r="F2936" s="4">
        <v>11.8</v>
      </c>
      <c r="G2936" s="4">
        <v>32.700000000000003</v>
      </c>
      <c r="H2936" s="4">
        <v>39980</v>
      </c>
      <c r="I2936" s="4">
        <f>VLOOKUP(B2936,[1]STORES!$C$2:$E$3144,3,)</f>
        <v>2</v>
      </c>
      <c r="J2936" s="4">
        <f>VLOOKUP(B2936,[1]STORES!$C$2:$Q$3144,15,)</f>
        <v>2</v>
      </c>
      <c r="K2936">
        <f>VLOOKUP(B2936,[1]RESTAURANTS!$C$2:$E$3144,3,)</f>
        <v>0</v>
      </c>
      <c r="L2936">
        <f>VLOOKUP(B2936,[1]HEALTH!$C$2:$E$3144,3,)</f>
        <v>11.9</v>
      </c>
      <c r="M2936">
        <f>VLOOKUP(B2936,[1]HEALTH!$C$2:$G$3144,5,)</f>
        <v>32.5</v>
      </c>
    </row>
    <row r="2937" spans="1:13" x14ac:dyDescent="0.3">
      <c r="A2937" s="3" t="s">
        <v>1744</v>
      </c>
      <c r="B2937" s="3" t="s">
        <v>1295</v>
      </c>
      <c r="C2937" s="4">
        <v>17</v>
      </c>
      <c r="D2937" s="4">
        <v>48</v>
      </c>
      <c r="E2937" s="4">
        <v>52</v>
      </c>
      <c r="F2937" s="4">
        <v>13.1</v>
      </c>
      <c r="G2937" s="4">
        <v>31.4</v>
      </c>
      <c r="H2937" s="4">
        <v>36622</v>
      </c>
      <c r="I2937" s="4">
        <f>VLOOKUP(B2937,[1]STORES!$C$2:$E$3144,3,)</f>
        <v>17</v>
      </c>
      <c r="J2937" s="4">
        <f>VLOOKUP(B2937,[1]STORES!$C$2:$Q$3144,15,)</f>
        <v>48</v>
      </c>
      <c r="K2937">
        <f>VLOOKUP(B2937,[1]RESTAURANTS!$C$2:$E$3144,3,)</f>
        <v>61</v>
      </c>
      <c r="L2937">
        <f>VLOOKUP(B2937,[1]HEALTH!$C$2:$E$3144,3,)</f>
        <v>13.2</v>
      </c>
      <c r="M2937">
        <f>VLOOKUP(B2937,[1]HEALTH!$C$2:$G$3144,5,)</f>
        <v>30.9</v>
      </c>
    </row>
    <row r="2938" spans="1:13" x14ac:dyDescent="0.3">
      <c r="A2938" s="3" t="s">
        <v>1744</v>
      </c>
      <c r="B2938" s="3" t="s">
        <v>294</v>
      </c>
      <c r="C2938" s="4">
        <v>48</v>
      </c>
      <c r="D2938" s="4">
        <v>90</v>
      </c>
      <c r="E2938" s="4">
        <v>142</v>
      </c>
      <c r="F2938" s="4">
        <v>11.8</v>
      </c>
      <c r="G2938" s="4">
        <v>29.4</v>
      </c>
      <c r="H2938" s="4">
        <v>48582</v>
      </c>
      <c r="I2938" s="4">
        <f>VLOOKUP(B2938,[1]STORES!$C$2:$E$3144,3,)</f>
        <v>50</v>
      </c>
      <c r="J2938" s="4">
        <f>VLOOKUP(B2938,[1]STORES!$C$2:$Q$3144,15,)</f>
        <v>82</v>
      </c>
      <c r="K2938">
        <f>VLOOKUP(B2938,[1]RESTAURANTS!$C$2:$E$3144,3,)</f>
        <v>142</v>
      </c>
      <c r="L2938">
        <f>VLOOKUP(B2938,[1]HEALTH!$C$2:$E$3144,3,)</f>
        <v>13.2</v>
      </c>
      <c r="M2938">
        <f>VLOOKUP(B2938,[1]HEALTH!$C$2:$G$3144,5,)</f>
        <v>31</v>
      </c>
    </row>
    <row r="2939" spans="1:13" x14ac:dyDescent="0.3">
      <c r="A2939" s="3" t="s">
        <v>1744</v>
      </c>
      <c r="B2939" s="3" t="s">
        <v>543</v>
      </c>
      <c r="C2939" s="4">
        <v>14</v>
      </c>
      <c r="D2939" s="4">
        <v>54</v>
      </c>
      <c r="E2939" s="4">
        <v>92</v>
      </c>
      <c r="F2939" s="4">
        <v>7.4</v>
      </c>
      <c r="G2939" s="4">
        <v>27</v>
      </c>
      <c r="H2939" s="4">
        <v>50737</v>
      </c>
      <c r="I2939" s="4">
        <f>VLOOKUP(B2939,[1]STORES!$C$2:$E$3144,3,)</f>
        <v>17</v>
      </c>
      <c r="J2939" s="4">
        <f>VLOOKUP(B2939,[1]STORES!$C$2:$Q$3144,15,)</f>
        <v>54</v>
      </c>
      <c r="K2939">
        <f>VLOOKUP(B2939,[1]RESTAURANTS!$C$2:$E$3144,3,)</f>
        <v>109</v>
      </c>
      <c r="L2939">
        <f>VLOOKUP(B2939,[1]HEALTH!$C$2:$E$3144,3,)</f>
        <v>9.6</v>
      </c>
      <c r="M2939">
        <f>VLOOKUP(B2939,[1]HEALTH!$C$2:$G$3144,5,)</f>
        <v>30.6</v>
      </c>
    </row>
    <row r="2940" spans="1:13" x14ac:dyDescent="0.3">
      <c r="A2940" s="3" t="s">
        <v>1744</v>
      </c>
      <c r="B2940" s="3" t="s">
        <v>448</v>
      </c>
      <c r="C2940" s="4">
        <v>1</v>
      </c>
      <c r="D2940" s="4">
        <v>6</v>
      </c>
      <c r="E2940" s="4">
        <v>1</v>
      </c>
      <c r="F2940" s="4">
        <v>14.7</v>
      </c>
      <c r="G2940" s="4">
        <v>35.1</v>
      </c>
      <c r="H2940" s="4">
        <v>29764</v>
      </c>
      <c r="I2940" s="4">
        <f>VLOOKUP(B2940,[1]STORES!$C$2:$E$3144,3,)</f>
        <v>1</v>
      </c>
      <c r="J2940" s="4">
        <f>VLOOKUP(B2940,[1]STORES!$C$2:$Q$3144,15,)</f>
        <v>5</v>
      </c>
      <c r="K2940">
        <f>VLOOKUP(B2940,[1]RESTAURANTS!$C$2:$E$3144,3,)</f>
        <v>1</v>
      </c>
      <c r="L2940">
        <f>VLOOKUP(B2940,[1]HEALTH!$C$2:$E$3144,3,)</f>
        <v>15.8</v>
      </c>
      <c r="M2940">
        <f>VLOOKUP(B2940,[1]HEALTH!$C$2:$G$3144,5,)</f>
        <v>32</v>
      </c>
    </row>
    <row r="2941" spans="1:13" x14ac:dyDescent="0.3">
      <c r="A2941" s="3" t="s">
        <v>1744</v>
      </c>
      <c r="B2941" s="3" t="s">
        <v>67</v>
      </c>
      <c r="C2941" s="4">
        <v>3</v>
      </c>
      <c r="D2941" s="4">
        <v>10</v>
      </c>
      <c r="E2941" s="4">
        <v>4</v>
      </c>
      <c r="F2941" s="4">
        <v>12.9</v>
      </c>
      <c r="G2941" s="4">
        <v>36.200000000000003</v>
      </c>
      <c r="H2941" s="4">
        <v>37639</v>
      </c>
      <c r="I2941" s="4">
        <f>VLOOKUP(B2941,[1]STORES!$C$2:$E$3144,3,)</f>
        <v>2</v>
      </c>
      <c r="J2941" s="4">
        <f>VLOOKUP(B2941,[1]STORES!$C$2:$Q$3144,15,)</f>
        <v>9</v>
      </c>
      <c r="K2941">
        <f>VLOOKUP(B2941,[1]RESTAURANTS!$C$2:$E$3144,3,)</f>
        <v>3</v>
      </c>
      <c r="L2941">
        <f>VLOOKUP(B2941,[1]HEALTH!$C$2:$E$3144,3,)</f>
        <v>17.8</v>
      </c>
      <c r="M2941">
        <f>VLOOKUP(B2941,[1]HEALTH!$C$2:$G$3144,5,)</f>
        <v>40.200000000000003</v>
      </c>
    </row>
    <row r="2942" spans="1:13" x14ac:dyDescent="0.3">
      <c r="A2942" s="3" t="s">
        <v>1744</v>
      </c>
      <c r="B2942" s="3" t="s">
        <v>1461</v>
      </c>
      <c r="C2942" s="4">
        <v>50</v>
      </c>
      <c r="D2942" s="4">
        <v>116</v>
      </c>
      <c r="E2942" s="4">
        <v>229</v>
      </c>
      <c r="F2942" s="4">
        <v>10.5</v>
      </c>
      <c r="G2942" s="4">
        <v>28.3</v>
      </c>
      <c r="H2942" s="4">
        <v>46468</v>
      </c>
      <c r="I2942" s="4">
        <f>VLOOKUP(B2942,[1]STORES!$C$2:$E$3144,3,)</f>
        <v>51</v>
      </c>
      <c r="J2942" s="4">
        <f>VLOOKUP(B2942,[1]STORES!$C$2:$Q$3144,15,)</f>
        <v>120</v>
      </c>
      <c r="K2942">
        <f>VLOOKUP(B2942,[1]RESTAURANTS!$C$2:$E$3144,3,)</f>
        <v>235</v>
      </c>
      <c r="L2942">
        <f>VLOOKUP(B2942,[1]HEALTH!$C$2:$E$3144,3,)</f>
        <v>11.8</v>
      </c>
      <c r="M2942">
        <f>VLOOKUP(B2942,[1]HEALTH!$C$2:$G$3144,5,)</f>
        <v>30</v>
      </c>
    </row>
    <row r="2943" spans="1:13" x14ac:dyDescent="0.3">
      <c r="A2943" s="3" t="s">
        <v>1744</v>
      </c>
      <c r="B2943" s="3" t="s">
        <v>1713</v>
      </c>
      <c r="C2943" s="4">
        <v>7</v>
      </c>
      <c r="D2943" s="4">
        <v>28</v>
      </c>
      <c r="E2943" s="4">
        <v>32</v>
      </c>
      <c r="F2943" s="4">
        <v>9.1999999999999993</v>
      </c>
      <c r="G2943" s="4">
        <v>31.6</v>
      </c>
      <c r="H2943" s="4">
        <v>52117</v>
      </c>
      <c r="I2943" s="4">
        <f>VLOOKUP(B2943,[1]STORES!$C$2:$E$3144,3,)</f>
        <v>9</v>
      </c>
      <c r="J2943" s="4">
        <f>VLOOKUP(B2943,[1]STORES!$C$2:$Q$3144,15,)</f>
        <v>28</v>
      </c>
      <c r="K2943">
        <f>VLOOKUP(B2943,[1]RESTAURANTS!$C$2:$E$3144,3,)</f>
        <v>36</v>
      </c>
      <c r="L2943">
        <f>VLOOKUP(B2943,[1]HEALTH!$C$2:$E$3144,3,)</f>
        <v>10.4</v>
      </c>
      <c r="M2943">
        <f>VLOOKUP(B2943,[1]HEALTH!$C$2:$G$3144,5,)</f>
        <v>30.9</v>
      </c>
    </row>
    <row r="2944" spans="1:13" x14ac:dyDescent="0.3">
      <c r="A2944" s="3" t="s">
        <v>1744</v>
      </c>
      <c r="B2944" s="3" t="s">
        <v>1789</v>
      </c>
      <c r="C2944" s="4">
        <v>5</v>
      </c>
      <c r="D2944" s="4">
        <v>29</v>
      </c>
      <c r="E2944" s="4">
        <v>28</v>
      </c>
      <c r="F2944" s="4">
        <v>10.8</v>
      </c>
      <c r="G2944" s="4">
        <v>28.9</v>
      </c>
      <c r="H2944" s="4">
        <v>37624</v>
      </c>
      <c r="I2944" s="4">
        <f>VLOOKUP(B2944,[1]STORES!$C$2:$E$3144,3,)</f>
        <v>6</v>
      </c>
      <c r="J2944" s="4">
        <f>VLOOKUP(B2944,[1]STORES!$C$2:$Q$3144,15,)</f>
        <v>23</v>
      </c>
      <c r="K2944">
        <f>VLOOKUP(B2944,[1]RESTAURANTS!$C$2:$E$3144,3,)</f>
        <v>22</v>
      </c>
      <c r="L2944">
        <f>VLOOKUP(B2944,[1]HEALTH!$C$2:$E$3144,3,)</f>
        <v>12.1</v>
      </c>
      <c r="M2944">
        <f>VLOOKUP(B2944,[1]HEALTH!$C$2:$G$3144,5,)</f>
        <v>31.3</v>
      </c>
    </row>
    <row r="2945" spans="1:13" x14ac:dyDescent="0.3">
      <c r="A2945" s="3" t="s">
        <v>1744</v>
      </c>
      <c r="B2945" s="3" t="s">
        <v>849</v>
      </c>
      <c r="C2945" s="4">
        <v>46</v>
      </c>
      <c r="D2945" s="4">
        <v>123</v>
      </c>
      <c r="E2945" s="4">
        <v>144</v>
      </c>
      <c r="F2945" s="4">
        <v>8.3000000000000007</v>
      </c>
      <c r="G2945" s="4">
        <v>26.1</v>
      </c>
      <c r="H2945" s="4">
        <v>54076</v>
      </c>
      <c r="I2945" s="4">
        <f>VLOOKUP(B2945,[1]STORES!$C$2:$E$3144,3,)</f>
        <v>41</v>
      </c>
      <c r="J2945" s="4">
        <f>VLOOKUP(B2945,[1]STORES!$C$2:$Q$3144,15,)</f>
        <v>107</v>
      </c>
      <c r="K2945">
        <f>VLOOKUP(B2945,[1]RESTAURANTS!$C$2:$E$3144,3,)</f>
        <v>157</v>
      </c>
      <c r="L2945">
        <f>VLOOKUP(B2945,[1]HEALTH!$C$2:$E$3144,3,)</f>
        <v>9.6999999999999993</v>
      </c>
      <c r="M2945">
        <f>VLOOKUP(B2945,[1]HEALTH!$C$2:$G$3144,5,)</f>
        <v>27.6</v>
      </c>
    </row>
    <row r="2946" spans="1:13" x14ac:dyDescent="0.3">
      <c r="A2946" s="3" t="s">
        <v>1744</v>
      </c>
      <c r="B2946" s="3" t="s">
        <v>1790</v>
      </c>
      <c r="C2946" s="4">
        <v>31</v>
      </c>
      <c r="D2946" s="4">
        <v>40</v>
      </c>
      <c r="E2946" s="4">
        <v>119</v>
      </c>
      <c r="F2946" s="4">
        <v>7</v>
      </c>
      <c r="G2946" s="4">
        <v>20.100000000000001</v>
      </c>
      <c r="H2946" s="4">
        <v>78023</v>
      </c>
      <c r="I2946" s="4">
        <f>VLOOKUP(B2946,[1]STORES!$C$2:$E$3144,3,)</f>
        <v>38</v>
      </c>
      <c r="J2946" s="4">
        <f>VLOOKUP(B2946,[1]STORES!$C$2:$Q$3144,15,)</f>
        <v>47</v>
      </c>
      <c r="K2946">
        <f>VLOOKUP(B2946,[1]RESTAURANTS!$C$2:$E$3144,3,)</f>
        <v>126</v>
      </c>
      <c r="L2946">
        <f>VLOOKUP(B2946,[1]HEALTH!$C$2:$E$3144,3,)</f>
        <v>6.2</v>
      </c>
      <c r="M2946">
        <f>VLOOKUP(B2946,[1]HEALTH!$C$2:$G$3144,5,)</f>
        <v>20.100000000000001</v>
      </c>
    </row>
    <row r="2947" spans="1:13" x14ac:dyDescent="0.3">
      <c r="A2947" s="3" t="s">
        <v>1744</v>
      </c>
      <c r="B2947" s="3" t="s">
        <v>1432</v>
      </c>
      <c r="C2947" s="4">
        <v>13</v>
      </c>
      <c r="D2947" s="4">
        <v>24</v>
      </c>
      <c r="E2947" s="4">
        <v>23</v>
      </c>
      <c r="F2947" s="4">
        <v>11.3</v>
      </c>
      <c r="G2947" s="4">
        <v>29.7</v>
      </c>
      <c r="H2947" s="4">
        <v>38548</v>
      </c>
      <c r="I2947" s="4">
        <f>VLOOKUP(B2947,[1]STORES!$C$2:$E$3144,3,)</f>
        <v>13</v>
      </c>
      <c r="J2947" s="4">
        <f>VLOOKUP(B2947,[1]STORES!$C$2:$Q$3144,15,)</f>
        <v>24</v>
      </c>
      <c r="K2947">
        <f>VLOOKUP(B2947,[1]RESTAURANTS!$C$2:$E$3144,3,)</f>
        <v>18</v>
      </c>
      <c r="L2947">
        <f>VLOOKUP(B2947,[1]HEALTH!$C$2:$E$3144,3,)</f>
        <v>13.2</v>
      </c>
      <c r="M2947">
        <f>VLOOKUP(B2947,[1]HEALTH!$C$2:$G$3144,5,)</f>
        <v>33.700000000000003</v>
      </c>
    </row>
    <row r="2948" spans="1:13" x14ac:dyDescent="0.3">
      <c r="A2948" s="3" t="s">
        <v>1744</v>
      </c>
      <c r="B2948" s="3" t="s">
        <v>870</v>
      </c>
      <c r="C2948" s="4">
        <v>110</v>
      </c>
      <c r="D2948" s="4">
        <v>253</v>
      </c>
      <c r="E2948" s="4">
        <v>349</v>
      </c>
      <c r="F2948" s="4">
        <v>10.9</v>
      </c>
      <c r="G2948" s="4">
        <v>29</v>
      </c>
      <c r="H2948" s="4">
        <v>51361</v>
      </c>
      <c r="I2948" s="4">
        <f>VLOOKUP(B2948,[1]STORES!$C$2:$E$3144,3,)</f>
        <v>104</v>
      </c>
      <c r="J2948" s="4">
        <f>VLOOKUP(B2948,[1]STORES!$C$2:$Q$3144,15,)</f>
        <v>267</v>
      </c>
      <c r="K2948">
        <f>VLOOKUP(B2948,[1]RESTAURANTS!$C$2:$E$3144,3,)</f>
        <v>386</v>
      </c>
      <c r="L2948">
        <f>VLOOKUP(B2948,[1]HEALTH!$C$2:$E$3144,3,)</f>
        <v>11.1</v>
      </c>
      <c r="M2948">
        <f>VLOOKUP(B2948,[1]HEALTH!$C$2:$G$3144,5,)</f>
        <v>28.3</v>
      </c>
    </row>
    <row r="2949" spans="1:13" x14ac:dyDescent="0.3">
      <c r="A2949" s="3" t="s">
        <v>1744</v>
      </c>
      <c r="B2949" s="3" t="s">
        <v>625</v>
      </c>
      <c r="C2949" s="4">
        <v>4</v>
      </c>
      <c r="D2949" s="4">
        <v>12</v>
      </c>
      <c r="E2949" s="4">
        <v>10</v>
      </c>
      <c r="F2949" s="4">
        <v>8.1</v>
      </c>
      <c r="G2949" s="4">
        <v>28.7</v>
      </c>
      <c r="H2949" s="4">
        <v>44795</v>
      </c>
      <c r="I2949" s="4">
        <f>VLOOKUP(B2949,[1]STORES!$C$2:$E$3144,3,)</f>
        <v>4</v>
      </c>
      <c r="J2949" s="4">
        <f>VLOOKUP(B2949,[1]STORES!$C$2:$Q$3144,15,)</f>
        <v>13</v>
      </c>
      <c r="K2949">
        <f>VLOOKUP(B2949,[1]RESTAURANTS!$C$2:$E$3144,3,)</f>
        <v>9</v>
      </c>
      <c r="L2949">
        <f>VLOOKUP(B2949,[1]HEALTH!$C$2:$E$3144,3,)</f>
        <v>10.1</v>
      </c>
      <c r="M2949">
        <f>VLOOKUP(B2949,[1]HEALTH!$C$2:$G$3144,5,)</f>
        <v>33</v>
      </c>
    </row>
    <row r="2950" spans="1:13" x14ac:dyDescent="0.3">
      <c r="A2950" s="3" t="s">
        <v>1744</v>
      </c>
      <c r="B2950" s="3" t="s">
        <v>1791</v>
      </c>
      <c r="C2950" s="4">
        <v>18</v>
      </c>
      <c r="D2950" s="4">
        <v>27</v>
      </c>
      <c r="E2950" s="4">
        <v>63</v>
      </c>
      <c r="F2950" s="4">
        <v>8.5</v>
      </c>
      <c r="G2950" s="4">
        <v>26.6</v>
      </c>
      <c r="H2950" s="4">
        <v>42686</v>
      </c>
      <c r="I2950" s="4">
        <f>VLOOKUP(B2950,[1]STORES!$C$2:$E$3144,3,)</f>
        <v>23</v>
      </c>
      <c r="J2950" s="4">
        <f>VLOOKUP(B2950,[1]STORES!$C$2:$Q$3144,15,)</f>
        <v>27</v>
      </c>
      <c r="K2950">
        <f>VLOOKUP(B2950,[1]RESTAURANTS!$C$2:$E$3144,3,)</f>
        <v>66</v>
      </c>
      <c r="L2950">
        <f>VLOOKUP(B2950,[1]HEALTH!$C$2:$E$3144,3,)</f>
        <v>8.3000000000000007</v>
      </c>
      <c r="M2950">
        <f>VLOOKUP(B2950,[1]HEALTH!$C$2:$G$3144,5,)</f>
        <v>25.9</v>
      </c>
    </row>
    <row r="2951" spans="1:13" x14ac:dyDescent="0.3">
      <c r="A2951" s="3" t="s">
        <v>1744</v>
      </c>
      <c r="B2951" s="3" t="s">
        <v>1792</v>
      </c>
      <c r="C2951" s="4">
        <v>27</v>
      </c>
      <c r="D2951" s="4">
        <v>102</v>
      </c>
      <c r="E2951" s="4">
        <v>194</v>
      </c>
      <c r="F2951" s="4">
        <v>9.3000000000000007</v>
      </c>
      <c r="G2951" s="4">
        <v>27.5</v>
      </c>
      <c r="H2951" s="4">
        <v>67674</v>
      </c>
      <c r="I2951" s="4">
        <f>VLOOKUP(B2951,[1]STORES!$C$2:$E$3144,3,)</f>
        <v>28</v>
      </c>
      <c r="J2951" s="4">
        <f>VLOOKUP(B2951,[1]STORES!$C$2:$Q$3144,15,)</f>
        <v>101</v>
      </c>
      <c r="K2951">
        <f>VLOOKUP(B2951,[1]RESTAURANTS!$C$2:$E$3144,3,)</f>
        <v>180</v>
      </c>
      <c r="L2951">
        <f>VLOOKUP(B2951,[1]HEALTH!$C$2:$E$3144,3,)</f>
        <v>10.199999999999999</v>
      </c>
      <c r="M2951">
        <f>VLOOKUP(B2951,[1]HEALTH!$C$2:$G$3144,5,)</f>
        <v>32.299999999999997</v>
      </c>
    </row>
    <row r="2952" spans="1:13" x14ac:dyDescent="0.3">
      <c r="A2952" s="3" t="s">
        <v>1744</v>
      </c>
      <c r="B2952" s="3" t="s">
        <v>1793</v>
      </c>
      <c r="C2952" s="4">
        <v>2</v>
      </c>
      <c r="D2952" s="4">
        <v>13</v>
      </c>
      <c r="E2952" s="4">
        <v>37</v>
      </c>
      <c r="F2952" s="4">
        <v>10.6</v>
      </c>
      <c r="G2952" s="4">
        <v>27.6</v>
      </c>
      <c r="H2952" s="4">
        <v>48883</v>
      </c>
      <c r="I2952" s="4">
        <f>VLOOKUP(B2952,[1]STORES!$C$2:$E$3144,3,)</f>
        <v>3</v>
      </c>
      <c r="J2952" s="4">
        <f>VLOOKUP(B2952,[1]STORES!$C$2:$Q$3144,15,)</f>
        <v>12</v>
      </c>
      <c r="K2952">
        <f>VLOOKUP(B2952,[1]RESTAURANTS!$C$2:$E$3144,3,)</f>
        <v>35</v>
      </c>
      <c r="L2952">
        <f>VLOOKUP(B2952,[1]HEALTH!$C$2:$E$3144,3,)</f>
        <v>11.6</v>
      </c>
      <c r="M2952">
        <f>VLOOKUP(B2952,[1]HEALTH!$C$2:$G$3144,5,)</f>
        <v>26.8</v>
      </c>
    </row>
    <row r="2953" spans="1:13" x14ac:dyDescent="0.3">
      <c r="A2953" s="3" t="s">
        <v>1744</v>
      </c>
      <c r="B2953" s="3" t="s">
        <v>22</v>
      </c>
      <c r="C2953" s="4">
        <v>10</v>
      </c>
      <c r="D2953" s="4">
        <v>27</v>
      </c>
      <c r="E2953" s="4">
        <v>25</v>
      </c>
      <c r="F2953" s="4">
        <v>12.9</v>
      </c>
      <c r="G2953" s="4">
        <v>36.4</v>
      </c>
      <c r="H2953" s="4">
        <v>33484</v>
      </c>
      <c r="I2953" s="4">
        <f>VLOOKUP(B2953,[1]STORES!$C$2:$E$3144,3,)</f>
        <v>6</v>
      </c>
      <c r="J2953" s="4">
        <f>VLOOKUP(B2953,[1]STORES!$C$2:$Q$3144,15,)</f>
        <v>35</v>
      </c>
      <c r="K2953">
        <f>VLOOKUP(B2953,[1]RESTAURANTS!$C$2:$E$3144,3,)</f>
        <v>24</v>
      </c>
      <c r="L2953">
        <f>VLOOKUP(B2953,[1]HEALTH!$C$2:$E$3144,3,)</f>
        <v>14.7</v>
      </c>
      <c r="M2953">
        <f>VLOOKUP(B2953,[1]HEALTH!$C$2:$G$3144,5,)</f>
        <v>34</v>
      </c>
    </row>
    <row r="2954" spans="1:13" x14ac:dyDescent="0.3">
      <c r="A2954" s="3" t="s">
        <v>1744</v>
      </c>
      <c r="B2954" s="3" t="s">
        <v>1794</v>
      </c>
      <c r="C2954" s="4">
        <v>16</v>
      </c>
      <c r="D2954" s="4">
        <v>42</v>
      </c>
      <c r="E2954" s="4">
        <v>55</v>
      </c>
      <c r="F2954" s="4">
        <v>12.4</v>
      </c>
      <c r="G2954" s="4">
        <v>30.3</v>
      </c>
      <c r="H2954" s="4">
        <v>31153</v>
      </c>
      <c r="I2954" s="4">
        <f>VLOOKUP(B2954,[1]STORES!$C$2:$E$3144,3,)</f>
        <v>15</v>
      </c>
      <c r="J2954" s="4">
        <f>VLOOKUP(B2954,[1]STORES!$C$2:$Q$3144,15,)</f>
        <v>44</v>
      </c>
      <c r="K2954">
        <f>VLOOKUP(B2954,[1]RESTAURANTS!$C$2:$E$3144,3,)</f>
        <v>55</v>
      </c>
      <c r="L2954">
        <f>VLOOKUP(B2954,[1]HEALTH!$C$2:$E$3144,3,)</f>
        <v>15.3</v>
      </c>
      <c r="M2954">
        <f>VLOOKUP(B2954,[1]HEALTH!$C$2:$G$3144,5,)</f>
        <v>34.1</v>
      </c>
    </row>
    <row r="2955" spans="1:13" x14ac:dyDescent="0.3">
      <c r="A2955" s="3" t="s">
        <v>1744</v>
      </c>
      <c r="B2955" s="3" t="s">
        <v>1795</v>
      </c>
      <c r="C2955" s="4">
        <v>5</v>
      </c>
      <c r="D2955" s="4">
        <v>16</v>
      </c>
      <c r="E2955" s="4">
        <v>10</v>
      </c>
      <c r="F2955" s="4">
        <v>13.4</v>
      </c>
      <c r="G2955" s="4">
        <v>32.9</v>
      </c>
      <c r="H2955" s="4">
        <v>33255</v>
      </c>
      <c r="I2955" s="4">
        <f>VLOOKUP(B2955,[1]STORES!$C$2:$E$3144,3,)</f>
        <v>3</v>
      </c>
      <c r="J2955" s="4">
        <f>VLOOKUP(B2955,[1]STORES!$C$2:$Q$3144,15,)</f>
        <v>15</v>
      </c>
      <c r="K2955">
        <f>VLOOKUP(B2955,[1]RESTAURANTS!$C$2:$E$3144,3,)</f>
        <v>10</v>
      </c>
      <c r="L2955">
        <f>VLOOKUP(B2955,[1]HEALTH!$C$2:$E$3144,3,)</f>
        <v>13.4</v>
      </c>
      <c r="M2955">
        <f>VLOOKUP(B2955,[1]HEALTH!$C$2:$G$3144,5,)</f>
        <v>29.7</v>
      </c>
    </row>
    <row r="2956" spans="1:13" x14ac:dyDescent="0.3">
      <c r="A2956" s="3" t="s">
        <v>1744</v>
      </c>
      <c r="B2956" s="3" t="s">
        <v>1759</v>
      </c>
      <c r="C2956" s="4">
        <v>194</v>
      </c>
      <c r="D2956" s="4">
        <v>269</v>
      </c>
      <c r="E2956" s="4">
        <v>860</v>
      </c>
      <c r="F2956" s="4">
        <v>8.1</v>
      </c>
      <c r="G2956" s="4">
        <v>23.5</v>
      </c>
      <c r="H2956" s="4">
        <v>102726</v>
      </c>
      <c r="I2956" s="4">
        <f>VLOOKUP(B2956,[1]STORES!$C$2:$E$3144,3,)</f>
        <v>189</v>
      </c>
      <c r="J2956" s="4">
        <f>VLOOKUP(B2956,[1]STORES!$C$2:$Q$3144,15,)</f>
        <v>253</v>
      </c>
      <c r="K2956">
        <f>VLOOKUP(B2956,[1]RESTAURANTS!$C$2:$E$3144,3,)</f>
        <v>911</v>
      </c>
      <c r="L2956">
        <f>VLOOKUP(B2956,[1]HEALTH!$C$2:$E$3144,3,)</f>
        <v>6.2</v>
      </c>
      <c r="M2956">
        <f>VLOOKUP(B2956,[1]HEALTH!$C$2:$G$3144,5,)</f>
        <v>20.3</v>
      </c>
    </row>
    <row r="2957" spans="1:13" x14ac:dyDescent="0.3">
      <c r="A2957" s="3" t="s">
        <v>1744</v>
      </c>
      <c r="B2957" s="3" t="s">
        <v>1796</v>
      </c>
      <c r="C2957" s="4">
        <v>9</v>
      </c>
      <c r="D2957" s="4">
        <v>9</v>
      </c>
      <c r="E2957" s="4">
        <v>37</v>
      </c>
      <c r="F2957" s="4">
        <v>9.8000000000000007</v>
      </c>
      <c r="G2957" s="4">
        <v>26.2</v>
      </c>
      <c r="H2957" s="4">
        <v>105124</v>
      </c>
      <c r="I2957" s="4">
        <f>VLOOKUP(B2957,[1]STORES!$C$2:$E$3144,3,)</f>
        <v>9</v>
      </c>
      <c r="J2957" s="4">
        <f>VLOOKUP(B2957,[1]STORES!$C$2:$Q$3144,15,)</f>
        <v>9</v>
      </c>
      <c r="K2957">
        <f>VLOOKUP(B2957,[1]RESTAURANTS!$C$2:$E$3144,3,)</f>
        <v>33</v>
      </c>
      <c r="L2957">
        <f>VLOOKUP(B2957,[1]HEALTH!$C$2:$E$3144,3,)</f>
        <v>10.199999999999999</v>
      </c>
      <c r="M2957">
        <f>VLOOKUP(B2957,[1]HEALTH!$C$2:$G$3144,5,)</f>
        <v>27.5</v>
      </c>
    </row>
    <row r="2958" spans="1:13" x14ac:dyDescent="0.3">
      <c r="A2958" s="3" t="s">
        <v>1744</v>
      </c>
      <c r="B2958" s="3" t="s">
        <v>32</v>
      </c>
      <c r="C2958" s="4">
        <v>6</v>
      </c>
      <c r="D2958" s="4">
        <v>23</v>
      </c>
      <c r="E2958" s="4">
        <v>22</v>
      </c>
      <c r="F2958" s="4">
        <v>14.6</v>
      </c>
      <c r="G2958" s="4">
        <v>31.2</v>
      </c>
      <c r="H2958" s="4">
        <v>33649</v>
      </c>
      <c r="I2958" s="4">
        <f>VLOOKUP(B2958,[1]STORES!$C$2:$E$3144,3,)</f>
        <v>8</v>
      </c>
      <c r="J2958" s="4">
        <f>VLOOKUP(B2958,[1]STORES!$C$2:$Q$3144,15,)</f>
        <v>16</v>
      </c>
      <c r="K2958">
        <f>VLOOKUP(B2958,[1]RESTAURANTS!$C$2:$E$3144,3,)</f>
        <v>18</v>
      </c>
      <c r="L2958">
        <f>VLOOKUP(B2958,[1]HEALTH!$C$2:$E$3144,3,)</f>
        <v>13.9</v>
      </c>
      <c r="M2958">
        <f>VLOOKUP(B2958,[1]HEALTH!$C$2:$G$3144,5,)</f>
        <v>33.200000000000003</v>
      </c>
    </row>
    <row r="2959" spans="1:13" x14ac:dyDescent="0.3">
      <c r="A2959" s="3" t="s">
        <v>1744</v>
      </c>
      <c r="B2959" s="3" t="s">
        <v>1797</v>
      </c>
      <c r="C2959" s="4">
        <v>12</v>
      </c>
      <c r="D2959" s="4">
        <v>20</v>
      </c>
      <c r="E2959" s="4">
        <v>39</v>
      </c>
      <c r="F2959" s="4">
        <v>9.9</v>
      </c>
      <c r="G2959" s="4">
        <v>29.2</v>
      </c>
      <c r="H2959" s="4">
        <v>43460</v>
      </c>
      <c r="I2959" s="4">
        <f>VLOOKUP(B2959,[1]STORES!$C$2:$E$3144,3,)</f>
        <v>7</v>
      </c>
      <c r="J2959" s="4">
        <f>VLOOKUP(B2959,[1]STORES!$C$2:$Q$3144,15,)</f>
        <v>19</v>
      </c>
      <c r="K2959">
        <f>VLOOKUP(B2959,[1]RESTAURANTS!$C$2:$E$3144,3,)</f>
        <v>41</v>
      </c>
      <c r="L2959">
        <f>VLOOKUP(B2959,[1]HEALTH!$C$2:$E$3144,3,)</f>
        <v>8.9</v>
      </c>
      <c r="M2959">
        <f>VLOOKUP(B2959,[1]HEALTH!$C$2:$G$3144,5,)</f>
        <v>28.8</v>
      </c>
    </row>
    <row r="2960" spans="1:13" x14ac:dyDescent="0.3">
      <c r="A2960" s="3" t="s">
        <v>1744</v>
      </c>
      <c r="B2960" s="3" t="s">
        <v>1798</v>
      </c>
      <c r="C2960" s="4">
        <v>4</v>
      </c>
      <c r="D2960" s="4">
        <v>8</v>
      </c>
      <c r="E2960" s="4">
        <v>12</v>
      </c>
      <c r="F2960" s="4">
        <v>10.5</v>
      </c>
      <c r="G2960" s="4">
        <v>29</v>
      </c>
      <c r="H2960" s="4">
        <v>32061</v>
      </c>
      <c r="I2960" s="4">
        <f>VLOOKUP(B2960,[1]STORES!$C$2:$E$3144,3,)</f>
        <v>4</v>
      </c>
      <c r="J2960" s="4">
        <f>VLOOKUP(B2960,[1]STORES!$C$2:$Q$3144,15,)</f>
        <v>8</v>
      </c>
      <c r="K2960">
        <f>VLOOKUP(B2960,[1]RESTAURANTS!$C$2:$E$3144,3,)</f>
        <v>16</v>
      </c>
      <c r="L2960">
        <f>VLOOKUP(B2960,[1]HEALTH!$C$2:$E$3144,3,)</f>
        <v>10.8</v>
      </c>
      <c r="M2960">
        <f>VLOOKUP(B2960,[1]HEALTH!$C$2:$G$3144,5,)</f>
        <v>26</v>
      </c>
    </row>
    <row r="2961" spans="1:13" x14ac:dyDescent="0.3">
      <c r="A2961" s="3" t="s">
        <v>1744</v>
      </c>
      <c r="B2961" s="3" t="s">
        <v>1482</v>
      </c>
      <c r="C2961" s="4">
        <v>8</v>
      </c>
      <c r="D2961" s="4">
        <v>22</v>
      </c>
      <c r="E2961" s="4">
        <v>15</v>
      </c>
      <c r="F2961" s="4">
        <v>15.4</v>
      </c>
      <c r="G2961" s="4">
        <v>41</v>
      </c>
      <c r="H2961" s="4">
        <v>33367</v>
      </c>
      <c r="I2961" s="4">
        <f>VLOOKUP(B2961,[1]STORES!$C$2:$E$3144,3,)</f>
        <v>7</v>
      </c>
      <c r="J2961" s="4">
        <f>VLOOKUP(B2961,[1]STORES!$C$2:$Q$3144,15,)</f>
        <v>20</v>
      </c>
      <c r="K2961">
        <f>VLOOKUP(B2961,[1]RESTAURANTS!$C$2:$E$3144,3,)</f>
        <v>12</v>
      </c>
      <c r="L2961">
        <f>VLOOKUP(B2961,[1]HEALTH!$C$2:$E$3144,3,)</f>
        <v>15.1</v>
      </c>
      <c r="M2961">
        <f>VLOOKUP(B2961,[1]HEALTH!$C$2:$G$3144,5,)</f>
        <v>42</v>
      </c>
    </row>
    <row r="2962" spans="1:13" x14ac:dyDescent="0.3">
      <c r="A2962" s="3" t="s">
        <v>1744</v>
      </c>
      <c r="B2962" s="3" t="s">
        <v>1799</v>
      </c>
      <c r="C2962" s="4">
        <v>16</v>
      </c>
      <c r="D2962" s="4">
        <v>29</v>
      </c>
      <c r="E2962" s="4">
        <v>49</v>
      </c>
      <c r="F2962" s="4">
        <v>7.4</v>
      </c>
      <c r="G2962" s="4">
        <v>29.1</v>
      </c>
      <c r="H2962" s="4">
        <v>37179</v>
      </c>
      <c r="I2962" s="4">
        <f>VLOOKUP(B2962,[1]STORES!$C$2:$E$3144,3,)</f>
        <v>17</v>
      </c>
      <c r="J2962" s="4">
        <f>VLOOKUP(B2962,[1]STORES!$C$2:$Q$3144,15,)</f>
        <v>33</v>
      </c>
      <c r="K2962">
        <f>VLOOKUP(B2962,[1]RESTAURANTS!$C$2:$E$3144,3,)</f>
        <v>53</v>
      </c>
      <c r="L2962">
        <f>VLOOKUP(B2962,[1]HEALTH!$C$2:$E$3144,3,)</f>
        <v>6.7</v>
      </c>
      <c r="M2962">
        <f>VLOOKUP(B2962,[1]HEALTH!$C$2:$G$3144,5,)</f>
        <v>24.8</v>
      </c>
    </row>
    <row r="2963" spans="1:13" x14ac:dyDescent="0.3">
      <c r="A2963" s="3" t="s">
        <v>1744</v>
      </c>
      <c r="B2963" s="3" t="s">
        <v>1800</v>
      </c>
      <c r="C2963" s="4">
        <v>7</v>
      </c>
      <c r="D2963" s="4">
        <v>16</v>
      </c>
      <c r="E2963" s="4">
        <v>23</v>
      </c>
      <c r="F2963" s="4">
        <v>11.6</v>
      </c>
      <c r="G2963" s="4">
        <v>33.299999999999997</v>
      </c>
      <c r="H2963" s="4">
        <v>37226</v>
      </c>
      <c r="I2963" s="4">
        <f>VLOOKUP(B2963,[1]STORES!$C$2:$E$3144,3,)</f>
        <v>7</v>
      </c>
      <c r="J2963" s="4">
        <f>VLOOKUP(B2963,[1]STORES!$C$2:$Q$3144,15,)</f>
        <v>13</v>
      </c>
      <c r="K2963">
        <f>VLOOKUP(B2963,[1]RESTAURANTS!$C$2:$E$3144,3,)</f>
        <v>19</v>
      </c>
      <c r="L2963">
        <f>VLOOKUP(B2963,[1]HEALTH!$C$2:$E$3144,3,)</f>
        <v>13.6</v>
      </c>
      <c r="M2963">
        <f>VLOOKUP(B2963,[1]HEALTH!$C$2:$G$3144,5,)</f>
        <v>31.8</v>
      </c>
    </row>
    <row r="2964" spans="1:13" x14ac:dyDescent="0.3">
      <c r="A2964" s="3" t="s">
        <v>1744</v>
      </c>
      <c r="B2964" s="3" t="s">
        <v>1485</v>
      </c>
      <c r="C2964" s="4">
        <v>43</v>
      </c>
      <c r="D2964" s="4">
        <v>134</v>
      </c>
      <c r="E2964" s="4">
        <v>188</v>
      </c>
      <c r="F2964" s="4">
        <v>9.6999999999999993</v>
      </c>
      <c r="G2964" s="4">
        <v>31.3</v>
      </c>
      <c r="H2964" s="4">
        <v>51523</v>
      </c>
      <c r="I2964" s="4">
        <f>VLOOKUP(B2964,[1]STORES!$C$2:$E$3144,3,)</f>
        <v>42</v>
      </c>
      <c r="J2964" s="4">
        <f>VLOOKUP(B2964,[1]STORES!$C$2:$Q$3144,15,)</f>
        <v>169</v>
      </c>
      <c r="K2964">
        <f>VLOOKUP(B2964,[1]RESTAURANTS!$C$2:$E$3144,3,)</f>
        <v>220</v>
      </c>
      <c r="L2964">
        <f>VLOOKUP(B2964,[1]HEALTH!$C$2:$E$3144,3,)</f>
        <v>9.9</v>
      </c>
      <c r="M2964">
        <f>VLOOKUP(B2964,[1]HEALTH!$C$2:$G$3144,5,)</f>
        <v>33.4</v>
      </c>
    </row>
    <row r="2965" spans="1:13" x14ac:dyDescent="0.3">
      <c r="A2965" s="3" t="s">
        <v>1744</v>
      </c>
      <c r="B2965" s="3" t="s">
        <v>1801</v>
      </c>
      <c r="C2965" s="4">
        <v>15</v>
      </c>
      <c r="D2965" s="4">
        <v>34</v>
      </c>
      <c r="E2965" s="4">
        <v>76</v>
      </c>
      <c r="F2965" s="4">
        <v>11.4</v>
      </c>
      <c r="G2965" s="4">
        <v>31.2</v>
      </c>
      <c r="H2965" s="4">
        <v>36397</v>
      </c>
      <c r="I2965" s="4">
        <f>VLOOKUP(B2965,[1]STORES!$C$2:$E$3144,3,)</f>
        <v>16</v>
      </c>
      <c r="J2965" s="4">
        <f>VLOOKUP(B2965,[1]STORES!$C$2:$Q$3144,15,)</f>
        <v>47</v>
      </c>
      <c r="K2965">
        <f>VLOOKUP(B2965,[1]RESTAURANTS!$C$2:$E$3144,3,)</f>
        <v>81</v>
      </c>
      <c r="L2965">
        <f>VLOOKUP(B2965,[1]HEALTH!$C$2:$E$3144,3,)</f>
        <v>11.3</v>
      </c>
      <c r="M2965">
        <f>VLOOKUP(B2965,[1]HEALTH!$C$2:$G$3144,5,)</f>
        <v>27.1</v>
      </c>
    </row>
    <row r="2966" spans="1:13" x14ac:dyDescent="0.3">
      <c r="A2966" s="3" t="s">
        <v>1744</v>
      </c>
      <c r="B2966" s="3" t="s">
        <v>1802</v>
      </c>
      <c r="C2966" s="4">
        <v>16</v>
      </c>
      <c r="D2966" s="4">
        <v>21</v>
      </c>
      <c r="E2966" s="4">
        <v>47</v>
      </c>
      <c r="F2966" s="4">
        <v>9.6</v>
      </c>
      <c r="G2966" s="4">
        <v>28.7</v>
      </c>
      <c r="H2966" s="4">
        <v>64274</v>
      </c>
      <c r="I2966" s="4">
        <f>VLOOKUP(B2966,[1]STORES!$C$2:$E$3144,3,)</f>
        <v>18</v>
      </c>
      <c r="J2966" s="4">
        <f>VLOOKUP(B2966,[1]STORES!$C$2:$Q$3144,15,)</f>
        <v>19</v>
      </c>
      <c r="K2966">
        <f>VLOOKUP(B2966,[1]RESTAURANTS!$C$2:$E$3144,3,)</f>
        <v>50</v>
      </c>
      <c r="L2966">
        <f>VLOOKUP(B2966,[1]HEALTH!$C$2:$E$3144,3,)</f>
        <v>8.1999999999999993</v>
      </c>
      <c r="M2966">
        <f>VLOOKUP(B2966,[1]HEALTH!$C$2:$G$3144,5,)</f>
        <v>28.7</v>
      </c>
    </row>
    <row r="2967" spans="1:13" x14ac:dyDescent="0.3">
      <c r="A2967" s="3" t="s">
        <v>1744</v>
      </c>
      <c r="B2967" s="3" t="s">
        <v>1803</v>
      </c>
      <c r="C2967" s="4">
        <v>2</v>
      </c>
      <c r="D2967" s="4">
        <v>7</v>
      </c>
      <c r="E2967" s="4">
        <v>5</v>
      </c>
      <c r="F2967" s="4">
        <v>8.1</v>
      </c>
      <c r="G2967" s="4">
        <v>30.1</v>
      </c>
      <c r="H2967" s="4">
        <v>67948</v>
      </c>
      <c r="I2967" s="4">
        <f>VLOOKUP(B2967,[1]STORES!$C$2:$E$3144,3,)</f>
        <v>1</v>
      </c>
      <c r="J2967" s="4">
        <f>VLOOKUP(B2967,[1]STORES!$C$2:$Q$3144,15,)</f>
        <v>7</v>
      </c>
      <c r="K2967">
        <f>VLOOKUP(B2967,[1]RESTAURANTS!$C$2:$E$3144,3,)</f>
        <v>6</v>
      </c>
      <c r="L2967">
        <f>VLOOKUP(B2967,[1]HEALTH!$C$2:$E$3144,3,)</f>
        <v>7.9</v>
      </c>
      <c r="M2967">
        <f>VLOOKUP(B2967,[1]HEALTH!$C$2:$G$3144,5,)</f>
        <v>28.3</v>
      </c>
    </row>
    <row r="2968" spans="1:13" x14ac:dyDescent="0.3">
      <c r="A2968" s="3" t="s">
        <v>1744</v>
      </c>
      <c r="B2968" s="3" t="s">
        <v>1804</v>
      </c>
      <c r="C2968" s="4">
        <v>4</v>
      </c>
      <c r="D2968" s="4">
        <v>9</v>
      </c>
      <c r="E2968" s="4">
        <v>22</v>
      </c>
      <c r="F2968" s="4">
        <v>13.6</v>
      </c>
      <c r="G2968" s="4">
        <v>32.4</v>
      </c>
      <c r="H2968" s="4">
        <v>29887</v>
      </c>
      <c r="I2968" s="4">
        <f>VLOOKUP(B2968,[1]STORES!$C$2:$E$3144,3,)</f>
        <v>4</v>
      </c>
      <c r="J2968" s="4">
        <f>VLOOKUP(B2968,[1]STORES!$C$2:$Q$3144,15,)</f>
        <v>12</v>
      </c>
      <c r="K2968">
        <f>VLOOKUP(B2968,[1]RESTAURANTS!$C$2:$E$3144,3,)</f>
        <v>23</v>
      </c>
      <c r="L2968">
        <f>VLOOKUP(B2968,[1]HEALTH!$C$2:$E$3144,3,)</f>
        <v>12.8</v>
      </c>
      <c r="M2968">
        <f>VLOOKUP(B2968,[1]HEALTH!$C$2:$G$3144,5,)</f>
        <v>33.5</v>
      </c>
    </row>
    <row r="2969" spans="1:13" x14ac:dyDescent="0.3">
      <c r="A2969" s="3" t="s">
        <v>1744</v>
      </c>
      <c r="B2969" s="3" t="s">
        <v>1805</v>
      </c>
      <c r="C2969" s="4">
        <v>34</v>
      </c>
      <c r="D2969" s="4">
        <v>100</v>
      </c>
      <c r="E2969" s="4">
        <v>136</v>
      </c>
      <c r="F2969" s="4">
        <v>11</v>
      </c>
      <c r="G2969" s="4">
        <v>33.700000000000003</v>
      </c>
      <c r="H2969" s="4">
        <v>49228</v>
      </c>
      <c r="I2969" s="4">
        <f>VLOOKUP(B2969,[1]STORES!$C$2:$E$3144,3,)</f>
        <v>32</v>
      </c>
      <c r="J2969" s="4">
        <f>VLOOKUP(B2969,[1]STORES!$C$2:$Q$3144,15,)</f>
        <v>97</v>
      </c>
      <c r="K2969">
        <f>VLOOKUP(B2969,[1]RESTAURANTS!$C$2:$E$3144,3,)</f>
        <v>153</v>
      </c>
      <c r="L2969">
        <f>VLOOKUP(B2969,[1]HEALTH!$C$2:$E$3144,3,)</f>
        <v>12.7</v>
      </c>
      <c r="M2969">
        <f>VLOOKUP(B2969,[1]HEALTH!$C$2:$G$3144,5,)</f>
        <v>32.299999999999997</v>
      </c>
    </row>
    <row r="2970" spans="1:13" x14ac:dyDescent="0.3">
      <c r="A2970" s="3" t="s">
        <v>1744</v>
      </c>
      <c r="B2970" s="3" t="s">
        <v>876</v>
      </c>
      <c r="C2970" s="4">
        <v>101</v>
      </c>
      <c r="D2970" s="4">
        <v>244</v>
      </c>
      <c r="E2970" s="4">
        <v>393</v>
      </c>
      <c r="F2970" s="4">
        <v>7.1</v>
      </c>
      <c r="G2970" s="4">
        <v>20.2</v>
      </c>
      <c r="H2970" s="4">
        <v>79899</v>
      </c>
      <c r="I2970" s="4">
        <f>VLOOKUP(B2970,[1]STORES!$C$2:$E$3144,3,)</f>
        <v>119</v>
      </c>
      <c r="J2970" s="4">
        <f>VLOOKUP(B2970,[1]STORES!$C$2:$Q$3144,15,)</f>
        <v>253</v>
      </c>
      <c r="K2970">
        <f>VLOOKUP(B2970,[1]RESTAURANTS!$C$2:$E$3144,3,)</f>
        <v>471</v>
      </c>
      <c r="L2970">
        <f>VLOOKUP(B2970,[1]HEALTH!$C$2:$E$3144,3,)</f>
        <v>8.6</v>
      </c>
      <c r="M2970">
        <f>VLOOKUP(B2970,[1]HEALTH!$C$2:$G$3144,5,)</f>
        <v>20.5</v>
      </c>
    </row>
    <row r="2971" spans="1:13" x14ac:dyDescent="0.3">
      <c r="A2971" s="3" t="s">
        <v>1744</v>
      </c>
      <c r="B2971" s="3" t="s">
        <v>702</v>
      </c>
      <c r="C2971" s="4">
        <v>3</v>
      </c>
      <c r="D2971" s="4">
        <v>4</v>
      </c>
      <c r="E2971" s="4">
        <v>4</v>
      </c>
      <c r="F2971" s="4">
        <v>9.6</v>
      </c>
      <c r="G2971" s="4">
        <v>30.2</v>
      </c>
      <c r="H2971" s="4">
        <v>40386</v>
      </c>
      <c r="I2971" s="4">
        <f>VLOOKUP(B2971,[1]STORES!$C$2:$E$3144,3,)</f>
        <v>2</v>
      </c>
      <c r="J2971" s="4">
        <f>VLOOKUP(B2971,[1]STORES!$C$2:$Q$3144,15,)</f>
        <v>3</v>
      </c>
      <c r="K2971">
        <f>VLOOKUP(B2971,[1]RESTAURANTS!$C$2:$E$3144,3,)</f>
        <v>2</v>
      </c>
      <c r="L2971">
        <f>VLOOKUP(B2971,[1]HEALTH!$C$2:$E$3144,3,)</f>
        <v>10.7</v>
      </c>
      <c r="M2971">
        <f>VLOOKUP(B2971,[1]HEALTH!$C$2:$G$3144,5,)</f>
        <v>32.4</v>
      </c>
    </row>
    <row r="2972" spans="1:13" x14ac:dyDescent="0.3">
      <c r="A2972" s="3" t="s">
        <v>1744</v>
      </c>
      <c r="B2972" s="3" t="s">
        <v>724</v>
      </c>
      <c r="C2972" s="4">
        <v>13</v>
      </c>
      <c r="D2972" s="4">
        <v>34</v>
      </c>
      <c r="E2972" s="4">
        <v>27</v>
      </c>
      <c r="F2972" s="4">
        <v>15.1</v>
      </c>
      <c r="G2972" s="4">
        <v>37.6</v>
      </c>
      <c r="H2972" s="4">
        <v>52294</v>
      </c>
      <c r="I2972" s="4">
        <f>VLOOKUP(B2972,[1]STORES!$C$2:$E$3144,3,)</f>
        <v>3</v>
      </c>
      <c r="J2972" s="4">
        <f>VLOOKUP(B2972,[1]STORES!$C$2:$Q$3144,15,)</f>
        <v>4</v>
      </c>
      <c r="K2972">
        <f>VLOOKUP(B2972,[1]RESTAURANTS!$C$2:$E$3144,3,)</f>
        <v>4</v>
      </c>
      <c r="L2972">
        <f>VLOOKUP(B2972,[1]HEALTH!$C$2:$E$3144,3,)</f>
        <v>7.1</v>
      </c>
      <c r="M2972">
        <f>VLOOKUP(B2972,[1]HEALTH!$C$2:$G$3144,5,)</f>
        <v>30.5</v>
      </c>
    </row>
    <row r="2973" spans="1:13" x14ac:dyDescent="0.3">
      <c r="A2973" s="3" t="s">
        <v>1744</v>
      </c>
      <c r="B2973" s="3" t="s">
        <v>1806</v>
      </c>
      <c r="C2973" s="4">
        <v>3</v>
      </c>
      <c r="D2973" s="4">
        <v>4</v>
      </c>
      <c r="E2973" s="4">
        <v>9</v>
      </c>
      <c r="F2973" s="4">
        <v>10.4</v>
      </c>
      <c r="G2973" s="4">
        <v>28.1</v>
      </c>
      <c r="H2973" s="4">
        <v>79229</v>
      </c>
      <c r="I2973" s="4">
        <f>VLOOKUP(B2973,[1]STORES!$C$2:$E$3144,3,)</f>
        <v>2</v>
      </c>
      <c r="J2973" s="4">
        <f>VLOOKUP(B2973,[1]STORES!$C$2:$Q$3144,15,)</f>
        <v>4</v>
      </c>
      <c r="K2973">
        <f>VLOOKUP(B2973,[1]RESTAURANTS!$C$2:$E$3144,3,)</f>
        <v>10</v>
      </c>
      <c r="L2973">
        <f>VLOOKUP(B2973,[1]HEALTH!$C$2:$E$3144,3,)</f>
        <v>11.5</v>
      </c>
      <c r="M2973">
        <f>VLOOKUP(B2973,[1]HEALTH!$C$2:$G$3144,5,)</f>
        <v>24.7</v>
      </c>
    </row>
    <row r="2974" spans="1:13" x14ac:dyDescent="0.3">
      <c r="A2974" s="3" t="s">
        <v>1744</v>
      </c>
      <c r="B2974" s="3" t="s">
        <v>1807</v>
      </c>
      <c r="C2974" s="4">
        <v>14</v>
      </c>
      <c r="D2974" s="4">
        <v>57</v>
      </c>
      <c r="E2974" s="4">
        <v>73</v>
      </c>
      <c r="F2974" s="4">
        <v>12.3</v>
      </c>
      <c r="G2974" s="4">
        <v>39.200000000000003</v>
      </c>
      <c r="H2974" s="4">
        <v>42740</v>
      </c>
      <c r="I2974" s="4">
        <f>VLOOKUP(B2974,[1]STORES!$C$2:$E$3144,3,)</f>
        <v>12</v>
      </c>
      <c r="J2974" s="4">
        <f>VLOOKUP(B2974,[1]STORES!$C$2:$Q$3144,15,)</f>
        <v>48</v>
      </c>
      <c r="K2974">
        <f>VLOOKUP(B2974,[1]RESTAURANTS!$C$2:$E$3144,3,)</f>
        <v>79</v>
      </c>
      <c r="L2974">
        <f>VLOOKUP(B2974,[1]HEALTH!$C$2:$E$3144,3,)</f>
        <v>14</v>
      </c>
      <c r="M2974">
        <f>VLOOKUP(B2974,[1]HEALTH!$C$2:$G$3144,5,)</f>
        <v>37.200000000000003</v>
      </c>
    </row>
    <row r="2975" spans="1:13" x14ac:dyDescent="0.3">
      <c r="A2975" s="3" t="s">
        <v>1744</v>
      </c>
      <c r="B2975" s="3" t="s">
        <v>1808</v>
      </c>
      <c r="C2975" s="4">
        <v>2</v>
      </c>
      <c r="D2975" s="4">
        <v>8</v>
      </c>
      <c r="E2975" s="4">
        <v>11</v>
      </c>
      <c r="F2975" s="4">
        <v>7.5</v>
      </c>
      <c r="G2975" s="4">
        <v>27.6</v>
      </c>
      <c r="H2975" s="4">
        <v>34009</v>
      </c>
      <c r="I2975" s="4">
        <f>VLOOKUP(B2975,[1]STORES!$C$2:$E$3144,3,)</f>
        <v>2</v>
      </c>
      <c r="J2975" s="4">
        <f>VLOOKUP(B2975,[1]STORES!$C$2:$Q$3144,15,)</f>
        <v>8</v>
      </c>
      <c r="K2975">
        <f>VLOOKUP(B2975,[1]RESTAURANTS!$C$2:$E$3144,3,)</f>
        <v>10</v>
      </c>
      <c r="L2975">
        <f>VLOOKUP(B2975,[1]HEALTH!$C$2:$E$3144,3,)</f>
        <v>6.9</v>
      </c>
      <c r="M2975">
        <f>VLOOKUP(B2975,[1]HEALTH!$C$2:$G$3144,5,)</f>
        <v>29.6</v>
      </c>
    </row>
    <row r="2976" spans="1:13" x14ac:dyDescent="0.3">
      <c r="A2976" s="3" t="s">
        <v>1744</v>
      </c>
      <c r="B2976" s="3" t="s">
        <v>426</v>
      </c>
      <c r="C2976" s="4">
        <v>37</v>
      </c>
      <c r="D2976" s="4">
        <v>116</v>
      </c>
      <c r="E2976" s="4">
        <v>146</v>
      </c>
      <c r="F2976" s="4">
        <v>11.6</v>
      </c>
      <c r="G2976" s="4">
        <v>32.5</v>
      </c>
      <c r="H2976" s="4">
        <v>37866</v>
      </c>
      <c r="I2976" s="4">
        <f>VLOOKUP(B2976,[1]STORES!$C$2:$E$3144,3,)</f>
        <v>32</v>
      </c>
      <c r="J2976" s="4">
        <f>VLOOKUP(B2976,[1]STORES!$C$2:$Q$3144,15,)</f>
        <v>132</v>
      </c>
      <c r="K2976">
        <f>VLOOKUP(B2976,[1]RESTAURANTS!$C$2:$E$3144,3,)</f>
        <v>158</v>
      </c>
      <c r="L2976">
        <f>VLOOKUP(B2976,[1]HEALTH!$C$2:$E$3144,3,)</f>
        <v>13.5</v>
      </c>
      <c r="M2976">
        <f>VLOOKUP(B2976,[1]HEALTH!$C$2:$G$3144,5,)</f>
        <v>34.1</v>
      </c>
    </row>
    <row r="2977" spans="1:13" x14ac:dyDescent="0.3">
      <c r="A2977" s="3" t="s">
        <v>1744</v>
      </c>
      <c r="B2977" s="3" t="s">
        <v>1783</v>
      </c>
      <c r="C2977" s="4">
        <v>14</v>
      </c>
      <c r="D2977" s="4">
        <v>37</v>
      </c>
      <c r="E2977" s="4">
        <v>46</v>
      </c>
      <c r="F2977" s="4">
        <v>10.8</v>
      </c>
      <c r="G2977" s="4">
        <v>26.9</v>
      </c>
      <c r="H2977" s="4">
        <v>57720</v>
      </c>
      <c r="I2977" s="4">
        <f>VLOOKUP(B2977,[1]STORES!$C$2:$E$3144,3,)</f>
        <v>12</v>
      </c>
      <c r="J2977" s="4">
        <f>VLOOKUP(B2977,[1]STORES!$C$2:$Q$3144,15,)</f>
        <v>39</v>
      </c>
      <c r="K2977">
        <f>VLOOKUP(B2977,[1]RESTAURANTS!$C$2:$E$3144,3,)</f>
        <v>53</v>
      </c>
      <c r="L2977">
        <f>VLOOKUP(B2977,[1]HEALTH!$C$2:$E$3144,3,)</f>
        <v>11.5</v>
      </c>
      <c r="M2977">
        <f>VLOOKUP(B2977,[1]HEALTH!$C$2:$G$3144,5,)</f>
        <v>26.6</v>
      </c>
    </row>
    <row r="2978" spans="1:13" x14ac:dyDescent="0.3">
      <c r="A2978" s="3" t="s">
        <v>1744</v>
      </c>
      <c r="B2978" s="3" t="s">
        <v>1183</v>
      </c>
      <c r="C2978" s="4">
        <v>15</v>
      </c>
      <c r="D2978" s="4">
        <v>20</v>
      </c>
      <c r="E2978" s="4">
        <v>38</v>
      </c>
      <c r="F2978" s="4">
        <v>10.4</v>
      </c>
      <c r="G2978" s="4">
        <v>34.200000000000003</v>
      </c>
      <c r="H2978" s="4">
        <v>55274</v>
      </c>
      <c r="I2978" s="4">
        <f>VLOOKUP(B2978,[1]STORES!$C$2:$E$3144,3,)</f>
        <v>14</v>
      </c>
      <c r="J2978" s="4">
        <f>VLOOKUP(B2978,[1]STORES!$C$2:$Q$3144,15,)</f>
        <v>22</v>
      </c>
      <c r="K2978">
        <f>VLOOKUP(B2978,[1]RESTAURANTS!$C$2:$E$3144,3,)</f>
        <v>34</v>
      </c>
      <c r="L2978">
        <f>VLOOKUP(B2978,[1]HEALTH!$C$2:$E$3144,3,)</f>
        <v>11.7</v>
      </c>
      <c r="M2978">
        <f>VLOOKUP(B2978,[1]HEALTH!$C$2:$G$3144,5,)</f>
        <v>33.9</v>
      </c>
    </row>
    <row r="2979" spans="1:13" x14ac:dyDescent="0.3">
      <c r="A2979" s="3" t="s">
        <v>1744</v>
      </c>
      <c r="B2979" s="3" t="s">
        <v>1809</v>
      </c>
      <c r="C2979" s="4">
        <v>4</v>
      </c>
      <c r="D2979" s="4">
        <v>19</v>
      </c>
      <c r="E2979" s="4">
        <v>22</v>
      </c>
      <c r="F2979" s="4">
        <v>11</v>
      </c>
      <c r="G2979" s="4">
        <v>28.3</v>
      </c>
      <c r="H2979" s="4">
        <v>40855</v>
      </c>
      <c r="I2979" s="4">
        <f>VLOOKUP(B2979,[1]STORES!$C$2:$E$3144,3,)</f>
        <v>7</v>
      </c>
      <c r="J2979" s="4">
        <f>VLOOKUP(B2979,[1]STORES!$C$2:$Q$3144,15,)</f>
        <v>21</v>
      </c>
      <c r="K2979">
        <f>VLOOKUP(B2979,[1]RESTAURANTS!$C$2:$E$3144,3,)</f>
        <v>24</v>
      </c>
      <c r="L2979">
        <f>VLOOKUP(B2979,[1]HEALTH!$C$2:$E$3144,3,)</f>
        <v>10.199999999999999</v>
      </c>
      <c r="M2979">
        <f>VLOOKUP(B2979,[1]HEALTH!$C$2:$G$3144,5,)</f>
        <v>27.1</v>
      </c>
    </row>
    <row r="2980" spans="1:13" x14ac:dyDescent="0.3">
      <c r="A2980" s="3" t="s">
        <v>1744</v>
      </c>
      <c r="B2980" s="3" t="s">
        <v>877</v>
      </c>
      <c r="C2980" s="4">
        <v>205</v>
      </c>
      <c r="D2980" s="4">
        <v>300</v>
      </c>
      <c r="E2980" s="4">
        <v>645</v>
      </c>
      <c r="F2980" s="4">
        <v>7.6</v>
      </c>
      <c r="G2980" s="4">
        <v>21.8</v>
      </c>
      <c r="H2980" s="4">
        <v>49584</v>
      </c>
      <c r="I2980" s="4">
        <f>VLOOKUP(B2980,[1]STORES!$C$2:$E$3144,3,)</f>
        <v>217</v>
      </c>
      <c r="J2980" s="4">
        <f>VLOOKUP(B2980,[1]STORES!$C$2:$Q$3144,15,)</f>
        <v>331</v>
      </c>
      <c r="K2980">
        <f>VLOOKUP(B2980,[1]RESTAURANTS!$C$2:$E$3144,3,)</f>
        <v>745</v>
      </c>
      <c r="L2980">
        <f>VLOOKUP(B2980,[1]HEALTH!$C$2:$E$3144,3,)</f>
        <v>7.5</v>
      </c>
      <c r="M2980">
        <f>VLOOKUP(B2980,[1]HEALTH!$C$2:$G$3144,5,)</f>
        <v>21.3</v>
      </c>
    </row>
    <row r="2981" spans="1:13" x14ac:dyDescent="0.3">
      <c r="A2981" s="3" t="s">
        <v>1744</v>
      </c>
      <c r="B2981" s="3" t="s">
        <v>1810</v>
      </c>
      <c r="C2981" s="4">
        <v>73</v>
      </c>
      <c r="D2981" s="4">
        <v>184</v>
      </c>
      <c r="E2981" s="4">
        <v>402</v>
      </c>
      <c r="F2981" s="4">
        <v>8.5</v>
      </c>
      <c r="G2981" s="4">
        <v>26.7</v>
      </c>
      <c r="H2981" s="4">
        <v>63354</v>
      </c>
      <c r="I2981" s="4">
        <f>VLOOKUP(B2981,[1]STORES!$C$2:$E$3144,3,)</f>
        <v>76</v>
      </c>
      <c r="J2981" s="4">
        <f>VLOOKUP(B2981,[1]STORES!$C$2:$Q$3144,15,)</f>
        <v>172</v>
      </c>
      <c r="K2981">
        <f>VLOOKUP(B2981,[1]RESTAURANTS!$C$2:$E$3144,3,)</f>
        <v>421</v>
      </c>
      <c r="L2981">
        <f>VLOOKUP(B2981,[1]HEALTH!$C$2:$E$3144,3,)</f>
        <v>8</v>
      </c>
      <c r="M2981">
        <f>VLOOKUP(B2981,[1]HEALTH!$C$2:$G$3144,5,)</f>
        <v>27.9</v>
      </c>
    </row>
    <row r="2982" spans="1:13" x14ac:dyDescent="0.3">
      <c r="A2982" s="3" t="s">
        <v>1744</v>
      </c>
      <c r="B2982" s="3" t="s">
        <v>1811</v>
      </c>
      <c r="C2982" s="4">
        <v>8</v>
      </c>
      <c r="D2982" s="4">
        <v>16</v>
      </c>
      <c r="E2982" s="4">
        <v>20</v>
      </c>
      <c r="F2982" s="4">
        <v>10.5</v>
      </c>
      <c r="G2982" s="4">
        <v>28.4</v>
      </c>
      <c r="H2982" s="4">
        <v>40256</v>
      </c>
      <c r="I2982" s="4">
        <f>VLOOKUP(B2982,[1]STORES!$C$2:$E$3144,3,)</f>
        <v>7</v>
      </c>
      <c r="J2982" s="4">
        <f>VLOOKUP(B2982,[1]STORES!$C$2:$Q$3144,15,)</f>
        <v>16</v>
      </c>
      <c r="K2982">
        <f>VLOOKUP(B2982,[1]RESTAURANTS!$C$2:$E$3144,3,)</f>
        <v>27</v>
      </c>
      <c r="L2982">
        <f>VLOOKUP(B2982,[1]HEALTH!$C$2:$E$3144,3,)</f>
        <v>9.5</v>
      </c>
      <c r="M2982">
        <f>VLOOKUP(B2982,[1]HEALTH!$C$2:$G$3144,5,)</f>
        <v>29.7</v>
      </c>
    </row>
    <row r="2983" spans="1:13" x14ac:dyDescent="0.3">
      <c r="A2983" s="3" t="s">
        <v>1744</v>
      </c>
      <c r="B2983" s="3" t="s">
        <v>1492</v>
      </c>
      <c r="C2983" s="4">
        <v>9</v>
      </c>
      <c r="D2983" s="4">
        <v>24</v>
      </c>
      <c r="E2983" s="4">
        <v>11</v>
      </c>
      <c r="F2983" s="4">
        <v>15.2</v>
      </c>
      <c r="G2983" s="4">
        <v>41.6</v>
      </c>
      <c r="H2983" s="4">
        <v>28083</v>
      </c>
      <c r="I2983" s="4">
        <f>VLOOKUP(B2983,[1]STORES!$C$2:$E$3144,3,)</f>
        <v>7</v>
      </c>
      <c r="J2983" s="4">
        <f>VLOOKUP(B2983,[1]STORES!$C$2:$Q$3144,15,)</f>
        <v>32</v>
      </c>
      <c r="K2983">
        <f>VLOOKUP(B2983,[1]RESTAURANTS!$C$2:$E$3144,3,)</f>
        <v>10</v>
      </c>
      <c r="L2983">
        <f>VLOOKUP(B2983,[1]HEALTH!$C$2:$E$3144,3,)</f>
        <v>17.5</v>
      </c>
      <c r="M2983">
        <f>VLOOKUP(B2983,[1]HEALTH!$C$2:$G$3144,5,)</f>
        <v>42.5</v>
      </c>
    </row>
    <row r="2984" spans="1:13" x14ac:dyDescent="0.3">
      <c r="A2984" s="3" t="s">
        <v>1744</v>
      </c>
      <c r="B2984" s="3" t="s">
        <v>1812</v>
      </c>
      <c r="C2984" s="4">
        <v>11</v>
      </c>
      <c r="D2984" s="4">
        <v>18</v>
      </c>
      <c r="E2984" s="4">
        <v>49</v>
      </c>
      <c r="F2984" s="4">
        <v>10.199999999999999</v>
      </c>
      <c r="G2984" s="4">
        <v>29</v>
      </c>
      <c r="H2984" s="4">
        <v>41008</v>
      </c>
      <c r="I2984" s="4">
        <f>VLOOKUP(B2984,[1]STORES!$C$2:$E$3144,3,)</f>
        <v>9</v>
      </c>
      <c r="J2984" s="4">
        <f>VLOOKUP(B2984,[1]STORES!$C$2:$Q$3144,15,)</f>
        <v>17</v>
      </c>
      <c r="K2984">
        <f>VLOOKUP(B2984,[1]RESTAURANTS!$C$2:$E$3144,3,)</f>
        <v>46</v>
      </c>
      <c r="L2984">
        <f>VLOOKUP(B2984,[1]HEALTH!$C$2:$E$3144,3,)</f>
        <v>8.9</v>
      </c>
      <c r="M2984">
        <f>VLOOKUP(B2984,[1]HEALTH!$C$2:$G$3144,5,)</f>
        <v>26.7</v>
      </c>
    </row>
    <row r="2985" spans="1:13" x14ac:dyDescent="0.3">
      <c r="A2985" s="3" t="s">
        <v>1813</v>
      </c>
      <c r="B2985" s="3" t="s">
        <v>227</v>
      </c>
      <c r="C2985" s="4">
        <v>49</v>
      </c>
      <c r="D2985" s="4">
        <v>114</v>
      </c>
      <c r="E2985" s="4">
        <v>270</v>
      </c>
      <c r="F2985" s="4">
        <v>6.3</v>
      </c>
      <c r="G2985" s="4">
        <v>24.8</v>
      </c>
      <c r="H2985" s="4">
        <v>52785</v>
      </c>
      <c r="I2985" s="4">
        <f>VLOOKUP(B2985,[1]STORES!$C$2:$E$3144,3,)</f>
        <v>66</v>
      </c>
      <c r="J2985" s="4">
        <f>VLOOKUP(B2985,[1]STORES!$C$2:$Q$3144,15,)</f>
        <v>122</v>
      </c>
      <c r="K2985">
        <f>VLOOKUP(B2985,[1]RESTAURANTS!$C$2:$E$3144,3,)</f>
        <v>316</v>
      </c>
      <c r="L2985">
        <f>VLOOKUP(B2985,[1]HEALTH!$C$2:$E$3144,3,)</f>
        <v>7.2</v>
      </c>
      <c r="M2985">
        <f>VLOOKUP(B2985,[1]HEALTH!$C$2:$G$3144,5,)</f>
        <v>26.3</v>
      </c>
    </row>
    <row r="2986" spans="1:13" x14ac:dyDescent="0.3">
      <c r="A2986" s="3" t="s">
        <v>1813</v>
      </c>
      <c r="B2986" s="3" t="s">
        <v>1814</v>
      </c>
      <c r="C2986" s="4">
        <v>5</v>
      </c>
      <c r="D2986" s="4">
        <v>4</v>
      </c>
      <c r="E2986" s="4">
        <v>9</v>
      </c>
      <c r="F2986" s="4">
        <v>10.8</v>
      </c>
      <c r="G2986" s="4">
        <v>29.2</v>
      </c>
      <c r="H2986" s="4">
        <v>39340</v>
      </c>
      <c r="I2986" s="4">
        <f>VLOOKUP(B2986,[1]STORES!$C$2:$E$3144,3,)</f>
        <v>5</v>
      </c>
      <c r="J2986" s="4">
        <f>VLOOKUP(B2986,[1]STORES!$C$2:$Q$3144,15,)</f>
        <v>4</v>
      </c>
      <c r="K2986">
        <f>VLOOKUP(B2986,[1]RESTAURANTS!$C$2:$E$3144,3,)</f>
        <v>10</v>
      </c>
      <c r="L2986">
        <f>VLOOKUP(B2986,[1]HEALTH!$C$2:$E$3144,3,)</f>
        <v>12.9</v>
      </c>
      <c r="M2986">
        <f>VLOOKUP(B2986,[1]HEALTH!$C$2:$G$3144,5,)</f>
        <v>33.4</v>
      </c>
    </row>
    <row r="2987" spans="1:13" x14ac:dyDescent="0.3">
      <c r="A2987" s="3" t="s">
        <v>1813</v>
      </c>
      <c r="B2987" s="3" t="s">
        <v>115</v>
      </c>
      <c r="C2987" s="4">
        <v>30</v>
      </c>
      <c r="D2987" s="4">
        <v>79</v>
      </c>
      <c r="E2987" s="4">
        <v>137</v>
      </c>
      <c r="F2987" s="4">
        <v>7.3</v>
      </c>
      <c r="G2987" s="4">
        <v>28</v>
      </c>
      <c r="H2987" s="4">
        <v>52417</v>
      </c>
      <c r="I2987" s="4">
        <f>VLOOKUP(B2987,[1]STORES!$C$2:$E$3144,3,)</f>
        <v>30</v>
      </c>
      <c r="J2987" s="4">
        <f>VLOOKUP(B2987,[1]STORES!$C$2:$Q$3144,15,)</f>
        <v>86</v>
      </c>
      <c r="K2987">
        <f>VLOOKUP(B2987,[1]RESTAURANTS!$C$2:$E$3144,3,)</f>
        <v>160</v>
      </c>
      <c r="L2987">
        <f>VLOOKUP(B2987,[1]HEALTH!$C$2:$E$3144,3,)</f>
        <v>9.6</v>
      </c>
      <c r="M2987">
        <f>VLOOKUP(B2987,[1]HEALTH!$C$2:$G$3144,5,)</f>
        <v>30.1</v>
      </c>
    </row>
    <row r="2988" spans="1:13" x14ac:dyDescent="0.3">
      <c r="A2988" s="3" t="s">
        <v>1813</v>
      </c>
      <c r="B2988" s="3" t="s">
        <v>1815</v>
      </c>
      <c r="C2988" s="4">
        <v>20</v>
      </c>
      <c r="D2988" s="4">
        <v>30</v>
      </c>
      <c r="E2988" s="4">
        <v>57</v>
      </c>
      <c r="F2988" s="4">
        <v>8.4</v>
      </c>
      <c r="G2988" s="4">
        <v>24.2</v>
      </c>
      <c r="H2988" s="4">
        <v>45561</v>
      </c>
      <c r="I2988" s="4">
        <f>VLOOKUP(B2988,[1]STORES!$C$2:$E$3144,3,)</f>
        <v>23</v>
      </c>
      <c r="J2988" s="4">
        <f>VLOOKUP(B2988,[1]STORES!$C$2:$Q$3144,15,)</f>
        <v>29</v>
      </c>
      <c r="K2988">
        <f>VLOOKUP(B2988,[1]RESTAURANTS!$C$2:$E$3144,3,)</f>
        <v>53</v>
      </c>
      <c r="L2988">
        <f>VLOOKUP(B2988,[1]HEALTH!$C$2:$E$3144,3,)</f>
        <v>9.4</v>
      </c>
      <c r="M2988">
        <f>VLOOKUP(B2988,[1]HEALTH!$C$2:$G$3144,5,)</f>
        <v>26.7</v>
      </c>
    </row>
    <row r="2989" spans="1:13" x14ac:dyDescent="0.3">
      <c r="A2989" s="3" t="s">
        <v>1813</v>
      </c>
      <c r="B2989" s="3" t="s">
        <v>1816</v>
      </c>
      <c r="C2989" s="4">
        <v>15</v>
      </c>
      <c r="D2989" s="4">
        <v>31</v>
      </c>
      <c r="E2989" s="4">
        <v>45</v>
      </c>
      <c r="F2989" s="4">
        <v>10.7</v>
      </c>
      <c r="G2989" s="4">
        <v>28.1</v>
      </c>
      <c r="H2989" s="4">
        <v>42111</v>
      </c>
      <c r="I2989" s="4">
        <f>VLOOKUP(B2989,[1]STORES!$C$2:$E$3144,3,)</f>
        <v>16</v>
      </c>
      <c r="J2989" s="4">
        <f>VLOOKUP(B2989,[1]STORES!$C$2:$Q$3144,15,)</f>
        <v>28</v>
      </c>
      <c r="K2989">
        <f>VLOOKUP(B2989,[1]RESTAURANTS!$C$2:$E$3144,3,)</f>
        <v>39</v>
      </c>
      <c r="L2989">
        <f>VLOOKUP(B2989,[1]HEALTH!$C$2:$E$3144,3,)</f>
        <v>11.4</v>
      </c>
      <c r="M2989">
        <f>VLOOKUP(B2989,[1]HEALTH!$C$2:$G$3144,5,)</f>
        <v>26.3</v>
      </c>
    </row>
    <row r="2990" spans="1:13" x14ac:dyDescent="0.3">
      <c r="A2990" s="3" t="s">
        <v>1813</v>
      </c>
      <c r="B2990" s="3" t="s">
        <v>120</v>
      </c>
      <c r="C2990" s="4">
        <v>5</v>
      </c>
      <c r="D2990" s="4">
        <v>10</v>
      </c>
      <c r="E2990" s="4">
        <v>20</v>
      </c>
      <c r="F2990" s="4">
        <v>11.1</v>
      </c>
      <c r="G2990" s="4">
        <v>33.799999999999997</v>
      </c>
      <c r="H2990" s="4">
        <v>33433</v>
      </c>
      <c r="I2990" s="4">
        <f>VLOOKUP(B2990,[1]STORES!$C$2:$E$3144,3,)</f>
        <v>2</v>
      </c>
      <c r="J2990" s="4">
        <f>VLOOKUP(B2990,[1]STORES!$C$2:$Q$3144,15,)</f>
        <v>11</v>
      </c>
      <c r="K2990">
        <f>VLOOKUP(B2990,[1]RESTAURANTS!$C$2:$E$3144,3,)</f>
        <v>19</v>
      </c>
      <c r="L2990">
        <f>VLOOKUP(B2990,[1]HEALTH!$C$2:$E$3144,3,)</f>
        <v>11.6</v>
      </c>
      <c r="M2990">
        <f>VLOOKUP(B2990,[1]HEALTH!$C$2:$G$3144,5,)</f>
        <v>34.299999999999997</v>
      </c>
    </row>
    <row r="2991" spans="1:13" x14ac:dyDescent="0.3">
      <c r="A2991" s="3" t="s">
        <v>1813</v>
      </c>
      <c r="B2991" s="3" t="s">
        <v>122</v>
      </c>
      <c r="C2991" s="4">
        <v>4</v>
      </c>
      <c r="D2991" s="4">
        <v>17</v>
      </c>
      <c r="E2991" s="4">
        <v>15</v>
      </c>
      <c r="F2991" s="4">
        <v>13.1</v>
      </c>
      <c r="G2991" s="4">
        <v>31.9</v>
      </c>
      <c r="H2991" s="4">
        <v>34538</v>
      </c>
      <c r="I2991" s="4">
        <f>VLOOKUP(B2991,[1]STORES!$C$2:$E$3144,3,)</f>
        <v>3</v>
      </c>
      <c r="J2991" s="4">
        <f>VLOOKUP(B2991,[1]STORES!$C$2:$Q$3144,15,)</f>
        <v>16</v>
      </c>
      <c r="K2991">
        <f>VLOOKUP(B2991,[1]RESTAURANTS!$C$2:$E$3144,3,)</f>
        <v>22</v>
      </c>
      <c r="L2991">
        <f>VLOOKUP(B2991,[1]HEALTH!$C$2:$E$3144,3,)</f>
        <v>12.9</v>
      </c>
      <c r="M2991">
        <f>VLOOKUP(B2991,[1]HEALTH!$C$2:$G$3144,5,)</f>
        <v>36.4</v>
      </c>
    </row>
    <row r="2992" spans="1:13" x14ac:dyDescent="0.3">
      <c r="A2992" s="3" t="s">
        <v>1813</v>
      </c>
      <c r="B2992" s="3" t="s">
        <v>1817</v>
      </c>
      <c r="C2992" s="4">
        <v>13</v>
      </c>
      <c r="D2992" s="4">
        <v>50</v>
      </c>
      <c r="E2992" s="4">
        <v>59</v>
      </c>
      <c r="F2992" s="4">
        <v>9.8000000000000007</v>
      </c>
      <c r="G2992" s="4">
        <v>37</v>
      </c>
      <c r="H2992" s="4">
        <v>43031</v>
      </c>
      <c r="I2992" s="4">
        <f>VLOOKUP(B2992,[1]STORES!$C$2:$E$3144,3,)</f>
        <v>12</v>
      </c>
      <c r="J2992" s="4">
        <f>VLOOKUP(B2992,[1]STORES!$C$2:$Q$3144,15,)</f>
        <v>59</v>
      </c>
      <c r="K2992">
        <f>VLOOKUP(B2992,[1]RESTAURANTS!$C$2:$E$3144,3,)</f>
        <v>61</v>
      </c>
      <c r="L2992">
        <f>VLOOKUP(B2992,[1]HEALTH!$C$2:$E$3144,3,)</f>
        <v>11.8</v>
      </c>
      <c r="M2992">
        <f>VLOOKUP(B2992,[1]HEALTH!$C$2:$G$3144,5,)</f>
        <v>32.1</v>
      </c>
    </row>
    <row r="2993" spans="1:13" x14ac:dyDescent="0.3">
      <c r="A2993" s="3" t="s">
        <v>1813</v>
      </c>
      <c r="B2993" s="3" t="s">
        <v>245</v>
      </c>
      <c r="C2993" s="4">
        <v>23</v>
      </c>
      <c r="D2993" s="4">
        <v>53</v>
      </c>
      <c r="E2993" s="4">
        <v>178</v>
      </c>
      <c r="F2993" s="4">
        <v>4.0999999999999996</v>
      </c>
      <c r="G2993" s="4">
        <v>16.100000000000001</v>
      </c>
      <c r="H2993" s="4">
        <v>97806</v>
      </c>
      <c r="I2993" s="4">
        <f>VLOOKUP(B2993,[1]STORES!$C$2:$E$3144,3,)</f>
        <v>26</v>
      </c>
      <c r="J2993" s="4">
        <f>VLOOKUP(B2993,[1]STORES!$C$2:$Q$3144,15,)</f>
        <v>57</v>
      </c>
      <c r="K2993">
        <f>VLOOKUP(B2993,[1]RESTAURANTS!$C$2:$E$3144,3,)</f>
        <v>204</v>
      </c>
      <c r="L2993">
        <f>VLOOKUP(B2993,[1]HEALTH!$C$2:$E$3144,3,)</f>
        <v>5.3</v>
      </c>
      <c r="M2993">
        <f>VLOOKUP(B2993,[1]HEALTH!$C$2:$G$3144,5,)</f>
        <v>17</v>
      </c>
    </row>
    <row r="2994" spans="1:13" x14ac:dyDescent="0.3">
      <c r="A2994" s="3" t="s">
        <v>1813</v>
      </c>
      <c r="B2994" s="3" t="s">
        <v>1818</v>
      </c>
      <c r="C2994" s="4">
        <v>4</v>
      </c>
      <c r="D2994" s="4">
        <v>7</v>
      </c>
      <c r="E2994" s="4">
        <v>1</v>
      </c>
      <c r="F2994" s="4">
        <v>8.1</v>
      </c>
      <c r="G2994" s="4">
        <v>25.7</v>
      </c>
      <c r="H2994" s="4">
        <v>35721</v>
      </c>
      <c r="I2994" s="4">
        <f>VLOOKUP(B2994,[1]STORES!$C$2:$E$3144,3,)</f>
        <v>4</v>
      </c>
      <c r="J2994" s="4">
        <f>VLOOKUP(B2994,[1]STORES!$C$2:$Q$3144,15,)</f>
        <v>7</v>
      </c>
      <c r="K2994">
        <f>VLOOKUP(B2994,[1]RESTAURANTS!$C$2:$E$3144,3,)</f>
        <v>2</v>
      </c>
      <c r="L2994">
        <f>VLOOKUP(B2994,[1]HEALTH!$C$2:$E$3144,3,)</f>
        <v>10.7</v>
      </c>
      <c r="M2994">
        <f>VLOOKUP(B2994,[1]HEALTH!$C$2:$G$3144,5,)</f>
        <v>28.1</v>
      </c>
    </row>
    <row r="2995" spans="1:13" x14ac:dyDescent="0.3">
      <c r="A2995" s="3" t="s">
        <v>1813</v>
      </c>
      <c r="B2995" s="3" t="s">
        <v>32</v>
      </c>
      <c r="C2995" s="4">
        <v>6</v>
      </c>
      <c r="D2995" s="4">
        <v>23</v>
      </c>
      <c r="E2995" s="4">
        <v>22</v>
      </c>
      <c r="F2995" s="4">
        <v>14.6</v>
      </c>
      <c r="G2995" s="4">
        <v>31.2</v>
      </c>
      <c r="H2995" s="4">
        <v>33649</v>
      </c>
      <c r="I2995" s="4">
        <f>VLOOKUP(B2995,[1]STORES!$C$2:$E$3144,3,)</f>
        <v>8</v>
      </c>
      <c r="J2995" s="4">
        <f>VLOOKUP(B2995,[1]STORES!$C$2:$Q$3144,15,)</f>
        <v>16</v>
      </c>
      <c r="K2995">
        <f>VLOOKUP(B2995,[1]RESTAURANTS!$C$2:$E$3144,3,)</f>
        <v>18</v>
      </c>
      <c r="L2995">
        <f>VLOOKUP(B2995,[1]HEALTH!$C$2:$E$3144,3,)</f>
        <v>13.9</v>
      </c>
      <c r="M2995">
        <f>VLOOKUP(B2995,[1]HEALTH!$C$2:$G$3144,5,)</f>
        <v>33.200000000000003</v>
      </c>
    </row>
    <row r="2996" spans="1:13" x14ac:dyDescent="0.3">
      <c r="A2996" s="3" t="s">
        <v>1813</v>
      </c>
      <c r="B2996" s="3" t="s">
        <v>250</v>
      </c>
      <c r="C2996" s="4">
        <v>8</v>
      </c>
      <c r="D2996" s="4">
        <v>28</v>
      </c>
      <c r="E2996" s="4">
        <v>44</v>
      </c>
      <c r="F2996" s="4">
        <v>5.0999999999999996</v>
      </c>
      <c r="G2996" s="4">
        <v>17.5</v>
      </c>
      <c r="H2996" s="4">
        <v>60456</v>
      </c>
      <c r="I2996" s="4">
        <f>VLOOKUP(B2996,[1]STORES!$C$2:$E$3144,3,)</f>
        <v>11</v>
      </c>
      <c r="J2996" s="4">
        <f>VLOOKUP(B2996,[1]STORES!$C$2:$Q$3144,15,)</f>
        <v>27</v>
      </c>
      <c r="K2996">
        <f>VLOOKUP(B2996,[1]RESTAURANTS!$C$2:$E$3144,3,)</f>
        <v>46</v>
      </c>
      <c r="L2996">
        <f>VLOOKUP(B2996,[1]HEALTH!$C$2:$E$3144,3,)</f>
        <v>4.7</v>
      </c>
      <c r="M2996">
        <f>VLOOKUP(B2996,[1]HEALTH!$C$2:$G$3144,5,)</f>
        <v>20</v>
      </c>
    </row>
    <row r="2997" spans="1:13" x14ac:dyDescent="0.3">
      <c r="A2997" s="3" t="s">
        <v>1813</v>
      </c>
      <c r="B2997" s="3" t="s">
        <v>133</v>
      </c>
      <c r="C2997" s="4">
        <v>3</v>
      </c>
      <c r="D2997" s="4">
        <v>8</v>
      </c>
      <c r="E2997" s="4">
        <v>9</v>
      </c>
      <c r="F2997" s="4">
        <v>10.1</v>
      </c>
      <c r="G2997" s="4">
        <v>35.799999999999997</v>
      </c>
      <c r="H2997" s="4">
        <v>45347</v>
      </c>
      <c r="I2997" s="4">
        <f>VLOOKUP(B2997,[1]STORES!$C$2:$E$3144,3,)</f>
        <v>2</v>
      </c>
      <c r="J2997" s="4">
        <f>VLOOKUP(B2997,[1]STORES!$C$2:$Q$3144,15,)</f>
        <v>11</v>
      </c>
      <c r="K2997">
        <f>VLOOKUP(B2997,[1]RESTAURANTS!$C$2:$E$3144,3,)</f>
        <v>6</v>
      </c>
      <c r="L2997">
        <f>VLOOKUP(B2997,[1]HEALTH!$C$2:$E$3144,3,)</f>
        <v>11.1</v>
      </c>
      <c r="M2997">
        <f>VLOOKUP(B2997,[1]HEALTH!$C$2:$G$3144,5,)</f>
        <v>38.299999999999997</v>
      </c>
    </row>
    <row r="2998" spans="1:13" x14ac:dyDescent="0.3">
      <c r="A2998" s="3" t="s">
        <v>1813</v>
      </c>
      <c r="B2998" s="3" t="s">
        <v>1819</v>
      </c>
      <c r="C2998" s="4">
        <v>33</v>
      </c>
      <c r="D2998" s="4">
        <v>39</v>
      </c>
      <c r="E2998" s="4">
        <v>42</v>
      </c>
      <c r="F2998" s="4">
        <v>11.7</v>
      </c>
      <c r="G2998" s="4">
        <v>32.9</v>
      </c>
      <c r="H2998" s="4">
        <v>40281</v>
      </c>
      <c r="I2998" s="4">
        <f>VLOOKUP(B2998,[1]STORES!$C$2:$E$3144,3,)</f>
        <v>31</v>
      </c>
      <c r="J2998" s="4">
        <f>VLOOKUP(B2998,[1]STORES!$C$2:$Q$3144,15,)</f>
        <v>40</v>
      </c>
      <c r="K2998">
        <f>VLOOKUP(B2998,[1]RESTAURANTS!$C$2:$E$3144,3,)</f>
        <v>41</v>
      </c>
      <c r="L2998">
        <f>VLOOKUP(B2998,[1]HEALTH!$C$2:$E$3144,3,)</f>
        <v>11.6</v>
      </c>
      <c r="M2998">
        <f>VLOOKUP(B2998,[1]HEALTH!$C$2:$G$3144,5,)</f>
        <v>36.9</v>
      </c>
    </row>
    <row r="2999" spans="1:13" x14ac:dyDescent="0.3">
      <c r="A2999" s="3" t="s">
        <v>1813</v>
      </c>
      <c r="B2999" s="3" t="s">
        <v>1820</v>
      </c>
      <c r="C2999" s="4">
        <v>17</v>
      </c>
      <c r="D2999" s="4">
        <v>21</v>
      </c>
      <c r="E2999" s="4">
        <v>37</v>
      </c>
      <c r="F2999" s="4">
        <v>9.6</v>
      </c>
      <c r="G2999" s="4">
        <v>26.3</v>
      </c>
      <c r="H2999" s="4">
        <v>54714</v>
      </c>
      <c r="I2999" s="4">
        <f>VLOOKUP(B2999,[1]STORES!$C$2:$E$3144,3,)</f>
        <v>13</v>
      </c>
      <c r="J2999" s="4">
        <f>VLOOKUP(B2999,[1]STORES!$C$2:$Q$3144,15,)</f>
        <v>18</v>
      </c>
      <c r="K2999">
        <f>VLOOKUP(B2999,[1]RESTAURANTS!$C$2:$E$3144,3,)</f>
        <v>30</v>
      </c>
      <c r="L2999">
        <f>VLOOKUP(B2999,[1]HEALTH!$C$2:$E$3144,3,)</f>
        <v>9.4</v>
      </c>
      <c r="M2999">
        <f>VLOOKUP(B2999,[1]HEALTH!$C$2:$G$3144,5,)</f>
        <v>27.4</v>
      </c>
    </row>
    <row r="3000" spans="1:13" x14ac:dyDescent="0.3">
      <c r="A3000" s="3" t="s">
        <v>1813</v>
      </c>
      <c r="B3000" s="3" t="s">
        <v>39</v>
      </c>
      <c r="C3000" s="4">
        <v>108</v>
      </c>
      <c r="D3000" s="4">
        <v>433</v>
      </c>
      <c r="E3000" s="4">
        <v>578</v>
      </c>
      <c r="F3000" s="4">
        <v>12.4</v>
      </c>
      <c r="G3000" s="4">
        <v>32</v>
      </c>
      <c r="H3000" s="4">
        <v>41740</v>
      </c>
      <c r="I3000" s="4">
        <f>VLOOKUP(B3000,[1]STORES!$C$2:$E$3144,3,)</f>
        <v>108</v>
      </c>
      <c r="J3000" s="4">
        <f>VLOOKUP(B3000,[1]STORES!$C$2:$Q$3144,15,)</f>
        <v>459</v>
      </c>
      <c r="K3000">
        <f>VLOOKUP(B3000,[1]RESTAURANTS!$C$2:$E$3144,3,)</f>
        <v>642</v>
      </c>
      <c r="L3000">
        <f>VLOOKUP(B3000,[1]HEALTH!$C$2:$E$3144,3,)</f>
        <v>13</v>
      </c>
      <c r="M3000">
        <f>VLOOKUP(B3000,[1]HEALTH!$C$2:$G$3144,5,)</f>
        <v>33.200000000000003</v>
      </c>
    </row>
    <row r="3001" spans="1:13" x14ac:dyDescent="0.3">
      <c r="A3001" s="3" t="s">
        <v>1813</v>
      </c>
      <c r="B3001" s="3" t="s">
        <v>1642</v>
      </c>
      <c r="C3001" s="4">
        <v>0</v>
      </c>
      <c r="D3001" s="4">
        <v>0</v>
      </c>
      <c r="E3001" s="4">
        <v>0</v>
      </c>
      <c r="F3001" s="4">
        <v>8.4</v>
      </c>
      <c r="G3001" s="4">
        <v>29</v>
      </c>
      <c r="H3001" s="4">
        <v>48003</v>
      </c>
      <c r="I3001" s="4">
        <f>VLOOKUP(B3001,[1]STORES!$C$2:$E$3144,3,)</f>
        <v>0</v>
      </c>
      <c r="J3001" s="4">
        <f>VLOOKUP(B3001,[1]STORES!$C$2:$Q$3144,15,)</f>
        <v>0</v>
      </c>
      <c r="K3001">
        <f>VLOOKUP(B3001,[1]RESTAURANTS!$C$2:$E$3144,3,)</f>
        <v>0</v>
      </c>
      <c r="L3001">
        <f>VLOOKUP(B3001,[1]HEALTH!$C$2:$E$3144,3,)</f>
        <v>10.5</v>
      </c>
      <c r="M3001">
        <f>VLOOKUP(B3001,[1]HEALTH!$C$2:$G$3144,5,)</f>
        <v>27.5</v>
      </c>
    </row>
    <row r="3002" spans="1:13" x14ac:dyDescent="0.3">
      <c r="A3002" s="3" t="s">
        <v>1813</v>
      </c>
      <c r="B3002" s="3" t="s">
        <v>1821</v>
      </c>
      <c r="C3002" s="4">
        <v>45</v>
      </c>
      <c r="D3002" s="4">
        <v>74</v>
      </c>
      <c r="E3002" s="4">
        <v>157</v>
      </c>
      <c r="F3002" s="4">
        <v>8.1</v>
      </c>
      <c r="G3002" s="4">
        <v>29.5</v>
      </c>
      <c r="H3002" s="4">
        <v>57107</v>
      </c>
      <c r="I3002" s="4">
        <f>VLOOKUP(B3002,[1]STORES!$C$2:$E$3144,3,)</f>
        <v>50</v>
      </c>
      <c r="J3002" s="4">
        <f>VLOOKUP(B3002,[1]STORES!$C$2:$Q$3144,15,)</f>
        <v>73</v>
      </c>
      <c r="K3002">
        <f>VLOOKUP(B3002,[1]RESTAURANTS!$C$2:$E$3144,3,)</f>
        <v>159</v>
      </c>
      <c r="L3002">
        <f>VLOOKUP(B3002,[1]HEALTH!$C$2:$E$3144,3,)</f>
        <v>8.6999999999999993</v>
      </c>
      <c r="M3002">
        <f>VLOOKUP(B3002,[1]HEALTH!$C$2:$G$3144,5,)</f>
        <v>29.6</v>
      </c>
    </row>
    <row r="3003" spans="1:13" x14ac:dyDescent="0.3">
      <c r="A3003" s="3" t="s">
        <v>1813</v>
      </c>
      <c r="B3003" s="3" t="s">
        <v>1822</v>
      </c>
      <c r="C3003" s="4">
        <v>13</v>
      </c>
      <c r="D3003" s="4">
        <v>24</v>
      </c>
      <c r="E3003" s="4">
        <v>46</v>
      </c>
      <c r="F3003" s="4">
        <v>7</v>
      </c>
      <c r="G3003" s="4">
        <v>26.4</v>
      </c>
      <c r="H3003" s="4">
        <v>40376</v>
      </c>
      <c r="I3003" s="4">
        <f>VLOOKUP(B3003,[1]STORES!$C$2:$E$3144,3,)</f>
        <v>11</v>
      </c>
      <c r="J3003" s="4">
        <f>VLOOKUP(B3003,[1]STORES!$C$2:$Q$3144,15,)</f>
        <v>20</v>
      </c>
      <c r="K3003">
        <f>VLOOKUP(B3003,[1]RESTAURANTS!$C$2:$E$3144,3,)</f>
        <v>48</v>
      </c>
      <c r="L3003">
        <f>VLOOKUP(B3003,[1]HEALTH!$C$2:$E$3144,3,)</f>
        <v>7.9</v>
      </c>
      <c r="M3003">
        <f>VLOOKUP(B3003,[1]HEALTH!$C$2:$G$3144,5,)</f>
        <v>28.9</v>
      </c>
    </row>
    <row r="3004" spans="1:13" x14ac:dyDescent="0.3">
      <c r="A3004" s="3" t="s">
        <v>1813</v>
      </c>
      <c r="B3004" s="3" t="s">
        <v>1823</v>
      </c>
      <c r="C3004" s="4">
        <v>5</v>
      </c>
      <c r="D3004" s="4">
        <v>12</v>
      </c>
      <c r="E3004" s="4">
        <v>5</v>
      </c>
      <c r="F3004" s="4">
        <v>9</v>
      </c>
      <c r="G3004" s="4">
        <v>27.3</v>
      </c>
      <c r="H3004" s="4">
        <v>42510</v>
      </c>
      <c r="I3004" s="4">
        <f>VLOOKUP(B3004,[1]STORES!$C$2:$E$3144,3,)</f>
        <v>9</v>
      </c>
      <c r="J3004" s="4">
        <f>VLOOKUP(B3004,[1]STORES!$C$2:$Q$3144,15,)</f>
        <v>12</v>
      </c>
      <c r="K3004">
        <f>VLOOKUP(B3004,[1]RESTAURANTS!$C$2:$E$3144,3,)</f>
        <v>9</v>
      </c>
      <c r="L3004">
        <f>VLOOKUP(B3004,[1]HEALTH!$C$2:$E$3144,3,)</f>
        <v>10.3</v>
      </c>
      <c r="M3004">
        <f>VLOOKUP(B3004,[1]HEALTH!$C$2:$G$3144,5,)</f>
        <v>27.5</v>
      </c>
    </row>
    <row r="3005" spans="1:13" x14ac:dyDescent="0.3">
      <c r="A3005" s="3" t="s">
        <v>1813</v>
      </c>
      <c r="B3005" s="3" t="s">
        <v>485</v>
      </c>
      <c r="C3005" s="4">
        <v>3</v>
      </c>
      <c r="D3005" s="4">
        <v>2</v>
      </c>
      <c r="E3005" s="4">
        <v>2</v>
      </c>
      <c r="F3005" s="4">
        <v>10.9</v>
      </c>
      <c r="G3005" s="4">
        <v>30.4</v>
      </c>
      <c r="H3005" s="4">
        <v>37742</v>
      </c>
      <c r="I3005" s="4">
        <f>VLOOKUP(B3005,[1]STORES!$C$2:$E$3144,3,)</f>
        <v>4</v>
      </c>
      <c r="J3005" s="4">
        <f>VLOOKUP(B3005,[1]STORES!$C$2:$Q$3144,15,)</f>
        <v>2</v>
      </c>
      <c r="K3005">
        <f>VLOOKUP(B3005,[1]RESTAURANTS!$C$2:$E$3144,3,)</f>
        <v>4</v>
      </c>
      <c r="L3005">
        <f>VLOOKUP(B3005,[1]HEALTH!$C$2:$E$3144,3,)</f>
        <v>10.5</v>
      </c>
      <c r="M3005">
        <f>VLOOKUP(B3005,[1]HEALTH!$C$2:$G$3144,5,)</f>
        <v>29.7</v>
      </c>
    </row>
    <row r="3006" spans="1:13" x14ac:dyDescent="0.3">
      <c r="A3006" s="3" t="s">
        <v>1813</v>
      </c>
      <c r="B3006" s="3" t="s">
        <v>141</v>
      </c>
      <c r="C3006" s="4">
        <v>1</v>
      </c>
      <c r="D3006" s="4">
        <v>6</v>
      </c>
      <c r="E3006" s="4">
        <v>2</v>
      </c>
      <c r="F3006" s="4">
        <v>10.5</v>
      </c>
      <c r="G3006" s="4">
        <v>36.200000000000003</v>
      </c>
      <c r="H3006" s="4">
        <v>35070</v>
      </c>
      <c r="I3006" s="4">
        <f>VLOOKUP(B3006,[1]STORES!$C$2:$E$3144,3,)</f>
        <v>1</v>
      </c>
      <c r="J3006" s="4">
        <f>VLOOKUP(B3006,[1]STORES!$C$2:$Q$3144,15,)</f>
        <v>5</v>
      </c>
      <c r="K3006">
        <f>VLOOKUP(B3006,[1]RESTAURANTS!$C$2:$E$3144,3,)</f>
        <v>5</v>
      </c>
      <c r="L3006">
        <f>VLOOKUP(B3006,[1]HEALTH!$C$2:$E$3144,3,)</f>
        <v>12.3</v>
      </c>
      <c r="M3006">
        <f>VLOOKUP(B3006,[1]HEALTH!$C$2:$G$3144,5,)</f>
        <v>37.5</v>
      </c>
    </row>
    <row r="3007" spans="1:13" x14ac:dyDescent="0.3">
      <c r="A3007" s="3" t="s">
        <v>1813</v>
      </c>
      <c r="B3007" s="3" t="s">
        <v>529</v>
      </c>
      <c r="C3007" s="4">
        <v>5</v>
      </c>
      <c r="D3007" s="4">
        <v>8</v>
      </c>
      <c r="E3007" s="4">
        <v>10</v>
      </c>
      <c r="F3007" s="4">
        <v>9.1999999999999993</v>
      </c>
      <c r="G3007" s="4">
        <v>30.8</v>
      </c>
      <c r="H3007" s="4">
        <v>42529</v>
      </c>
      <c r="I3007" s="4">
        <f>VLOOKUP(B3007,[1]STORES!$C$2:$E$3144,3,)</f>
        <v>2</v>
      </c>
      <c r="J3007" s="4">
        <f>VLOOKUP(B3007,[1]STORES!$C$2:$Q$3144,15,)</f>
        <v>8</v>
      </c>
      <c r="K3007">
        <f>VLOOKUP(B3007,[1]RESTAURANTS!$C$2:$E$3144,3,)</f>
        <v>7</v>
      </c>
      <c r="L3007">
        <f>VLOOKUP(B3007,[1]HEALTH!$C$2:$E$3144,3,)</f>
        <v>11.1</v>
      </c>
      <c r="M3007">
        <f>VLOOKUP(B3007,[1]HEALTH!$C$2:$G$3144,5,)</f>
        <v>31.7</v>
      </c>
    </row>
    <row r="3008" spans="1:13" x14ac:dyDescent="0.3">
      <c r="A3008" s="3" t="s">
        <v>1813</v>
      </c>
      <c r="B3008" s="3" t="s">
        <v>1824</v>
      </c>
      <c r="C3008" s="4">
        <v>13</v>
      </c>
      <c r="D3008" s="4">
        <v>33</v>
      </c>
      <c r="E3008" s="4">
        <v>18</v>
      </c>
      <c r="F3008" s="4">
        <v>9.6</v>
      </c>
      <c r="G3008" s="4">
        <v>27.4</v>
      </c>
      <c r="H3008" s="4">
        <v>35682</v>
      </c>
      <c r="I3008" s="4">
        <f>VLOOKUP(B3008,[1]STORES!$C$2:$E$3144,3,)</f>
        <v>18</v>
      </c>
      <c r="J3008" s="4">
        <f>VLOOKUP(B3008,[1]STORES!$C$2:$Q$3144,15,)</f>
        <v>25</v>
      </c>
      <c r="K3008">
        <f>VLOOKUP(B3008,[1]RESTAURANTS!$C$2:$E$3144,3,)</f>
        <v>19</v>
      </c>
      <c r="L3008">
        <f>VLOOKUP(B3008,[1]HEALTH!$C$2:$E$3144,3,)</f>
        <v>10.5</v>
      </c>
      <c r="M3008">
        <f>VLOOKUP(B3008,[1]HEALTH!$C$2:$G$3144,5,)</f>
        <v>28</v>
      </c>
    </row>
    <row r="3009" spans="1:13" x14ac:dyDescent="0.3">
      <c r="A3009" s="3" t="s">
        <v>1813</v>
      </c>
      <c r="B3009" s="3" t="s">
        <v>1825</v>
      </c>
      <c r="C3009" s="4">
        <v>13</v>
      </c>
      <c r="D3009" s="4">
        <v>10</v>
      </c>
      <c r="E3009" s="4">
        <v>18</v>
      </c>
      <c r="F3009" s="4">
        <v>13.6</v>
      </c>
      <c r="G3009" s="4">
        <v>32.6</v>
      </c>
      <c r="H3009" s="4">
        <v>37832</v>
      </c>
      <c r="I3009" s="4">
        <f>VLOOKUP(B3009,[1]STORES!$C$2:$E$3144,3,)</f>
        <v>9</v>
      </c>
      <c r="J3009" s="4">
        <f>VLOOKUP(B3009,[1]STORES!$C$2:$Q$3144,15,)</f>
        <v>8</v>
      </c>
      <c r="K3009">
        <f>VLOOKUP(B3009,[1]RESTAURANTS!$C$2:$E$3144,3,)</f>
        <v>12</v>
      </c>
      <c r="L3009">
        <f>VLOOKUP(B3009,[1]HEALTH!$C$2:$E$3144,3,)</f>
        <v>12.6</v>
      </c>
      <c r="M3009">
        <f>VLOOKUP(B3009,[1]HEALTH!$C$2:$G$3144,5,)</f>
        <v>31.6</v>
      </c>
    </row>
    <row r="3010" spans="1:13" x14ac:dyDescent="0.3">
      <c r="A3010" s="3" t="s">
        <v>1813</v>
      </c>
      <c r="B3010" s="3" t="s">
        <v>1826</v>
      </c>
      <c r="C3010" s="4">
        <v>6</v>
      </c>
      <c r="D3010" s="4">
        <v>6</v>
      </c>
      <c r="E3010" s="4">
        <v>4</v>
      </c>
      <c r="F3010" s="4">
        <v>9.8000000000000007</v>
      </c>
      <c r="G3010" s="4">
        <v>30.8</v>
      </c>
      <c r="H3010" s="4">
        <v>39035</v>
      </c>
      <c r="I3010" s="4">
        <f>VLOOKUP(B3010,[1]STORES!$C$2:$E$3144,3,)</f>
        <v>5</v>
      </c>
      <c r="J3010" s="4">
        <f>VLOOKUP(B3010,[1]STORES!$C$2:$Q$3144,15,)</f>
        <v>6</v>
      </c>
      <c r="K3010">
        <f>VLOOKUP(B3010,[1]RESTAURANTS!$C$2:$E$3144,3,)</f>
        <v>5</v>
      </c>
      <c r="L3010">
        <f>VLOOKUP(B3010,[1]HEALTH!$C$2:$E$3144,3,)</f>
        <v>13.9</v>
      </c>
      <c r="M3010">
        <f>VLOOKUP(B3010,[1]HEALTH!$C$2:$G$3144,5,)</f>
        <v>28.8</v>
      </c>
    </row>
    <row r="3011" spans="1:13" x14ac:dyDescent="0.3">
      <c r="A3011" s="3" t="s">
        <v>1813</v>
      </c>
      <c r="B3011" s="3" t="s">
        <v>423</v>
      </c>
      <c r="C3011" s="4">
        <v>4</v>
      </c>
      <c r="D3011" s="4">
        <v>16</v>
      </c>
      <c r="E3011" s="4">
        <v>10</v>
      </c>
      <c r="F3011" s="4">
        <v>11.7</v>
      </c>
      <c r="G3011" s="4">
        <v>28.9</v>
      </c>
      <c r="H3011" s="4">
        <v>37262</v>
      </c>
      <c r="I3011" s="4">
        <f>VLOOKUP(B3011,[1]STORES!$C$2:$E$3144,3,)</f>
        <v>4</v>
      </c>
      <c r="J3011" s="4">
        <f>VLOOKUP(B3011,[1]STORES!$C$2:$Q$3144,15,)</f>
        <v>16</v>
      </c>
      <c r="K3011">
        <f>VLOOKUP(B3011,[1]RESTAURANTS!$C$2:$E$3144,3,)</f>
        <v>13</v>
      </c>
      <c r="L3011">
        <f>VLOOKUP(B3011,[1]HEALTH!$C$2:$E$3144,3,)</f>
        <v>11.3</v>
      </c>
      <c r="M3011">
        <f>VLOOKUP(B3011,[1]HEALTH!$C$2:$G$3144,5,)</f>
        <v>28.5</v>
      </c>
    </row>
    <row r="3012" spans="1:13" x14ac:dyDescent="0.3">
      <c r="A3012" s="3" t="s">
        <v>1813</v>
      </c>
      <c r="B3012" s="3" t="s">
        <v>276</v>
      </c>
      <c r="C3012" s="4">
        <v>0</v>
      </c>
      <c r="D3012" s="4">
        <v>2</v>
      </c>
      <c r="E3012" s="4">
        <v>4</v>
      </c>
      <c r="F3012" s="4">
        <v>5.6</v>
      </c>
      <c r="G3012" s="4">
        <v>19.399999999999999</v>
      </c>
      <c r="H3012" s="4">
        <v>37001</v>
      </c>
      <c r="I3012" s="4">
        <f>VLOOKUP(B3012,[1]STORES!$C$2:$E$3144,3,)</f>
        <v>1</v>
      </c>
      <c r="J3012" s="4">
        <f>VLOOKUP(B3012,[1]STORES!$C$2:$Q$3144,15,)</f>
        <v>1</v>
      </c>
      <c r="K3012">
        <f>VLOOKUP(B3012,[1]RESTAURANTS!$C$2:$E$3144,3,)</f>
        <v>4</v>
      </c>
      <c r="L3012">
        <f>VLOOKUP(B3012,[1]HEALTH!$C$2:$E$3144,3,)</f>
        <v>6.7</v>
      </c>
      <c r="M3012">
        <f>VLOOKUP(B3012,[1]HEALTH!$C$2:$G$3144,5,)</f>
        <v>19.3</v>
      </c>
    </row>
    <row r="3013" spans="1:13" x14ac:dyDescent="0.3">
      <c r="A3013" s="3" t="s">
        <v>1813</v>
      </c>
      <c r="B3013" s="3" t="s">
        <v>1827</v>
      </c>
      <c r="C3013" s="4">
        <v>28</v>
      </c>
      <c r="D3013" s="4">
        <v>54</v>
      </c>
      <c r="E3013" s="4">
        <v>80</v>
      </c>
      <c r="F3013" s="4">
        <v>7.7</v>
      </c>
      <c r="G3013" s="4">
        <v>27.3</v>
      </c>
      <c r="H3013" s="4">
        <v>54600</v>
      </c>
      <c r="I3013" s="4">
        <f>VLOOKUP(B3013,[1]STORES!$C$2:$E$3144,3,)</f>
        <v>24</v>
      </c>
      <c r="J3013" s="4">
        <f>VLOOKUP(B3013,[1]STORES!$C$2:$Q$3144,15,)</f>
        <v>51</v>
      </c>
      <c r="K3013">
        <f>VLOOKUP(B3013,[1]RESTAURANTS!$C$2:$E$3144,3,)</f>
        <v>77</v>
      </c>
      <c r="L3013">
        <f>VLOOKUP(B3013,[1]HEALTH!$C$2:$E$3144,3,)</f>
        <v>9.1</v>
      </c>
      <c r="M3013">
        <f>VLOOKUP(B3013,[1]HEALTH!$C$2:$G$3144,5,)</f>
        <v>26.4</v>
      </c>
    </row>
    <row r="3014" spans="1:13" x14ac:dyDescent="0.3">
      <c r="A3014" s="3" t="s">
        <v>1813</v>
      </c>
      <c r="B3014" s="3" t="s">
        <v>1828</v>
      </c>
      <c r="C3014" s="4">
        <v>1</v>
      </c>
      <c r="D3014" s="4">
        <v>9</v>
      </c>
      <c r="E3014" s="4">
        <v>2</v>
      </c>
      <c r="F3014" s="4">
        <v>8.5</v>
      </c>
      <c r="G3014" s="4">
        <v>31.9</v>
      </c>
      <c r="H3014" s="4">
        <v>47804</v>
      </c>
      <c r="I3014" s="4">
        <f>VLOOKUP(B3014,[1]STORES!$C$2:$E$3144,3,)</f>
        <v>2</v>
      </c>
      <c r="J3014" s="4">
        <f>VLOOKUP(B3014,[1]STORES!$C$2:$Q$3144,15,)</f>
        <v>8</v>
      </c>
      <c r="K3014">
        <f>VLOOKUP(B3014,[1]RESTAURANTS!$C$2:$E$3144,3,)</f>
        <v>4</v>
      </c>
      <c r="L3014">
        <f>VLOOKUP(B3014,[1]HEALTH!$C$2:$E$3144,3,)</f>
        <v>9.1</v>
      </c>
      <c r="M3014">
        <f>VLOOKUP(B3014,[1]HEALTH!$C$2:$G$3144,5,)</f>
        <v>28.1</v>
      </c>
    </row>
    <row r="3015" spans="1:13" x14ac:dyDescent="0.3">
      <c r="A3015" s="3" t="s">
        <v>1813</v>
      </c>
      <c r="B3015" s="3" t="s">
        <v>1829</v>
      </c>
      <c r="C3015" s="4">
        <v>150</v>
      </c>
      <c r="D3015" s="4">
        <v>224</v>
      </c>
      <c r="E3015" s="4">
        <v>524</v>
      </c>
      <c r="F3015" s="4">
        <v>7.8</v>
      </c>
      <c r="G3015" s="4">
        <v>28.4</v>
      </c>
      <c r="H3015" s="4">
        <v>63391</v>
      </c>
      <c r="I3015" s="4">
        <f>VLOOKUP(B3015,[1]STORES!$C$2:$E$3144,3,)</f>
        <v>162</v>
      </c>
      <c r="J3015" s="4">
        <f>VLOOKUP(B3015,[1]STORES!$C$2:$Q$3144,15,)</f>
        <v>203</v>
      </c>
      <c r="K3015">
        <f>VLOOKUP(B3015,[1]RESTAURANTS!$C$2:$E$3144,3,)</f>
        <v>533</v>
      </c>
      <c r="L3015">
        <f>VLOOKUP(B3015,[1]HEALTH!$C$2:$E$3144,3,)</f>
        <v>9.9</v>
      </c>
      <c r="M3015">
        <f>VLOOKUP(B3015,[1]HEALTH!$C$2:$G$3144,5,)</f>
        <v>29.4</v>
      </c>
    </row>
    <row r="3016" spans="1:13" x14ac:dyDescent="0.3">
      <c r="A3016" s="3" t="s">
        <v>1813</v>
      </c>
      <c r="B3016" s="3" t="s">
        <v>1830</v>
      </c>
      <c r="C3016" s="4">
        <v>80</v>
      </c>
      <c r="D3016" s="4">
        <v>145</v>
      </c>
      <c r="E3016" s="4">
        <v>337</v>
      </c>
      <c r="F3016" s="4">
        <v>8.3000000000000007</v>
      </c>
      <c r="G3016" s="4">
        <v>28</v>
      </c>
      <c r="H3016" s="4">
        <v>46881</v>
      </c>
      <c r="I3016" s="4">
        <f>VLOOKUP(B3016,[1]STORES!$C$2:$E$3144,3,)</f>
        <v>78</v>
      </c>
      <c r="J3016" s="4">
        <f>VLOOKUP(B3016,[1]STORES!$C$2:$Q$3144,15,)</f>
        <v>154</v>
      </c>
      <c r="K3016">
        <f>VLOOKUP(B3016,[1]RESTAURANTS!$C$2:$E$3144,3,)</f>
        <v>341</v>
      </c>
      <c r="L3016">
        <f>VLOOKUP(B3016,[1]HEALTH!$C$2:$E$3144,3,)</f>
        <v>9.3000000000000007</v>
      </c>
      <c r="M3016">
        <f>VLOOKUP(B3016,[1]HEALTH!$C$2:$G$3144,5,)</f>
        <v>29.2</v>
      </c>
    </row>
    <row r="3017" spans="1:13" x14ac:dyDescent="0.3">
      <c r="A3017" s="3" t="s">
        <v>1813</v>
      </c>
      <c r="B3017" s="3" t="s">
        <v>721</v>
      </c>
      <c r="C3017" s="4">
        <v>1</v>
      </c>
      <c r="D3017" s="4">
        <v>2</v>
      </c>
      <c r="E3017" s="4">
        <v>4</v>
      </c>
      <c r="F3017" s="4">
        <v>10.8</v>
      </c>
      <c r="G3017" s="4">
        <v>30.1</v>
      </c>
      <c r="H3017" s="4">
        <v>50070</v>
      </c>
      <c r="I3017" s="4">
        <f>VLOOKUP(B3017,[1]STORES!$C$2:$E$3144,3,)</f>
        <v>2</v>
      </c>
      <c r="J3017" s="4">
        <f>VLOOKUP(B3017,[1]STORES!$C$2:$Q$3144,15,)</f>
        <v>1</v>
      </c>
      <c r="K3017">
        <f>VLOOKUP(B3017,[1]RESTAURANTS!$C$2:$E$3144,3,)</f>
        <v>4</v>
      </c>
      <c r="L3017">
        <f>VLOOKUP(B3017,[1]HEALTH!$C$2:$E$3144,3,)</f>
        <v>10</v>
      </c>
      <c r="M3017">
        <f>VLOOKUP(B3017,[1]HEALTH!$C$2:$G$3144,5,)</f>
        <v>34.799999999999997</v>
      </c>
    </row>
    <row r="3018" spans="1:13" x14ac:dyDescent="0.3">
      <c r="A3018" s="3" t="s">
        <v>1813</v>
      </c>
      <c r="B3018" s="3" t="s">
        <v>1151</v>
      </c>
      <c r="C3018" s="4">
        <v>1</v>
      </c>
      <c r="D3018" s="4">
        <v>3</v>
      </c>
      <c r="E3018" s="4">
        <v>3</v>
      </c>
      <c r="F3018" s="4">
        <v>13.6</v>
      </c>
      <c r="G3018" s="4">
        <v>36.9</v>
      </c>
      <c r="H3018" s="4">
        <v>36343</v>
      </c>
      <c r="I3018" s="4">
        <f>VLOOKUP(B3018,[1]STORES!$C$2:$E$3144,3,)</f>
        <v>1</v>
      </c>
      <c r="J3018" s="4">
        <f>VLOOKUP(B3018,[1]STORES!$C$2:$Q$3144,15,)</f>
        <v>5</v>
      </c>
      <c r="K3018">
        <f>VLOOKUP(B3018,[1]RESTAURANTS!$C$2:$E$3144,3,)</f>
        <v>3</v>
      </c>
      <c r="L3018">
        <f>VLOOKUP(B3018,[1]HEALTH!$C$2:$E$3144,3,)</f>
        <v>16.8</v>
      </c>
      <c r="M3018">
        <f>VLOOKUP(B3018,[1]HEALTH!$C$2:$G$3144,5,)</f>
        <v>41.8</v>
      </c>
    </row>
    <row r="3019" spans="1:13" x14ac:dyDescent="0.3">
      <c r="A3019" s="3" t="s">
        <v>1813</v>
      </c>
      <c r="B3019" s="3" t="s">
        <v>1831</v>
      </c>
      <c r="C3019" s="4">
        <v>1</v>
      </c>
      <c r="D3019" s="4">
        <v>3</v>
      </c>
      <c r="E3019" s="4">
        <v>2</v>
      </c>
      <c r="F3019" s="4">
        <v>12.2</v>
      </c>
      <c r="G3019" s="4">
        <v>29.7</v>
      </c>
      <c r="H3019" s="4">
        <v>44740</v>
      </c>
      <c r="I3019" s="4">
        <f>VLOOKUP(B3019,[1]STORES!$C$2:$E$3144,3,)</f>
        <v>1</v>
      </c>
      <c r="J3019" s="4">
        <f>VLOOKUP(B3019,[1]STORES!$C$2:$Q$3144,15,)</f>
        <v>2</v>
      </c>
      <c r="K3019">
        <f>VLOOKUP(B3019,[1]RESTAURANTS!$C$2:$E$3144,3,)</f>
        <v>2</v>
      </c>
      <c r="L3019">
        <f>VLOOKUP(B3019,[1]HEALTH!$C$2:$E$3144,3,)</f>
        <v>12.8</v>
      </c>
      <c r="M3019">
        <f>VLOOKUP(B3019,[1]HEALTH!$C$2:$G$3144,5,)</f>
        <v>31.4</v>
      </c>
    </row>
    <row r="3020" spans="1:13" x14ac:dyDescent="0.3">
      <c r="A3020" s="3" t="s">
        <v>1813</v>
      </c>
      <c r="B3020" s="3" t="s">
        <v>1832</v>
      </c>
      <c r="C3020" s="4">
        <v>13</v>
      </c>
      <c r="D3020" s="4">
        <v>16</v>
      </c>
      <c r="E3020" s="4">
        <v>34</v>
      </c>
      <c r="F3020" s="4">
        <v>9.3000000000000007</v>
      </c>
      <c r="G3020" s="4">
        <v>28.6</v>
      </c>
      <c r="H3020" s="4">
        <v>43119</v>
      </c>
      <c r="I3020" s="4">
        <f>VLOOKUP(B3020,[1]STORES!$C$2:$E$3144,3,)</f>
        <v>15</v>
      </c>
      <c r="J3020" s="4">
        <f>VLOOKUP(B3020,[1]STORES!$C$2:$Q$3144,15,)</f>
        <v>16</v>
      </c>
      <c r="K3020">
        <f>VLOOKUP(B3020,[1]RESTAURANTS!$C$2:$E$3144,3,)</f>
        <v>29</v>
      </c>
      <c r="L3020">
        <f>VLOOKUP(B3020,[1]HEALTH!$C$2:$E$3144,3,)</f>
        <v>10.4</v>
      </c>
      <c r="M3020">
        <f>VLOOKUP(B3020,[1]HEALTH!$C$2:$G$3144,5,)</f>
        <v>28</v>
      </c>
    </row>
    <row r="3021" spans="1:13" x14ac:dyDescent="0.3">
      <c r="A3021" s="3" t="s">
        <v>1813</v>
      </c>
      <c r="B3021" s="3" t="s">
        <v>1833</v>
      </c>
      <c r="C3021" s="4">
        <v>32</v>
      </c>
      <c r="D3021" s="4">
        <v>89</v>
      </c>
      <c r="E3021" s="4">
        <v>121</v>
      </c>
      <c r="F3021" s="4">
        <v>7</v>
      </c>
      <c r="G3021" s="4">
        <v>24.3</v>
      </c>
      <c r="H3021" s="4">
        <v>49999</v>
      </c>
      <c r="I3021" s="4">
        <f>VLOOKUP(B3021,[1]STORES!$C$2:$E$3144,3,)</f>
        <v>44</v>
      </c>
      <c r="J3021" s="4">
        <f>VLOOKUP(B3021,[1]STORES!$C$2:$Q$3144,15,)</f>
        <v>95</v>
      </c>
      <c r="K3021">
        <f>VLOOKUP(B3021,[1]RESTAURANTS!$C$2:$E$3144,3,)</f>
        <v>124</v>
      </c>
      <c r="L3021">
        <f>VLOOKUP(B3021,[1]HEALTH!$C$2:$E$3144,3,)</f>
        <v>7.9</v>
      </c>
      <c r="M3021">
        <f>VLOOKUP(B3021,[1]HEALTH!$C$2:$G$3144,5,)</f>
        <v>23.1</v>
      </c>
    </row>
    <row r="3022" spans="1:13" x14ac:dyDescent="0.3">
      <c r="A3022" s="3" t="s">
        <v>1813</v>
      </c>
      <c r="B3022" s="3" t="s">
        <v>1834</v>
      </c>
      <c r="C3022" s="4">
        <v>10</v>
      </c>
      <c r="D3022" s="4">
        <v>10</v>
      </c>
      <c r="E3022" s="4">
        <v>30</v>
      </c>
      <c r="F3022" s="4">
        <v>6.8</v>
      </c>
      <c r="G3022" s="4">
        <v>27.7</v>
      </c>
      <c r="H3022" s="4">
        <v>39251</v>
      </c>
      <c r="I3022" s="4">
        <f>VLOOKUP(B3022,[1]STORES!$C$2:$E$3144,3,)</f>
        <v>8</v>
      </c>
      <c r="J3022" s="4">
        <f>VLOOKUP(B3022,[1]STORES!$C$2:$Q$3144,15,)</f>
        <v>15</v>
      </c>
      <c r="K3022">
        <f>VLOOKUP(B3022,[1]RESTAURANTS!$C$2:$E$3144,3,)</f>
        <v>41</v>
      </c>
      <c r="L3022">
        <f>VLOOKUP(B3022,[1]HEALTH!$C$2:$E$3144,3,)</f>
        <v>6.6</v>
      </c>
      <c r="M3022">
        <f>VLOOKUP(B3022,[1]HEALTH!$C$2:$G$3144,5,)</f>
        <v>22.9</v>
      </c>
    </row>
    <row r="3023" spans="1:13" x14ac:dyDescent="0.3">
      <c r="A3023" s="3" t="s">
        <v>1813</v>
      </c>
      <c r="B3023" s="3" t="s">
        <v>1835</v>
      </c>
      <c r="C3023" s="4">
        <v>56</v>
      </c>
      <c r="D3023" s="4">
        <v>95</v>
      </c>
      <c r="E3023" s="4">
        <v>151</v>
      </c>
      <c r="F3023" s="4">
        <v>9.4</v>
      </c>
      <c r="G3023" s="4">
        <v>32.4</v>
      </c>
      <c r="H3023" s="4">
        <v>40503</v>
      </c>
      <c r="I3023" s="4">
        <f>VLOOKUP(B3023,[1]STORES!$C$2:$E$3144,3,)</f>
        <v>66</v>
      </c>
      <c r="J3023" s="4">
        <f>VLOOKUP(B3023,[1]STORES!$C$2:$Q$3144,15,)</f>
        <v>90</v>
      </c>
      <c r="K3023">
        <f>VLOOKUP(B3023,[1]RESTAURANTS!$C$2:$E$3144,3,)</f>
        <v>137</v>
      </c>
      <c r="L3023">
        <f>VLOOKUP(B3023,[1]HEALTH!$C$2:$E$3144,3,)</f>
        <v>10.199999999999999</v>
      </c>
      <c r="M3023">
        <f>VLOOKUP(B3023,[1]HEALTH!$C$2:$G$3144,5,)</f>
        <v>29.6</v>
      </c>
    </row>
    <row r="3024" spans="1:13" x14ac:dyDescent="0.3">
      <c r="A3024" s="3" t="s">
        <v>1836</v>
      </c>
      <c r="B3024" s="3" t="s">
        <v>5</v>
      </c>
      <c r="C3024" s="4">
        <v>5</v>
      </c>
      <c r="D3024" s="4">
        <v>14</v>
      </c>
      <c r="E3024" s="4">
        <v>21</v>
      </c>
      <c r="F3024" s="4">
        <v>14</v>
      </c>
      <c r="G3024" s="4">
        <v>37</v>
      </c>
      <c r="H3024" s="4">
        <v>33074</v>
      </c>
      <c r="I3024" s="4">
        <f>VLOOKUP(B3024,[1]STORES!$C$2:$E$3144,3,)</f>
        <v>5</v>
      </c>
      <c r="J3024" s="4">
        <f>VLOOKUP(B3024,[1]STORES!$C$2:$Q$3144,15,)</f>
        <v>19</v>
      </c>
      <c r="K3024">
        <f>VLOOKUP(B3024,[1]RESTAURANTS!$C$2:$E$3144,3,)</f>
        <v>22</v>
      </c>
      <c r="L3024">
        <f>VLOOKUP(B3024,[1]HEALTH!$C$2:$E$3144,3,)</f>
        <v>18.399999999999999</v>
      </c>
      <c r="M3024">
        <f>VLOOKUP(B3024,[1]HEALTH!$C$2:$G$3144,5,)</f>
        <v>44.4</v>
      </c>
    </row>
    <row r="3025" spans="1:13" x14ac:dyDescent="0.3">
      <c r="A3025" s="3" t="s">
        <v>1836</v>
      </c>
      <c r="B3025" s="3" t="s">
        <v>1471</v>
      </c>
      <c r="C3025" s="4">
        <v>19</v>
      </c>
      <c r="D3025" s="4">
        <v>60</v>
      </c>
      <c r="E3025" s="4">
        <v>96</v>
      </c>
      <c r="F3025" s="4">
        <v>12.2</v>
      </c>
      <c r="G3025" s="4">
        <v>38</v>
      </c>
      <c r="H3025" s="4">
        <v>49284</v>
      </c>
      <c r="I3025" s="4">
        <f>VLOOKUP(B3025,[1]STORES!$C$2:$E$3144,3,)</f>
        <v>22</v>
      </c>
      <c r="J3025" s="4">
        <f>VLOOKUP(B3025,[1]STORES!$C$2:$Q$3144,15,)</f>
        <v>66</v>
      </c>
      <c r="K3025">
        <f>VLOOKUP(B3025,[1]RESTAURANTS!$C$2:$E$3144,3,)</f>
        <v>105</v>
      </c>
      <c r="L3025">
        <f>VLOOKUP(B3025,[1]HEALTH!$C$2:$E$3144,3,)</f>
        <v>13.5</v>
      </c>
      <c r="M3025">
        <f>VLOOKUP(B3025,[1]HEALTH!$C$2:$G$3144,5,)</f>
        <v>35</v>
      </c>
    </row>
    <row r="3026" spans="1:13" x14ac:dyDescent="0.3">
      <c r="A3026" s="3" t="s">
        <v>1836</v>
      </c>
      <c r="B3026" s="3" t="s">
        <v>116</v>
      </c>
      <c r="C3026" s="4">
        <v>4</v>
      </c>
      <c r="D3026" s="4">
        <v>18</v>
      </c>
      <c r="E3026" s="4">
        <v>25</v>
      </c>
      <c r="F3026" s="4">
        <v>11.7</v>
      </c>
      <c r="G3026" s="4">
        <v>29.1</v>
      </c>
      <c r="H3026" s="4">
        <v>35532</v>
      </c>
      <c r="I3026" s="4">
        <f>VLOOKUP(B3026,[1]STORES!$C$2:$E$3144,3,)</f>
        <v>4</v>
      </c>
      <c r="J3026" s="4">
        <f>VLOOKUP(B3026,[1]STORES!$C$2:$Q$3144,15,)</f>
        <v>24</v>
      </c>
      <c r="K3026">
        <f>VLOOKUP(B3026,[1]RESTAURANTS!$C$2:$E$3144,3,)</f>
        <v>23</v>
      </c>
      <c r="L3026">
        <f>VLOOKUP(B3026,[1]HEALTH!$C$2:$E$3144,3,)</f>
        <v>12.4</v>
      </c>
      <c r="M3026">
        <f>VLOOKUP(B3026,[1]HEALTH!$C$2:$G$3144,5,)</f>
        <v>33.9</v>
      </c>
    </row>
    <row r="3027" spans="1:13" x14ac:dyDescent="0.3">
      <c r="A3027" s="3" t="s">
        <v>1836</v>
      </c>
      <c r="B3027" s="3" t="s">
        <v>1837</v>
      </c>
      <c r="C3027" s="4">
        <v>4</v>
      </c>
      <c r="D3027" s="4">
        <v>12</v>
      </c>
      <c r="E3027" s="4">
        <v>8</v>
      </c>
      <c r="F3027" s="4">
        <v>14.2</v>
      </c>
      <c r="G3027" s="4">
        <v>34.299999999999997</v>
      </c>
      <c r="H3027" s="4">
        <v>32606</v>
      </c>
      <c r="I3027" s="4">
        <f>VLOOKUP(B3027,[1]STORES!$C$2:$E$3144,3,)</f>
        <v>3</v>
      </c>
      <c r="J3027" s="4">
        <f>VLOOKUP(B3027,[1]STORES!$C$2:$Q$3144,15,)</f>
        <v>9</v>
      </c>
      <c r="K3027">
        <f>VLOOKUP(B3027,[1]RESTAURANTS!$C$2:$E$3144,3,)</f>
        <v>8</v>
      </c>
      <c r="L3027">
        <f>VLOOKUP(B3027,[1]HEALTH!$C$2:$E$3144,3,)</f>
        <v>15.9</v>
      </c>
      <c r="M3027">
        <f>VLOOKUP(B3027,[1]HEALTH!$C$2:$G$3144,5,)</f>
        <v>32.5</v>
      </c>
    </row>
    <row r="3028" spans="1:13" x14ac:dyDescent="0.3">
      <c r="A3028" s="3" t="s">
        <v>1836</v>
      </c>
      <c r="B3028" s="3" t="s">
        <v>1838</v>
      </c>
      <c r="C3028" s="4">
        <v>5</v>
      </c>
      <c r="D3028" s="4">
        <v>15</v>
      </c>
      <c r="E3028" s="4">
        <v>19</v>
      </c>
      <c r="F3028" s="4">
        <v>15.5</v>
      </c>
      <c r="G3028" s="4">
        <v>36</v>
      </c>
      <c r="H3028" s="4">
        <v>38197</v>
      </c>
      <c r="I3028" s="4">
        <f>VLOOKUP(B3028,[1]STORES!$C$2:$E$3144,3,)</f>
        <v>4</v>
      </c>
      <c r="J3028" s="4">
        <f>VLOOKUP(B3028,[1]STORES!$C$2:$Q$3144,15,)</f>
        <v>14</v>
      </c>
      <c r="K3028">
        <f>VLOOKUP(B3028,[1]RESTAURANTS!$C$2:$E$3144,3,)</f>
        <v>16</v>
      </c>
      <c r="L3028">
        <f>VLOOKUP(B3028,[1]HEALTH!$C$2:$E$3144,3,)</f>
        <v>16.100000000000001</v>
      </c>
      <c r="M3028">
        <f>VLOOKUP(B3028,[1]HEALTH!$C$2:$G$3144,5,)</f>
        <v>39</v>
      </c>
    </row>
    <row r="3029" spans="1:13" x14ac:dyDescent="0.3">
      <c r="A3029" s="3" t="s">
        <v>1836</v>
      </c>
      <c r="B3029" s="3" t="s">
        <v>1839</v>
      </c>
      <c r="C3029" s="4">
        <v>19</v>
      </c>
      <c r="D3029" s="4">
        <v>53</v>
      </c>
      <c r="E3029" s="4">
        <v>100</v>
      </c>
      <c r="F3029" s="4">
        <v>14</v>
      </c>
      <c r="G3029" s="4">
        <v>32.9</v>
      </c>
      <c r="H3029" s="4">
        <v>36274</v>
      </c>
      <c r="I3029" s="4">
        <f>VLOOKUP(B3029,[1]STORES!$C$2:$E$3144,3,)</f>
        <v>15</v>
      </c>
      <c r="J3029" s="4">
        <f>VLOOKUP(B3029,[1]STORES!$C$2:$Q$3144,15,)</f>
        <v>51</v>
      </c>
      <c r="K3029">
        <f>VLOOKUP(B3029,[1]RESTAURANTS!$C$2:$E$3144,3,)</f>
        <v>110</v>
      </c>
      <c r="L3029">
        <f>VLOOKUP(B3029,[1]HEALTH!$C$2:$E$3144,3,)</f>
        <v>13.5</v>
      </c>
      <c r="M3029">
        <f>VLOOKUP(B3029,[1]HEALTH!$C$2:$G$3144,5,)</f>
        <v>30.5</v>
      </c>
    </row>
    <row r="3030" spans="1:13" x14ac:dyDescent="0.3">
      <c r="A3030" s="3" t="s">
        <v>1836</v>
      </c>
      <c r="B3030" s="3" t="s">
        <v>10</v>
      </c>
      <c r="C3030" s="4">
        <v>25</v>
      </c>
      <c r="D3030" s="4">
        <v>88</v>
      </c>
      <c r="E3030" s="4">
        <v>95</v>
      </c>
      <c r="F3030" s="4">
        <v>14.2</v>
      </c>
      <c r="G3030" s="4">
        <v>33.6</v>
      </c>
      <c r="H3030" s="4">
        <v>37916</v>
      </c>
      <c r="I3030" s="4">
        <f>VLOOKUP(B3030,[1]STORES!$C$2:$E$3144,3,)</f>
        <v>27</v>
      </c>
      <c r="J3030" s="4">
        <f>VLOOKUP(B3030,[1]STORES!$C$2:$Q$3144,15,)</f>
        <v>74</v>
      </c>
      <c r="K3030">
        <f>VLOOKUP(B3030,[1]RESTAURANTS!$C$2:$E$3144,3,)</f>
        <v>103</v>
      </c>
      <c r="L3030">
        <f>VLOOKUP(B3030,[1]HEALTH!$C$2:$E$3144,3,)</f>
        <v>14.9</v>
      </c>
      <c r="M3030">
        <f>VLOOKUP(B3030,[1]HEALTH!$C$2:$G$3144,5,)</f>
        <v>32.200000000000003</v>
      </c>
    </row>
    <row r="3031" spans="1:13" x14ac:dyDescent="0.3">
      <c r="A3031" s="3" t="s">
        <v>1836</v>
      </c>
      <c r="B3031" s="3" t="s">
        <v>16</v>
      </c>
      <c r="C3031" s="4">
        <v>3</v>
      </c>
      <c r="D3031" s="4">
        <v>8</v>
      </c>
      <c r="E3031" s="4">
        <v>4</v>
      </c>
      <c r="F3031" s="4">
        <v>14.8</v>
      </c>
      <c r="G3031" s="4">
        <v>34.299999999999997</v>
      </c>
      <c r="H3031" s="4">
        <v>33035</v>
      </c>
      <c r="I3031" s="4">
        <f>VLOOKUP(B3031,[1]STORES!$C$2:$E$3144,3,)</f>
        <v>3</v>
      </c>
      <c r="J3031" s="4">
        <f>VLOOKUP(B3031,[1]STORES!$C$2:$Q$3144,15,)</f>
        <v>7</v>
      </c>
      <c r="K3031">
        <f>VLOOKUP(B3031,[1]RESTAURANTS!$C$2:$E$3144,3,)</f>
        <v>4</v>
      </c>
      <c r="L3031">
        <f>VLOOKUP(B3031,[1]HEALTH!$C$2:$E$3144,3,)</f>
        <v>14.6</v>
      </c>
      <c r="M3031">
        <f>VLOOKUP(B3031,[1]HEALTH!$C$2:$G$3144,5,)</f>
        <v>37.299999999999997</v>
      </c>
    </row>
    <row r="3032" spans="1:13" x14ac:dyDescent="0.3">
      <c r="A3032" s="3" t="s">
        <v>1836</v>
      </c>
      <c r="B3032" s="3" t="s">
        <v>1840</v>
      </c>
      <c r="C3032" s="4">
        <v>1</v>
      </c>
      <c r="D3032" s="4">
        <v>3</v>
      </c>
      <c r="E3032" s="4">
        <v>0</v>
      </c>
      <c r="F3032" s="4">
        <v>12.9</v>
      </c>
      <c r="G3032" s="4">
        <v>32.5</v>
      </c>
      <c r="H3032" s="4">
        <v>34444</v>
      </c>
      <c r="I3032" s="4">
        <f>VLOOKUP(B3032,[1]STORES!$C$2:$E$3144,3,)</f>
        <v>1</v>
      </c>
      <c r="J3032" s="4">
        <f>VLOOKUP(B3032,[1]STORES!$C$2:$Q$3144,15,)</f>
        <v>5</v>
      </c>
      <c r="K3032">
        <f>VLOOKUP(B3032,[1]RESTAURANTS!$C$2:$E$3144,3,)</f>
        <v>0</v>
      </c>
      <c r="L3032">
        <f>VLOOKUP(B3032,[1]HEALTH!$C$2:$E$3144,3,)</f>
        <v>13</v>
      </c>
      <c r="M3032">
        <f>VLOOKUP(B3032,[1]HEALTH!$C$2:$G$3144,5,)</f>
        <v>35.700000000000003</v>
      </c>
    </row>
    <row r="3033" spans="1:13" x14ac:dyDescent="0.3">
      <c r="A3033" s="3" t="s">
        <v>1836</v>
      </c>
      <c r="B3033" s="3" t="s">
        <v>31</v>
      </c>
      <c r="C3033" s="4">
        <v>5</v>
      </c>
      <c r="D3033" s="4">
        <v>7</v>
      </c>
      <c r="E3033" s="4">
        <v>12</v>
      </c>
      <c r="F3033" s="4">
        <v>14.1</v>
      </c>
      <c r="G3033" s="4">
        <v>36.5</v>
      </c>
      <c r="H3033" s="4">
        <v>32643</v>
      </c>
      <c r="I3033" s="4">
        <f>VLOOKUP(B3033,[1]STORES!$C$2:$E$3144,3,)</f>
        <v>5</v>
      </c>
      <c r="J3033" s="4">
        <f>VLOOKUP(B3033,[1]STORES!$C$2:$Q$3144,15,)</f>
        <v>8</v>
      </c>
      <c r="K3033">
        <f>VLOOKUP(B3033,[1]RESTAURANTS!$C$2:$E$3144,3,)</f>
        <v>9</v>
      </c>
      <c r="L3033">
        <f>VLOOKUP(B3033,[1]HEALTH!$C$2:$E$3144,3,)</f>
        <v>15.1</v>
      </c>
      <c r="M3033">
        <f>VLOOKUP(B3033,[1]HEALTH!$C$2:$G$3144,5,)</f>
        <v>33.700000000000003</v>
      </c>
    </row>
    <row r="3034" spans="1:13" x14ac:dyDescent="0.3">
      <c r="A3034" s="3" t="s">
        <v>1836</v>
      </c>
      <c r="B3034" s="3" t="s">
        <v>391</v>
      </c>
      <c r="C3034" s="4">
        <v>4</v>
      </c>
      <c r="D3034" s="4">
        <v>16</v>
      </c>
      <c r="E3034" s="4">
        <v>24</v>
      </c>
      <c r="F3034" s="4">
        <v>11.7</v>
      </c>
      <c r="G3034" s="4">
        <v>30.4</v>
      </c>
      <c r="H3034" s="4">
        <v>39710</v>
      </c>
      <c r="I3034" s="4">
        <f>VLOOKUP(B3034,[1]STORES!$C$2:$E$3144,3,)</f>
        <v>7</v>
      </c>
      <c r="J3034" s="4">
        <f>VLOOKUP(B3034,[1]STORES!$C$2:$Q$3144,15,)</f>
        <v>13</v>
      </c>
      <c r="K3034">
        <f>VLOOKUP(B3034,[1]RESTAURANTS!$C$2:$E$3144,3,)</f>
        <v>21</v>
      </c>
      <c r="L3034">
        <f>VLOOKUP(B3034,[1]HEALTH!$C$2:$E$3144,3,)</f>
        <v>12.4</v>
      </c>
      <c r="M3034">
        <f>VLOOKUP(B3034,[1]HEALTH!$C$2:$G$3144,5,)</f>
        <v>29.7</v>
      </c>
    </row>
    <row r="3035" spans="1:13" x14ac:dyDescent="0.3">
      <c r="A3035" s="3" t="s">
        <v>1836</v>
      </c>
      <c r="B3035" s="3" t="s">
        <v>133</v>
      </c>
      <c r="C3035" s="4">
        <v>3</v>
      </c>
      <c r="D3035" s="4">
        <v>8</v>
      </c>
      <c r="E3035" s="4">
        <v>9</v>
      </c>
      <c r="F3035" s="4">
        <v>10.1</v>
      </c>
      <c r="G3035" s="4">
        <v>35.799999999999997</v>
      </c>
      <c r="H3035" s="4">
        <v>45347</v>
      </c>
      <c r="I3035" s="4">
        <f>VLOOKUP(B3035,[1]STORES!$C$2:$E$3144,3,)</f>
        <v>2</v>
      </c>
      <c r="J3035" s="4">
        <f>VLOOKUP(B3035,[1]STORES!$C$2:$Q$3144,15,)</f>
        <v>11</v>
      </c>
      <c r="K3035">
        <f>VLOOKUP(B3035,[1]RESTAURANTS!$C$2:$E$3144,3,)</f>
        <v>6</v>
      </c>
      <c r="L3035">
        <f>VLOOKUP(B3035,[1]HEALTH!$C$2:$E$3144,3,)</f>
        <v>11.1</v>
      </c>
      <c r="M3035">
        <f>VLOOKUP(B3035,[1]HEALTH!$C$2:$G$3144,5,)</f>
        <v>38.299999999999997</v>
      </c>
    </row>
    <row r="3036" spans="1:13" x14ac:dyDescent="0.3">
      <c r="A3036" s="3" t="s">
        <v>1836</v>
      </c>
      <c r="B3036" s="3" t="s">
        <v>1841</v>
      </c>
      <c r="C3036" s="4">
        <v>6</v>
      </c>
      <c r="D3036" s="4">
        <v>33</v>
      </c>
      <c r="E3036" s="4">
        <v>26</v>
      </c>
      <c r="F3036" s="4">
        <v>12.1</v>
      </c>
      <c r="G3036" s="4">
        <v>28.8</v>
      </c>
      <c r="H3036" s="4">
        <v>35456</v>
      </c>
      <c r="I3036" s="4">
        <f>VLOOKUP(B3036,[1]STORES!$C$2:$E$3144,3,)</f>
        <v>6</v>
      </c>
      <c r="J3036" s="4">
        <f>VLOOKUP(B3036,[1]STORES!$C$2:$Q$3144,15,)</f>
        <v>28</v>
      </c>
      <c r="K3036">
        <f>VLOOKUP(B3036,[1]RESTAURANTS!$C$2:$E$3144,3,)</f>
        <v>29</v>
      </c>
      <c r="L3036">
        <f>VLOOKUP(B3036,[1]HEALTH!$C$2:$E$3144,3,)</f>
        <v>13.6</v>
      </c>
      <c r="M3036">
        <f>VLOOKUP(B3036,[1]HEALTH!$C$2:$G$3144,5,)</f>
        <v>34.200000000000003</v>
      </c>
    </row>
    <row r="3037" spans="1:13" x14ac:dyDescent="0.3">
      <c r="A3037" s="3" t="s">
        <v>1836</v>
      </c>
      <c r="B3037" s="3" t="s">
        <v>874</v>
      </c>
      <c r="C3037" s="4">
        <v>32</v>
      </c>
      <c r="D3037" s="4">
        <v>50</v>
      </c>
      <c r="E3037" s="4">
        <v>93</v>
      </c>
      <c r="F3037" s="4">
        <v>7</v>
      </c>
      <c r="G3037" s="4">
        <v>22.3</v>
      </c>
      <c r="H3037" s="4">
        <v>57558</v>
      </c>
      <c r="I3037" s="4">
        <f>VLOOKUP(B3037,[1]STORES!$C$2:$E$3144,3,)</f>
        <v>37</v>
      </c>
      <c r="J3037" s="4">
        <f>VLOOKUP(B3037,[1]STORES!$C$2:$Q$3144,15,)</f>
        <v>51</v>
      </c>
      <c r="K3037">
        <f>VLOOKUP(B3037,[1]RESTAURANTS!$C$2:$E$3144,3,)</f>
        <v>99</v>
      </c>
      <c r="L3037">
        <f>VLOOKUP(B3037,[1]HEALTH!$C$2:$E$3144,3,)</f>
        <v>6.8</v>
      </c>
      <c r="M3037">
        <f>VLOOKUP(B3037,[1]HEALTH!$C$2:$G$3144,5,)</f>
        <v>18.899999999999999</v>
      </c>
    </row>
    <row r="3038" spans="1:13" x14ac:dyDescent="0.3">
      <c r="A3038" s="3" t="s">
        <v>1836</v>
      </c>
      <c r="B3038" s="3" t="s">
        <v>399</v>
      </c>
      <c r="C3038" s="4">
        <v>1</v>
      </c>
      <c r="D3038" s="4">
        <v>9</v>
      </c>
      <c r="E3038" s="4">
        <v>5</v>
      </c>
      <c r="F3038" s="4">
        <v>15.7</v>
      </c>
      <c r="G3038" s="4">
        <v>37.1</v>
      </c>
      <c r="H3038" s="4">
        <v>23887</v>
      </c>
      <c r="I3038" s="4">
        <f>VLOOKUP(B3038,[1]STORES!$C$2:$E$3144,3,)</f>
        <v>2</v>
      </c>
      <c r="J3038" s="4">
        <f>VLOOKUP(B3038,[1]STORES!$C$2:$Q$3144,15,)</f>
        <v>8</v>
      </c>
      <c r="K3038">
        <f>VLOOKUP(B3038,[1]RESTAURANTS!$C$2:$E$3144,3,)</f>
        <v>7</v>
      </c>
      <c r="L3038">
        <f>VLOOKUP(B3038,[1]HEALTH!$C$2:$E$3144,3,)</f>
        <v>15.8</v>
      </c>
      <c r="M3038">
        <f>VLOOKUP(B3038,[1]HEALTH!$C$2:$G$3144,5,)</f>
        <v>31.2</v>
      </c>
    </row>
    <row r="3039" spans="1:13" x14ac:dyDescent="0.3">
      <c r="A3039" s="3" t="s">
        <v>1836</v>
      </c>
      <c r="B3039" s="3" t="s">
        <v>1842</v>
      </c>
      <c r="C3039" s="4">
        <v>4</v>
      </c>
      <c r="D3039" s="4">
        <v>13</v>
      </c>
      <c r="E3039" s="4">
        <v>4</v>
      </c>
      <c r="F3039" s="4">
        <v>13</v>
      </c>
      <c r="G3039" s="4">
        <v>32.700000000000003</v>
      </c>
      <c r="H3039" s="4">
        <v>37002</v>
      </c>
      <c r="I3039" s="4">
        <f>VLOOKUP(B3039,[1]STORES!$C$2:$E$3144,3,)</f>
        <v>2</v>
      </c>
      <c r="J3039" s="4">
        <f>VLOOKUP(B3039,[1]STORES!$C$2:$Q$3144,15,)</f>
        <v>10</v>
      </c>
      <c r="K3039">
        <f>VLOOKUP(B3039,[1]RESTAURANTS!$C$2:$E$3144,3,)</f>
        <v>7</v>
      </c>
      <c r="L3039">
        <f>VLOOKUP(B3039,[1]HEALTH!$C$2:$E$3144,3,)</f>
        <v>15.4</v>
      </c>
      <c r="M3039">
        <f>VLOOKUP(B3039,[1]HEALTH!$C$2:$G$3144,5,)</f>
        <v>37</v>
      </c>
    </row>
    <row r="3040" spans="1:13" x14ac:dyDescent="0.3">
      <c r="A3040" s="3" t="s">
        <v>1836</v>
      </c>
      <c r="B3040" s="3" t="s">
        <v>562</v>
      </c>
      <c r="C3040" s="4">
        <v>4</v>
      </c>
      <c r="D3040" s="4">
        <v>13</v>
      </c>
      <c r="E3040" s="4">
        <v>19</v>
      </c>
      <c r="F3040" s="4">
        <v>10.6</v>
      </c>
      <c r="G3040" s="4">
        <v>30.1</v>
      </c>
      <c r="H3040" s="4">
        <v>48775</v>
      </c>
      <c r="I3040" s="4">
        <f>VLOOKUP(B3040,[1]STORES!$C$2:$E$3144,3,)</f>
        <v>3</v>
      </c>
      <c r="J3040" s="4">
        <f>VLOOKUP(B3040,[1]STORES!$C$2:$Q$3144,15,)</f>
        <v>13</v>
      </c>
      <c r="K3040">
        <f>VLOOKUP(B3040,[1]RESTAURANTS!$C$2:$E$3144,3,)</f>
        <v>19</v>
      </c>
      <c r="L3040">
        <f>VLOOKUP(B3040,[1]HEALTH!$C$2:$E$3144,3,)</f>
        <v>12.8</v>
      </c>
      <c r="M3040">
        <f>VLOOKUP(B3040,[1]HEALTH!$C$2:$G$3144,5,)</f>
        <v>36</v>
      </c>
    </row>
    <row r="3041" spans="1:13" x14ac:dyDescent="0.3">
      <c r="A3041" s="3" t="s">
        <v>1836</v>
      </c>
      <c r="B3041" s="3" t="s">
        <v>38</v>
      </c>
      <c r="C3041" s="4">
        <v>15</v>
      </c>
      <c r="D3041" s="4">
        <v>34</v>
      </c>
      <c r="E3041" s="4">
        <v>30</v>
      </c>
      <c r="F3041" s="4">
        <v>13.6</v>
      </c>
      <c r="G3041" s="4">
        <v>30.5</v>
      </c>
      <c r="H3041" s="4">
        <v>36158</v>
      </c>
      <c r="I3041" s="4">
        <f>VLOOKUP(B3041,[1]STORES!$C$2:$E$3144,3,)</f>
        <v>11</v>
      </c>
      <c r="J3041" s="4">
        <f>VLOOKUP(B3041,[1]STORES!$C$2:$Q$3144,15,)</f>
        <v>47</v>
      </c>
      <c r="K3041">
        <f>VLOOKUP(B3041,[1]RESTAURANTS!$C$2:$E$3144,3,)</f>
        <v>29</v>
      </c>
      <c r="L3041">
        <f>VLOOKUP(B3041,[1]HEALTH!$C$2:$E$3144,3,)</f>
        <v>14.9</v>
      </c>
      <c r="M3041">
        <f>VLOOKUP(B3041,[1]HEALTH!$C$2:$G$3144,5,)</f>
        <v>32</v>
      </c>
    </row>
    <row r="3042" spans="1:13" x14ac:dyDescent="0.3">
      <c r="A3042" s="3" t="s">
        <v>1836</v>
      </c>
      <c r="B3042" s="3" t="s">
        <v>39</v>
      </c>
      <c r="C3042" s="4">
        <v>108</v>
      </c>
      <c r="D3042" s="4">
        <v>433</v>
      </c>
      <c r="E3042" s="4">
        <v>578</v>
      </c>
      <c r="F3042" s="4">
        <v>12.4</v>
      </c>
      <c r="G3042" s="4">
        <v>32</v>
      </c>
      <c r="H3042" s="4">
        <v>41740</v>
      </c>
      <c r="I3042" s="4">
        <f>VLOOKUP(B3042,[1]STORES!$C$2:$E$3144,3,)</f>
        <v>108</v>
      </c>
      <c r="J3042" s="4">
        <f>VLOOKUP(B3042,[1]STORES!$C$2:$Q$3144,15,)</f>
        <v>459</v>
      </c>
      <c r="K3042">
        <f>VLOOKUP(B3042,[1]RESTAURANTS!$C$2:$E$3144,3,)</f>
        <v>642</v>
      </c>
      <c r="L3042">
        <f>VLOOKUP(B3042,[1]HEALTH!$C$2:$E$3144,3,)</f>
        <v>13</v>
      </c>
      <c r="M3042">
        <f>VLOOKUP(B3042,[1]HEALTH!$C$2:$G$3144,5,)</f>
        <v>33.200000000000003</v>
      </c>
    </row>
    <row r="3043" spans="1:13" x14ac:dyDescent="0.3">
      <c r="A3043" s="3" t="s">
        <v>1836</v>
      </c>
      <c r="B3043" s="3" t="s">
        <v>1843</v>
      </c>
      <c r="C3043" s="4">
        <v>43</v>
      </c>
      <c r="D3043" s="4">
        <v>96</v>
      </c>
      <c r="E3043" s="4">
        <v>184</v>
      </c>
      <c r="F3043" s="4">
        <v>12.9</v>
      </c>
      <c r="G3043" s="4">
        <v>31.6</v>
      </c>
      <c r="H3043" s="4">
        <v>43110</v>
      </c>
      <c r="I3043" s="4">
        <f>VLOOKUP(B3043,[1]STORES!$C$2:$E$3144,3,)</f>
        <v>35</v>
      </c>
      <c r="J3043" s="4">
        <f>VLOOKUP(B3043,[1]STORES!$C$2:$Q$3144,15,)</f>
        <v>97</v>
      </c>
      <c r="K3043">
        <f>VLOOKUP(B3043,[1]RESTAURANTS!$C$2:$E$3144,3,)</f>
        <v>190</v>
      </c>
      <c r="L3043">
        <f>VLOOKUP(B3043,[1]HEALTH!$C$2:$E$3144,3,)</f>
        <v>14.1</v>
      </c>
      <c r="M3043">
        <f>VLOOKUP(B3043,[1]HEALTH!$C$2:$G$3144,5,)</f>
        <v>32.700000000000003</v>
      </c>
    </row>
    <row r="3044" spans="1:13" x14ac:dyDescent="0.3">
      <c r="A3044" s="3" t="s">
        <v>1836</v>
      </c>
      <c r="B3044" s="3" t="s">
        <v>485</v>
      </c>
      <c r="C3044" s="4">
        <v>3</v>
      </c>
      <c r="D3044" s="4">
        <v>2</v>
      </c>
      <c r="E3044" s="4">
        <v>2</v>
      </c>
      <c r="F3044" s="4">
        <v>10.9</v>
      </c>
      <c r="G3044" s="4">
        <v>30.4</v>
      </c>
      <c r="H3044" s="4">
        <v>37742</v>
      </c>
      <c r="I3044" s="4">
        <f>VLOOKUP(B3044,[1]STORES!$C$2:$E$3144,3,)</f>
        <v>4</v>
      </c>
      <c r="J3044" s="4">
        <f>VLOOKUP(B3044,[1]STORES!$C$2:$Q$3144,15,)</f>
        <v>2</v>
      </c>
      <c r="K3044">
        <f>VLOOKUP(B3044,[1]RESTAURANTS!$C$2:$E$3144,3,)</f>
        <v>4</v>
      </c>
      <c r="L3044">
        <f>VLOOKUP(B3044,[1]HEALTH!$C$2:$E$3144,3,)</f>
        <v>10.5</v>
      </c>
      <c r="M3044">
        <f>VLOOKUP(B3044,[1]HEALTH!$C$2:$G$3144,5,)</f>
        <v>29.7</v>
      </c>
    </row>
    <row r="3045" spans="1:13" x14ac:dyDescent="0.3">
      <c r="A3045" s="3" t="s">
        <v>1836</v>
      </c>
      <c r="B3045" s="3" t="s">
        <v>141</v>
      </c>
      <c r="C3045" s="4">
        <v>1</v>
      </c>
      <c r="D3045" s="4">
        <v>6</v>
      </c>
      <c r="E3045" s="4">
        <v>2</v>
      </c>
      <c r="F3045" s="4">
        <v>10.5</v>
      </c>
      <c r="G3045" s="4">
        <v>36.200000000000003</v>
      </c>
      <c r="H3045" s="4">
        <v>35070</v>
      </c>
      <c r="I3045" s="4">
        <f>VLOOKUP(B3045,[1]STORES!$C$2:$E$3144,3,)</f>
        <v>1</v>
      </c>
      <c r="J3045" s="4">
        <f>VLOOKUP(B3045,[1]STORES!$C$2:$Q$3144,15,)</f>
        <v>5</v>
      </c>
      <c r="K3045">
        <f>VLOOKUP(B3045,[1]RESTAURANTS!$C$2:$E$3144,3,)</f>
        <v>5</v>
      </c>
      <c r="L3045">
        <f>VLOOKUP(B3045,[1]HEALTH!$C$2:$E$3144,3,)</f>
        <v>12.3</v>
      </c>
      <c r="M3045">
        <f>VLOOKUP(B3045,[1]HEALTH!$C$2:$G$3144,5,)</f>
        <v>37.5</v>
      </c>
    </row>
    <row r="3046" spans="1:13" x14ac:dyDescent="0.3">
      <c r="A3046" s="3" t="s">
        <v>1836</v>
      </c>
      <c r="B3046" s="3" t="s">
        <v>143</v>
      </c>
      <c r="C3046" s="4">
        <v>3</v>
      </c>
      <c r="D3046" s="4">
        <v>14</v>
      </c>
      <c r="E3046" s="4">
        <v>12</v>
      </c>
      <c r="F3046" s="4">
        <v>11.8</v>
      </c>
      <c r="G3046" s="4">
        <v>28.8</v>
      </c>
      <c r="H3046" s="4">
        <v>36015</v>
      </c>
      <c r="I3046" s="4">
        <f>VLOOKUP(B3046,[1]STORES!$C$2:$E$3144,3,)</f>
        <v>2</v>
      </c>
      <c r="J3046" s="4">
        <f>VLOOKUP(B3046,[1]STORES!$C$2:$Q$3144,15,)</f>
        <v>19</v>
      </c>
      <c r="K3046">
        <f>VLOOKUP(B3046,[1]RESTAURANTS!$C$2:$E$3144,3,)</f>
        <v>13</v>
      </c>
      <c r="L3046">
        <f>VLOOKUP(B3046,[1]HEALTH!$C$2:$E$3144,3,)</f>
        <v>13.8</v>
      </c>
      <c r="M3046">
        <f>VLOOKUP(B3046,[1]HEALTH!$C$2:$G$3144,5,)</f>
        <v>37.5</v>
      </c>
    </row>
    <row r="3047" spans="1:13" x14ac:dyDescent="0.3">
      <c r="A3047" s="3" t="s">
        <v>1836</v>
      </c>
      <c r="B3047" s="3" t="s">
        <v>1277</v>
      </c>
      <c r="C3047" s="4">
        <v>9</v>
      </c>
      <c r="D3047" s="4">
        <v>32</v>
      </c>
      <c r="E3047" s="4">
        <v>22</v>
      </c>
      <c r="F3047" s="4">
        <v>12.1</v>
      </c>
      <c r="G3047" s="4">
        <v>33.4</v>
      </c>
      <c r="H3047" s="4">
        <v>34383</v>
      </c>
      <c r="I3047" s="4">
        <f>VLOOKUP(B3047,[1]STORES!$C$2:$E$3144,3,)</f>
        <v>8</v>
      </c>
      <c r="J3047" s="4">
        <f>VLOOKUP(B3047,[1]STORES!$C$2:$Q$3144,15,)</f>
        <v>18</v>
      </c>
      <c r="K3047">
        <f>VLOOKUP(B3047,[1]RESTAURANTS!$C$2:$E$3144,3,)</f>
        <v>28</v>
      </c>
      <c r="L3047">
        <f>VLOOKUP(B3047,[1]HEALTH!$C$2:$E$3144,3,)</f>
        <v>14.2</v>
      </c>
      <c r="M3047">
        <f>VLOOKUP(B3047,[1]HEALTH!$C$2:$G$3144,5,)</f>
        <v>30.9</v>
      </c>
    </row>
    <row r="3048" spans="1:13" x14ac:dyDescent="0.3">
      <c r="A3048" s="3" t="s">
        <v>1836</v>
      </c>
      <c r="B3048" s="3" t="s">
        <v>49</v>
      </c>
      <c r="C3048" s="4">
        <v>5</v>
      </c>
      <c r="D3048" s="4">
        <v>18</v>
      </c>
      <c r="E3048" s="4">
        <v>26</v>
      </c>
      <c r="F3048" s="4">
        <v>12.3</v>
      </c>
      <c r="G3048" s="4">
        <v>32.700000000000003</v>
      </c>
      <c r="H3048" s="4">
        <v>32080</v>
      </c>
      <c r="I3048" s="4">
        <f>VLOOKUP(B3048,[1]STORES!$C$2:$E$3144,3,)</f>
        <v>3</v>
      </c>
      <c r="J3048" s="4">
        <f>VLOOKUP(B3048,[1]STORES!$C$2:$Q$3144,15,)</f>
        <v>24</v>
      </c>
      <c r="K3048">
        <f>VLOOKUP(B3048,[1]RESTAURANTS!$C$2:$E$3144,3,)</f>
        <v>17</v>
      </c>
      <c r="L3048">
        <f>VLOOKUP(B3048,[1]HEALTH!$C$2:$E$3144,3,)</f>
        <v>18.7</v>
      </c>
      <c r="M3048">
        <f>VLOOKUP(B3048,[1]HEALTH!$C$2:$G$3144,5,)</f>
        <v>35.5</v>
      </c>
    </row>
    <row r="3049" spans="1:13" x14ac:dyDescent="0.3">
      <c r="A3049" s="3" t="s">
        <v>1836</v>
      </c>
      <c r="B3049" s="3" t="s">
        <v>50</v>
      </c>
      <c r="C3049" s="4">
        <v>19</v>
      </c>
      <c r="D3049" s="4">
        <v>65</v>
      </c>
      <c r="E3049" s="4">
        <v>70</v>
      </c>
      <c r="F3049" s="4">
        <v>12</v>
      </c>
      <c r="G3049" s="4">
        <v>29.1</v>
      </c>
      <c r="H3049" s="4">
        <v>38859</v>
      </c>
      <c r="I3049" s="4">
        <f>VLOOKUP(B3049,[1]STORES!$C$2:$E$3144,3,)</f>
        <v>21</v>
      </c>
      <c r="J3049" s="4">
        <f>VLOOKUP(B3049,[1]STORES!$C$2:$Q$3144,15,)</f>
        <v>71</v>
      </c>
      <c r="K3049">
        <f>VLOOKUP(B3049,[1]RESTAURANTS!$C$2:$E$3144,3,)</f>
        <v>71</v>
      </c>
      <c r="L3049">
        <f>VLOOKUP(B3049,[1]HEALTH!$C$2:$E$3144,3,)</f>
        <v>12.8</v>
      </c>
      <c r="M3049">
        <f>VLOOKUP(B3049,[1]HEALTH!$C$2:$G$3144,5,)</f>
        <v>33.200000000000003</v>
      </c>
    </row>
    <row r="3050" spans="1:13" x14ac:dyDescent="0.3">
      <c r="A3050" s="3" t="s">
        <v>1836</v>
      </c>
      <c r="B3050" s="3" t="s">
        <v>529</v>
      </c>
      <c r="C3050" s="4">
        <v>5</v>
      </c>
      <c r="D3050" s="4">
        <v>8</v>
      </c>
      <c r="E3050" s="4">
        <v>10</v>
      </c>
      <c r="F3050" s="4">
        <v>9.1999999999999993</v>
      </c>
      <c r="G3050" s="4">
        <v>30.8</v>
      </c>
      <c r="H3050" s="4">
        <v>42529</v>
      </c>
      <c r="I3050" s="4">
        <f>VLOOKUP(B3050,[1]STORES!$C$2:$E$3144,3,)</f>
        <v>2</v>
      </c>
      <c r="J3050" s="4">
        <f>VLOOKUP(B3050,[1]STORES!$C$2:$Q$3144,15,)</f>
        <v>8</v>
      </c>
      <c r="K3050">
        <f>VLOOKUP(B3050,[1]RESTAURANTS!$C$2:$E$3144,3,)</f>
        <v>7</v>
      </c>
      <c r="L3050">
        <f>VLOOKUP(B3050,[1]HEALTH!$C$2:$E$3144,3,)</f>
        <v>11.1</v>
      </c>
      <c r="M3050">
        <f>VLOOKUP(B3050,[1]HEALTH!$C$2:$G$3144,5,)</f>
        <v>31.7</v>
      </c>
    </row>
    <row r="3051" spans="1:13" x14ac:dyDescent="0.3">
      <c r="A3051" s="3" t="s">
        <v>1836</v>
      </c>
      <c r="B3051" s="3" t="s">
        <v>532</v>
      </c>
      <c r="C3051" s="4">
        <v>2</v>
      </c>
      <c r="D3051" s="4">
        <v>8</v>
      </c>
      <c r="E3051" s="4">
        <v>5</v>
      </c>
      <c r="F3051" s="4">
        <v>9.1999999999999993</v>
      </c>
      <c r="G3051" s="4">
        <v>30.9</v>
      </c>
      <c r="H3051" s="4">
        <v>46871</v>
      </c>
      <c r="I3051" s="4">
        <f>VLOOKUP(B3051,[1]STORES!$C$2:$E$3144,3,)</f>
        <v>2</v>
      </c>
      <c r="J3051" s="4">
        <f>VLOOKUP(B3051,[1]STORES!$C$2:$Q$3144,15,)</f>
        <v>11</v>
      </c>
      <c r="K3051">
        <f>VLOOKUP(B3051,[1]RESTAURANTS!$C$2:$E$3144,3,)</f>
        <v>5</v>
      </c>
      <c r="L3051">
        <f>VLOOKUP(B3051,[1]HEALTH!$C$2:$E$3144,3,)</f>
        <v>11.4</v>
      </c>
      <c r="M3051">
        <f>VLOOKUP(B3051,[1]HEALTH!$C$2:$G$3144,5,)</f>
        <v>31.2</v>
      </c>
    </row>
    <row r="3052" spans="1:13" x14ac:dyDescent="0.3">
      <c r="A3052" s="3" t="s">
        <v>1836</v>
      </c>
      <c r="B3052" s="3" t="s">
        <v>262</v>
      </c>
      <c r="C3052" s="4">
        <v>1</v>
      </c>
      <c r="D3052" s="4">
        <v>0</v>
      </c>
      <c r="E3052" s="4">
        <v>0</v>
      </c>
      <c r="F3052" s="4">
        <v>6.9</v>
      </c>
      <c r="G3052" s="4">
        <v>19</v>
      </c>
      <c r="H3052" s="4">
        <v>45645</v>
      </c>
      <c r="I3052" s="4">
        <f>VLOOKUP(B3052,[1]STORES!$C$2:$E$3144,3,)</f>
        <v>1</v>
      </c>
      <c r="J3052" s="4">
        <f>VLOOKUP(B3052,[1]STORES!$C$2:$Q$3144,15,)</f>
        <v>2</v>
      </c>
      <c r="K3052">
        <f>VLOOKUP(B3052,[1]RESTAURANTS!$C$2:$E$3144,3,)</f>
        <v>1</v>
      </c>
      <c r="L3052">
        <f>VLOOKUP(B3052,[1]HEALTH!$C$2:$E$3144,3,)</f>
        <v>6.8</v>
      </c>
      <c r="M3052">
        <f>VLOOKUP(B3052,[1]HEALTH!$C$2:$G$3144,5,)</f>
        <v>18.100000000000001</v>
      </c>
    </row>
    <row r="3053" spans="1:13" x14ac:dyDescent="0.3">
      <c r="A3053" s="3" t="s">
        <v>1836</v>
      </c>
      <c r="B3053" s="3" t="s">
        <v>1844</v>
      </c>
      <c r="C3053" s="4">
        <v>6</v>
      </c>
      <c r="D3053" s="4">
        <v>13</v>
      </c>
      <c r="E3053" s="4">
        <v>12</v>
      </c>
      <c r="F3053" s="4">
        <v>12.8</v>
      </c>
      <c r="G3053" s="4">
        <v>31.8</v>
      </c>
      <c r="H3053" s="4">
        <v>31915</v>
      </c>
      <c r="I3053" s="4">
        <f>VLOOKUP(B3053,[1]STORES!$C$2:$E$3144,3,)</f>
        <v>5</v>
      </c>
      <c r="J3053" s="4">
        <f>VLOOKUP(B3053,[1]STORES!$C$2:$Q$3144,15,)</f>
        <v>14</v>
      </c>
      <c r="K3053">
        <f>VLOOKUP(B3053,[1]RESTAURANTS!$C$2:$E$3144,3,)</f>
        <v>6</v>
      </c>
      <c r="L3053">
        <f>VLOOKUP(B3053,[1]HEALTH!$C$2:$E$3144,3,)</f>
        <v>13.2</v>
      </c>
      <c r="M3053">
        <f>VLOOKUP(B3053,[1]HEALTH!$C$2:$G$3144,5,)</f>
        <v>40.299999999999997</v>
      </c>
    </row>
    <row r="3054" spans="1:13" x14ac:dyDescent="0.3">
      <c r="A3054" s="3" t="s">
        <v>1836</v>
      </c>
      <c r="B3054" s="3" t="s">
        <v>1845</v>
      </c>
      <c r="C3054" s="4">
        <v>13</v>
      </c>
      <c r="D3054" s="4">
        <v>48</v>
      </c>
      <c r="E3054" s="4">
        <v>87</v>
      </c>
      <c r="F3054" s="4">
        <v>8.9</v>
      </c>
      <c r="G3054" s="4">
        <v>27.8</v>
      </c>
      <c r="H3054" s="4">
        <v>42247</v>
      </c>
      <c r="I3054" s="4">
        <f>VLOOKUP(B3054,[1]STORES!$C$2:$E$3144,3,)</f>
        <v>16</v>
      </c>
      <c r="J3054" s="4">
        <f>VLOOKUP(B3054,[1]STORES!$C$2:$Q$3144,15,)</f>
        <v>45</v>
      </c>
      <c r="K3054">
        <f>VLOOKUP(B3054,[1]RESTAURANTS!$C$2:$E$3144,3,)</f>
        <v>97</v>
      </c>
      <c r="L3054">
        <f>VLOOKUP(B3054,[1]HEALTH!$C$2:$E$3144,3,)</f>
        <v>9.1</v>
      </c>
      <c r="M3054">
        <f>VLOOKUP(B3054,[1]HEALTH!$C$2:$G$3144,5,)</f>
        <v>28.8</v>
      </c>
    </row>
    <row r="3055" spans="1:13" x14ac:dyDescent="0.3">
      <c r="A3055" s="3" t="s">
        <v>1836</v>
      </c>
      <c r="B3055" s="3" t="s">
        <v>52</v>
      </c>
      <c r="C3055" s="4">
        <v>7</v>
      </c>
      <c r="D3055" s="4">
        <v>15</v>
      </c>
      <c r="E3055" s="4">
        <v>10</v>
      </c>
      <c r="F3055" s="4">
        <v>13.8</v>
      </c>
      <c r="G3055" s="4">
        <v>35.5</v>
      </c>
      <c r="H3055" s="4">
        <v>31744</v>
      </c>
      <c r="I3055" s="4">
        <f>VLOOKUP(B3055,[1]STORES!$C$2:$E$3144,3,)</f>
        <v>6</v>
      </c>
      <c r="J3055" s="4">
        <f>VLOOKUP(B3055,[1]STORES!$C$2:$Q$3144,15,)</f>
        <v>15</v>
      </c>
      <c r="K3055">
        <f>VLOOKUP(B3055,[1]RESTAURANTS!$C$2:$E$3144,3,)</f>
        <v>9</v>
      </c>
      <c r="L3055">
        <f>VLOOKUP(B3055,[1]HEALTH!$C$2:$E$3144,3,)</f>
        <v>17.8</v>
      </c>
      <c r="M3055">
        <f>VLOOKUP(B3055,[1]HEALTH!$C$2:$G$3144,5,)</f>
        <v>35.299999999999997</v>
      </c>
    </row>
    <row r="3056" spans="1:13" x14ac:dyDescent="0.3">
      <c r="A3056" s="3" t="s">
        <v>1836</v>
      </c>
      <c r="B3056" s="3" t="s">
        <v>54</v>
      </c>
      <c r="C3056" s="4">
        <v>22</v>
      </c>
      <c r="D3056" s="4">
        <v>91</v>
      </c>
      <c r="E3056" s="4">
        <v>100</v>
      </c>
      <c r="F3056" s="4">
        <v>11.2</v>
      </c>
      <c r="G3056" s="4">
        <v>32.9</v>
      </c>
      <c r="H3056" s="4">
        <v>44859</v>
      </c>
      <c r="I3056" s="4">
        <f>VLOOKUP(B3056,[1]STORES!$C$2:$E$3144,3,)</f>
        <v>16</v>
      </c>
      <c r="J3056" s="4">
        <f>VLOOKUP(B3056,[1]STORES!$C$2:$Q$3144,15,)</f>
        <v>95</v>
      </c>
      <c r="K3056">
        <f>VLOOKUP(B3056,[1]RESTAURANTS!$C$2:$E$3144,3,)</f>
        <v>99</v>
      </c>
      <c r="L3056">
        <f>VLOOKUP(B3056,[1]HEALTH!$C$2:$E$3144,3,)</f>
        <v>12.6</v>
      </c>
      <c r="M3056">
        <f>VLOOKUP(B3056,[1]HEALTH!$C$2:$G$3144,5,)</f>
        <v>31.6</v>
      </c>
    </row>
    <row r="3057" spans="1:13" x14ac:dyDescent="0.3">
      <c r="A3057" s="3" t="s">
        <v>1836</v>
      </c>
      <c r="B3057" s="3" t="s">
        <v>777</v>
      </c>
      <c r="C3057" s="4">
        <v>3</v>
      </c>
      <c r="D3057" s="4">
        <v>3</v>
      </c>
      <c r="E3057" s="4">
        <v>0</v>
      </c>
      <c r="F3057" s="4">
        <v>12.9</v>
      </c>
      <c r="G3057" s="4">
        <v>33.5</v>
      </c>
      <c r="H3057" s="4">
        <v>36306</v>
      </c>
      <c r="I3057" s="4">
        <f>VLOOKUP(B3057,[1]STORES!$C$2:$E$3144,3,)</f>
        <v>2</v>
      </c>
      <c r="J3057" s="4">
        <f>VLOOKUP(B3057,[1]STORES!$C$2:$Q$3144,15,)</f>
        <v>4</v>
      </c>
      <c r="K3057">
        <f>VLOOKUP(B3057,[1]RESTAURANTS!$C$2:$E$3144,3,)</f>
        <v>0</v>
      </c>
      <c r="L3057">
        <f>VLOOKUP(B3057,[1]HEALTH!$C$2:$E$3144,3,)</f>
        <v>12.5</v>
      </c>
      <c r="M3057">
        <f>VLOOKUP(B3057,[1]HEALTH!$C$2:$G$3144,5,)</f>
        <v>32.5</v>
      </c>
    </row>
    <row r="3058" spans="1:13" x14ac:dyDescent="0.3">
      <c r="A3058" s="3" t="s">
        <v>1836</v>
      </c>
      <c r="B3058" s="3" t="s">
        <v>572</v>
      </c>
      <c r="C3058" s="4">
        <v>1</v>
      </c>
      <c r="D3058" s="4">
        <v>3</v>
      </c>
      <c r="E3058" s="4">
        <v>0</v>
      </c>
      <c r="F3058" s="4">
        <v>11</v>
      </c>
      <c r="G3058" s="4">
        <v>29.9</v>
      </c>
      <c r="H3058" s="4">
        <v>47937</v>
      </c>
      <c r="I3058" s="4">
        <f>VLOOKUP(B3058,[1]STORES!$C$2:$E$3144,3,)</f>
        <v>1</v>
      </c>
      <c r="J3058" s="4">
        <f>VLOOKUP(B3058,[1]STORES!$C$2:$Q$3144,15,)</f>
        <v>2</v>
      </c>
      <c r="K3058">
        <f>VLOOKUP(B3058,[1]RESTAURANTS!$C$2:$E$3144,3,)</f>
        <v>2</v>
      </c>
      <c r="L3058">
        <f>VLOOKUP(B3058,[1]HEALTH!$C$2:$E$3144,3,)</f>
        <v>12.4</v>
      </c>
      <c r="M3058">
        <f>VLOOKUP(B3058,[1]HEALTH!$C$2:$G$3144,5,)</f>
        <v>30.4</v>
      </c>
    </row>
    <row r="3059" spans="1:13" x14ac:dyDescent="0.3">
      <c r="A3059" s="3" t="s">
        <v>1836</v>
      </c>
      <c r="B3059" s="3" t="s">
        <v>780</v>
      </c>
      <c r="C3059" s="4">
        <v>2</v>
      </c>
      <c r="D3059" s="4">
        <v>2</v>
      </c>
      <c r="E3059" s="4">
        <v>3</v>
      </c>
      <c r="F3059" s="4">
        <v>10.9</v>
      </c>
      <c r="G3059" s="4">
        <v>36.200000000000003</v>
      </c>
      <c r="H3059" s="4">
        <v>43517</v>
      </c>
      <c r="I3059" s="4">
        <f>VLOOKUP(B3059,[1]STORES!$C$2:$E$3144,3,)</f>
        <v>2</v>
      </c>
      <c r="J3059" s="4">
        <f>VLOOKUP(B3059,[1]STORES!$C$2:$Q$3144,15,)</f>
        <v>3</v>
      </c>
      <c r="K3059">
        <f>VLOOKUP(B3059,[1]RESTAURANTS!$C$2:$E$3144,3,)</f>
        <v>6</v>
      </c>
      <c r="L3059">
        <f>VLOOKUP(B3059,[1]HEALTH!$C$2:$E$3144,3,)</f>
        <v>15</v>
      </c>
      <c r="M3059">
        <f>VLOOKUP(B3059,[1]HEALTH!$C$2:$G$3144,5,)</f>
        <v>32.4</v>
      </c>
    </row>
    <row r="3060" spans="1:13" x14ac:dyDescent="0.3">
      <c r="A3060" s="3" t="s">
        <v>1836</v>
      </c>
      <c r="B3060" s="3" t="s">
        <v>1846</v>
      </c>
      <c r="C3060" s="4">
        <v>1</v>
      </c>
      <c r="D3060" s="4">
        <v>4</v>
      </c>
      <c r="E3060" s="4">
        <v>6</v>
      </c>
      <c r="F3060" s="4">
        <v>12.3</v>
      </c>
      <c r="G3060" s="4">
        <v>31.4</v>
      </c>
      <c r="H3060" s="4">
        <v>40416</v>
      </c>
      <c r="I3060" s="4">
        <f>VLOOKUP(B3060,[1]STORES!$C$2:$E$3144,3,)</f>
        <v>2</v>
      </c>
      <c r="J3060" s="4">
        <f>VLOOKUP(B3060,[1]STORES!$C$2:$Q$3144,15,)</f>
        <v>3</v>
      </c>
      <c r="K3060">
        <f>VLOOKUP(B3060,[1]RESTAURANTS!$C$2:$E$3144,3,)</f>
        <v>5</v>
      </c>
      <c r="L3060">
        <f>VLOOKUP(B3060,[1]HEALTH!$C$2:$E$3144,3,)</f>
        <v>13.7</v>
      </c>
      <c r="M3060">
        <f>VLOOKUP(B3060,[1]HEALTH!$C$2:$G$3144,5,)</f>
        <v>38.799999999999997</v>
      </c>
    </row>
    <row r="3061" spans="1:13" x14ac:dyDescent="0.3">
      <c r="A3061" s="3" t="s">
        <v>1836</v>
      </c>
      <c r="B3061" s="3" t="s">
        <v>651</v>
      </c>
      <c r="C3061" s="4">
        <v>4</v>
      </c>
      <c r="D3061" s="4">
        <v>6</v>
      </c>
      <c r="E3061" s="4">
        <v>2</v>
      </c>
      <c r="F3061" s="4">
        <v>10.7</v>
      </c>
      <c r="G3061" s="4">
        <v>29.5</v>
      </c>
      <c r="H3061" s="4">
        <v>44225</v>
      </c>
      <c r="I3061" s="4">
        <f>VLOOKUP(B3061,[1]STORES!$C$2:$E$3144,3,)</f>
        <v>4</v>
      </c>
      <c r="J3061" s="4">
        <f>VLOOKUP(B3061,[1]STORES!$C$2:$Q$3144,15,)</f>
        <v>6</v>
      </c>
      <c r="K3061">
        <f>VLOOKUP(B3061,[1]RESTAURANTS!$C$2:$E$3144,3,)</f>
        <v>3</v>
      </c>
      <c r="L3061">
        <f>VLOOKUP(B3061,[1]HEALTH!$C$2:$E$3144,3,)</f>
        <v>11.9</v>
      </c>
      <c r="M3061">
        <f>VLOOKUP(B3061,[1]HEALTH!$C$2:$G$3144,5,)</f>
        <v>31.9</v>
      </c>
    </row>
    <row r="3062" spans="1:13" x14ac:dyDescent="0.3">
      <c r="A3062" s="3" t="s">
        <v>1836</v>
      </c>
      <c r="B3062" s="3" t="s">
        <v>1847</v>
      </c>
      <c r="C3062" s="4">
        <v>5</v>
      </c>
      <c r="D3062" s="4">
        <v>21</v>
      </c>
      <c r="E3062" s="4">
        <v>11</v>
      </c>
      <c r="F3062" s="4">
        <v>10.9</v>
      </c>
      <c r="G3062" s="4">
        <v>33.9</v>
      </c>
      <c r="H3062" s="4">
        <v>42529</v>
      </c>
      <c r="I3062" s="4">
        <f>VLOOKUP(B3062,[1]STORES!$C$2:$E$3144,3,)</f>
        <v>5</v>
      </c>
      <c r="J3062" s="4">
        <f>VLOOKUP(B3062,[1]STORES!$C$2:$Q$3144,15,)</f>
        <v>24</v>
      </c>
      <c r="K3062">
        <f>VLOOKUP(B3062,[1]RESTAURANTS!$C$2:$E$3144,3,)</f>
        <v>10</v>
      </c>
      <c r="L3062">
        <f>VLOOKUP(B3062,[1]HEALTH!$C$2:$E$3144,3,)</f>
        <v>10.6</v>
      </c>
      <c r="M3062">
        <f>VLOOKUP(B3062,[1]HEALTH!$C$2:$G$3144,5,)</f>
        <v>35.9</v>
      </c>
    </row>
    <row r="3063" spans="1:13" x14ac:dyDescent="0.3">
      <c r="A3063" s="3" t="s">
        <v>1836</v>
      </c>
      <c r="B3063" s="3" t="s">
        <v>336</v>
      </c>
      <c r="C3063" s="4">
        <v>12</v>
      </c>
      <c r="D3063" s="4">
        <v>53</v>
      </c>
      <c r="E3063" s="4">
        <v>30</v>
      </c>
      <c r="F3063" s="4">
        <v>14.3</v>
      </c>
      <c r="G3063" s="4">
        <v>35.200000000000003</v>
      </c>
      <c r="H3063" s="4">
        <v>33300</v>
      </c>
      <c r="I3063" s="4">
        <f>VLOOKUP(B3063,[1]STORES!$C$2:$E$3144,3,)</f>
        <v>13</v>
      </c>
      <c r="J3063" s="4">
        <f>VLOOKUP(B3063,[1]STORES!$C$2:$Q$3144,15,)</f>
        <v>51</v>
      </c>
      <c r="K3063">
        <f>VLOOKUP(B3063,[1]RESTAURANTS!$C$2:$E$3144,3,)</f>
        <v>28</v>
      </c>
      <c r="L3063">
        <f>VLOOKUP(B3063,[1]HEALTH!$C$2:$E$3144,3,)</f>
        <v>12.2</v>
      </c>
      <c r="M3063">
        <f>VLOOKUP(B3063,[1]HEALTH!$C$2:$G$3144,5,)</f>
        <v>36.1</v>
      </c>
    </row>
    <row r="3064" spans="1:13" x14ac:dyDescent="0.3">
      <c r="A3064" s="3" t="s">
        <v>1836</v>
      </c>
      <c r="B3064" s="3" t="s">
        <v>1848</v>
      </c>
      <c r="C3064" s="4">
        <v>16</v>
      </c>
      <c r="D3064" s="4">
        <v>57</v>
      </c>
      <c r="E3064" s="4">
        <v>56</v>
      </c>
      <c r="F3064" s="4">
        <v>13.3</v>
      </c>
      <c r="G3064" s="4">
        <v>34.1</v>
      </c>
      <c r="H3064" s="4">
        <v>37915</v>
      </c>
      <c r="I3064" s="4">
        <f>VLOOKUP(B3064,[1]STORES!$C$2:$E$3144,3,)</f>
        <v>15</v>
      </c>
      <c r="J3064" s="4">
        <f>VLOOKUP(B3064,[1]STORES!$C$2:$Q$3144,15,)</f>
        <v>46</v>
      </c>
      <c r="K3064">
        <f>VLOOKUP(B3064,[1]RESTAURANTS!$C$2:$E$3144,3,)</f>
        <v>47</v>
      </c>
      <c r="L3064">
        <f>VLOOKUP(B3064,[1]HEALTH!$C$2:$E$3144,3,)</f>
        <v>15.2</v>
      </c>
      <c r="M3064">
        <f>VLOOKUP(B3064,[1]HEALTH!$C$2:$G$3144,5,)</f>
        <v>35.6</v>
      </c>
    </row>
    <row r="3065" spans="1:13" x14ac:dyDescent="0.3">
      <c r="A3065" s="3" t="s">
        <v>1836</v>
      </c>
      <c r="B3065" s="3" t="s">
        <v>58</v>
      </c>
      <c r="C3065" s="4">
        <v>4</v>
      </c>
      <c r="D3065" s="4">
        <v>17</v>
      </c>
      <c r="E3065" s="4">
        <v>11</v>
      </c>
      <c r="F3065" s="4">
        <v>14.5</v>
      </c>
      <c r="G3065" s="4">
        <v>32.1</v>
      </c>
      <c r="H3065" s="4">
        <v>32584</v>
      </c>
      <c r="I3065" s="4">
        <f>VLOOKUP(B3065,[1]STORES!$C$2:$E$3144,3,)</f>
        <v>3</v>
      </c>
      <c r="J3065" s="4">
        <f>VLOOKUP(B3065,[1]STORES!$C$2:$Q$3144,15,)</f>
        <v>18</v>
      </c>
      <c r="K3065">
        <f>VLOOKUP(B3065,[1]RESTAURANTS!$C$2:$E$3144,3,)</f>
        <v>9</v>
      </c>
      <c r="L3065">
        <f>VLOOKUP(B3065,[1]HEALTH!$C$2:$E$3144,3,)</f>
        <v>14.9</v>
      </c>
      <c r="M3065">
        <f>VLOOKUP(B3065,[1]HEALTH!$C$2:$G$3144,5,)</f>
        <v>30.9</v>
      </c>
    </row>
    <row r="3066" spans="1:13" x14ac:dyDescent="0.3">
      <c r="A3066" s="3" t="s">
        <v>1836</v>
      </c>
      <c r="B3066" s="3" t="s">
        <v>1849</v>
      </c>
      <c r="C3066" s="4">
        <v>4</v>
      </c>
      <c r="D3066" s="4">
        <v>9</v>
      </c>
      <c r="E3066" s="4">
        <v>5</v>
      </c>
      <c r="F3066" s="4">
        <v>13.2</v>
      </c>
      <c r="G3066" s="4">
        <v>34.1</v>
      </c>
      <c r="H3066" s="4">
        <v>35170</v>
      </c>
      <c r="I3066" s="4">
        <f>VLOOKUP(B3066,[1]STORES!$C$2:$E$3144,3,)</f>
        <v>4</v>
      </c>
      <c r="J3066" s="4">
        <f>VLOOKUP(B3066,[1]STORES!$C$2:$Q$3144,15,)</f>
        <v>5</v>
      </c>
      <c r="K3066">
        <f>VLOOKUP(B3066,[1]RESTAURANTS!$C$2:$E$3144,3,)</f>
        <v>7</v>
      </c>
      <c r="L3066">
        <f>VLOOKUP(B3066,[1]HEALTH!$C$2:$E$3144,3,)</f>
        <v>15.2</v>
      </c>
      <c r="M3066">
        <f>VLOOKUP(B3066,[1]HEALTH!$C$2:$G$3144,5,)</f>
        <v>35.700000000000003</v>
      </c>
    </row>
    <row r="3067" spans="1:13" x14ac:dyDescent="0.3">
      <c r="A3067" s="3" t="s">
        <v>1836</v>
      </c>
      <c r="B3067" s="3" t="s">
        <v>1553</v>
      </c>
      <c r="C3067" s="4">
        <v>7</v>
      </c>
      <c r="D3067" s="4">
        <v>33</v>
      </c>
      <c r="E3067" s="4">
        <v>31</v>
      </c>
      <c r="F3067" s="4">
        <v>13.2</v>
      </c>
      <c r="G3067" s="4">
        <v>34.9</v>
      </c>
      <c r="H3067" s="4">
        <v>42620</v>
      </c>
      <c r="I3067" s="4">
        <f>VLOOKUP(B3067,[1]STORES!$C$2:$E$3144,3,)</f>
        <v>6</v>
      </c>
      <c r="J3067" s="4">
        <f>VLOOKUP(B3067,[1]STORES!$C$2:$Q$3144,15,)</f>
        <v>40</v>
      </c>
      <c r="K3067">
        <f>VLOOKUP(B3067,[1]RESTAURANTS!$C$2:$E$3144,3,)</f>
        <v>34</v>
      </c>
      <c r="L3067">
        <f>VLOOKUP(B3067,[1]HEALTH!$C$2:$E$3144,3,)</f>
        <v>13.4</v>
      </c>
      <c r="M3067">
        <f>VLOOKUP(B3067,[1]HEALTH!$C$2:$G$3144,5,)</f>
        <v>34.1</v>
      </c>
    </row>
    <row r="3068" spans="1:13" x14ac:dyDescent="0.3">
      <c r="A3068" s="3" t="s">
        <v>1836</v>
      </c>
      <c r="B3068" s="3" t="s">
        <v>1850</v>
      </c>
      <c r="C3068" s="4">
        <v>3</v>
      </c>
      <c r="D3068" s="4">
        <v>10</v>
      </c>
      <c r="E3068" s="4">
        <v>6</v>
      </c>
      <c r="F3068" s="4">
        <v>12.7</v>
      </c>
      <c r="G3068" s="4">
        <v>34.299999999999997</v>
      </c>
      <c r="H3068" s="4">
        <v>29261</v>
      </c>
      <c r="I3068" s="4">
        <f>VLOOKUP(B3068,[1]STORES!$C$2:$E$3144,3,)</f>
        <v>2</v>
      </c>
      <c r="J3068" s="4">
        <f>VLOOKUP(B3068,[1]STORES!$C$2:$Q$3144,15,)</f>
        <v>10</v>
      </c>
      <c r="K3068">
        <f>VLOOKUP(B3068,[1]RESTAURANTS!$C$2:$E$3144,3,)</f>
        <v>5</v>
      </c>
      <c r="L3068">
        <f>VLOOKUP(B3068,[1]HEALTH!$C$2:$E$3144,3,)</f>
        <v>15.3</v>
      </c>
      <c r="M3068">
        <f>VLOOKUP(B3068,[1]HEALTH!$C$2:$G$3144,5,)</f>
        <v>36.1</v>
      </c>
    </row>
    <row r="3069" spans="1:13" x14ac:dyDescent="0.3">
      <c r="A3069" s="3" t="s">
        <v>1836</v>
      </c>
      <c r="B3069" s="3" t="s">
        <v>343</v>
      </c>
      <c r="C3069" s="4">
        <v>2</v>
      </c>
      <c r="D3069" s="4">
        <v>27</v>
      </c>
      <c r="E3069" s="4">
        <v>8</v>
      </c>
      <c r="F3069" s="4">
        <v>11.7</v>
      </c>
      <c r="G3069" s="4">
        <v>35.4</v>
      </c>
      <c r="H3069" s="4">
        <v>35343</v>
      </c>
      <c r="I3069" s="4">
        <f>VLOOKUP(B3069,[1]STORES!$C$2:$E$3144,3,)</f>
        <v>3</v>
      </c>
      <c r="J3069" s="4">
        <f>VLOOKUP(B3069,[1]STORES!$C$2:$Q$3144,15,)</f>
        <v>21</v>
      </c>
      <c r="K3069">
        <f>VLOOKUP(B3069,[1]RESTAURANTS!$C$2:$E$3144,3,)</f>
        <v>10</v>
      </c>
      <c r="L3069">
        <f>VLOOKUP(B3069,[1]HEALTH!$C$2:$E$3144,3,)</f>
        <v>15.4</v>
      </c>
      <c r="M3069">
        <f>VLOOKUP(B3069,[1]HEALTH!$C$2:$G$3144,5,)</f>
        <v>38.9</v>
      </c>
    </row>
    <row r="3070" spans="1:13" x14ac:dyDescent="0.3">
      <c r="A3070" s="3" t="s">
        <v>1836</v>
      </c>
      <c r="B3070" s="3" t="s">
        <v>1851</v>
      </c>
      <c r="C3070" s="4">
        <v>2</v>
      </c>
      <c r="D3070" s="4">
        <v>6</v>
      </c>
      <c r="E3070" s="4">
        <v>5</v>
      </c>
      <c r="F3070" s="4">
        <v>13</v>
      </c>
      <c r="G3070" s="4">
        <v>32.5</v>
      </c>
      <c r="H3070" s="4">
        <v>33915</v>
      </c>
      <c r="I3070" s="4">
        <f>VLOOKUP(B3070,[1]STORES!$C$2:$E$3144,3,)</f>
        <v>2</v>
      </c>
      <c r="J3070" s="4">
        <f>VLOOKUP(B3070,[1]STORES!$C$2:$Q$3144,15,)</f>
        <v>6</v>
      </c>
      <c r="K3070">
        <f>VLOOKUP(B3070,[1]RESTAURANTS!$C$2:$E$3144,3,)</f>
        <v>6</v>
      </c>
      <c r="L3070">
        <f>VLOOKUP(B3070,[1]HEALTH!$C$2:$E$3144,3,)</f>
        <v>13.8</v>
      </c>
      <c r="M3070">
        <f>VLOOKUP(B3070,[1]HEALTH!$C$2:$G$3144,5,)</f>
        <v>37.799999999999997</v>
      </c>
    </row>
    <row r="3071" spans="1:13" x14ac:dyDescent="0.3">
      <c r="A3071" s="3" t="s">
        <v>1836</v>
      </c>
      <c r="B3071" s="3" t="s">
        <v>1700</v>
      </c>
      <c r="C3071" s="4">
        <v>4</v>
      </c>
      <c r="D3071" s="4">
        <v>12</v>
      </c>
      <c r="E3071" s="4">
        <v>8</v>
      </c>
      <c r="F3071" s="4">
        <v>11.4</v>
      </c>
      <c r="G3071" s="4">
        <v>28.4</v>
      </c>
      <c r="H3071" s="4">
        <v>37914</v>
      </c>
      <c r="I3071" s="4">
        <f>VLOOKUP(B3071,[1]STORES!$C$2:$E$3144,3,)</f>
        <v>3</v>
      </c>
      <c r="J3071" s="4">
        <f>VLOOKUP(B3071,[1]STORES!$C$2:$Q$3144,15,)</f>
        <v>12</v>
      </c>
      <c r="K3071">
        <f>VLOOKUP(B3071,[1]RESTAURANTS!$C$2:$E$3144,3,)</f>
        <v>9</v>
      </c>
      <c r="L3071">
        <f>VLOOKUP(B3071,[1]HEALTH!$C$2:$E$3144,3,)</f>
        <v>12.3</v>
      </c>
      <c r="M3071">
        <f>VLOOKUP(B3071,[1]HEALTH!$C$2:$G$3144,5,)</f>
        <v>31</v>
      </c>
    </row>
    <row r="3072" spans="1:13" x14ac:dyDescent="0.3">
      <c r="A3072" s="3" t="s">
        <v>1836</v>
      </c>
      <c r="B3072" s="3" t="s">
        <v>1701</v>
      </c>
      <c r="C3072" s="4">
        <v>3</v>
      </c>
      <c r="D3072" s="4">
        <v>17</v>
      </c>
      <c r="E3072" s="4">
        <v>14</v>
      </c>
      <c r="F3072" s="4">
        <v>11.7</v>
      </c>
      <c r="G3072" s="4">
        <v>30.6</v>
      </c>
      <c r="H3072" s="4">
        <v>42508</v>
      </c>
      <c r="I3072" s="4">
        <f>VLOOKUP(B3072,[1]STORES!$C$2:$E$3144,3,)</f>
        <v>4</v>
      </c>
      <c r="J3072" s="4">
        <f>VLOOKUP(B3072,[1]STORES!$C$2:$Q$3144,15,)</f>
        <v>16</v>
      </c>
      <c r="K3072">
        <f>VLOOKUP(B3072,[1]RESTAURANTS!$C$2:$E$3144,3,)</f>
        <v>18</v>
      </c>
      <c r="L3072">
        <f>VLOOKUP(B3072,[1]HEALTH!$C$2:$E$3144,3,)</f>
        <v>10.7</v>
      </c>
      <c r="M3072">
        <f>VLOOKUP(B3072,[1]HEALTH!$C$2:$G$3144,5,)</f>
        <v>29.6</v>
      </c>
    </row>
    <row r="3073" spans="1:13" x14ac:dyDescent="0.3">
      <c r="A3073" s="3" t="s">
        <v>1836</v>
      </c>
      <c r="B3073" s="3" t="s">
        <v>449</v>
      </c>
      <c r="C3073" s="4">
        <v>4</v>
      </c>
      <c r="D3073" s="4">
        <v>24</v>
      </c>
      <c r="E3073" s="4">
        <v>26</v>
      </c>
      <c r="F3073" s="4">
        <v>10</v>
      </c>
      <c r="G3073" s="4">
        <v>32.299999999999997</v>
      </c>
      <c r="H3073" s="4">
        <v>36562</v>
      </c>
      <c r="I3073" s="4">
        <f>VLOOKUP(B3073,[1]STORES!$C$2:$E$3144,3,)</f>
        <v>2</v>
      </c>
      <c r="J3073" s="4">
        <f>VLOOKUP(B3073,[1]STORES!$C$2:$Q$3144,15,)</f>
        <v>25</v>
      </c>
      <c r="K3073">
        <f>VLOOKUP(B3073,[1]RESTAURANTS!$C$2:$E$3144,3,)</f>
        <v>21</v>
      </c>
      <c r="L3073">
        <f>VLOOKUP(B3073,[1]HEALTH!$C$2:$E$3144,3,)</f>
        <v>13.1</v>
      </c>
      <c r="M3073">
        <f>VLOOKUP(B3073,[1]HEALTH!$C$2:$G$3144,5,)</f>
        <v>31.8</v>
      </c>
    </row>
    <row r="3074" spans="1:13" x14ac:dyDescent="0.3">
      <c r="A3074" s="3" t="s">
        <v>1836</v>
      </c>
      <c r="B3074" s="3" t="s">
        <v>450</v>
      </c>
      <c r="C3074" s="4">
        <v>1</v>
      </c>
      <c r="D3074" s="4">
        <v>0</v>
      </c>
      <c r="E3074" s="4">
        <v>0</v>
      </c>
      <c r="F3074" s="4">
        <v>13.7</v>
      </c>
      <c r="G3074" s="4">
        <v>32</v>
      </c>
      <c r="H3074" s="4">
        <v>31216</v>
      </c>
      <c r="I3074" s="4">
        <f>VLOOKUP(B3074,[1]STORES!$C$2:$E$3144,3,)</f>
        <v>1</v>
      </c>
      <c r="J3074" s="4">
        <f>VLOOKUP(B3074,[1]STORES!$C$2:$Q$3144,15,)</f>
        <v>1</v>
      </c>
      <c r="K3074">
        <f>VLOOKUP(B3074,[1]RESTAURANTS!$C$2:$E$3144,3,)</f>
        <v>0</v>
      </c>
      <c r="L3074">
        <f>VLOOKUP(B3074,[1]HEALTH!$C$2:$E$3144,3,)</f>
        <v>14.6</v>
      </c>
      <c r="M3074">
        <f>VLOOKUP(B3074,[1]HEALTH!$C$2:$G$3144,5,)</f>
        <v>32.1</v>
      </c>
    </row>
    <row r="3075" spans="1:13" x14ac:dyDescent="0.3">
      <c r="A3075" s="3" t="s">
        <v>1836</v>
      </c>
      <c r="B3075" s="3" t="s">
        <v>1852</v>
      </c>
      <c r="C3075" s="4">
        <v>6</v>
      </c>
      <c r="D3075" s="4">
        <v>12</v>
      </c>
      <c r="E3075" s="4">
        <v>17</v>
      </c>
      <c r="F3075" s="4">
        <v>12.8</v>
      </c>
      <c r="G3075" s="4">
        <v>33.6</v>
      </c>
      <c r="H3075" s="4">
        <v>36390</v>
      </c>
      <c r="I3075" s="4">
        <f>VLOOKUP(B3075,[1]STORES!$C$2:$E$3144,3,)</f>
        <v>8</v>
      </c>
      <c r="J3075" s="4">
        <f>VLOOKUP(B3075,[1]STORES!$C$2:$Q$3144,15,)</f>
        <v>8</v>
      </c>
      <c r="K3075">
        <f>VLOOKUP(B3075,[1]RESTAURANTS!$C$2:$E$3144,3,)</f>
        <v>15</v>
      </c>
      <c r="L3075">
        <f>VLOOKUP(B3075,[1]HEALTH!$C$2:$E$3144,3,)</f>
        <v>13</v>
      </c>
      <c r="M3075">
        <f>VLOOKUP(B3075,[1]HEALTH!$C$2:$G$3144,5,)</f>
        <v>33</v>
      </c>
    </row>
    <row r="3076" spans="1:13" x14ac:dyDescent="0.3">
      <c r="A3076" s="3" t="s">
        <v>1836</v>
      </c>
      <c r="B3076" s="3" t="s">
        <v>1853</v>
      </c>
      <c r="C3076" s="4">
        <v>2</v>
      </c>
      <c r="D3076" s="4">
        <v>4</v>
      </c>
      <c r="E3076" s="4">
        <v>2</v>
      </c>
      <c r="F3076" s="4">
        <v>14.6</v>
      </c>
      <c r="G3076" s="4">
        <v>37.5</v>
      </c>
      <c r="H3076" s="4">
        <v>36037</v>
      </c>
      <c r="I3076" s="4">
        <f>VLOOKUP(B3076,[1]STORES!$C$2:$E$3144,3,)</f>
        <v>2</v>
      </c>
      <c r="J3076" s="4">
        <f>VLOOKUP(B3076,[1]STORES!$C$2:$Q$3144,15,)</f>
        <v>3</v>
      </c>
      <c r="K3076">
        <f>VLOOKUP(B3076,[1]RESTAURANTS!$C$2:$E$3144,3,)</f>
        <v>0</v>
      </c>
      <c r="L3076">
        <f>VLOOKUP(B3076,[1]HEALTH!$C$2:$E$3144,3,)</f>
        <v>14.8</v>
      </c>
      <c r="M3076">
        <f>VLOOKUP(B3076,[1]HEALTH!$C$2:$G$3144,5,)</f>
        <v>36.9</v>
      </c>
    </row>
    <row r="3077" spans="1:13" x14ac:dyDescent="0.3">
      <c r="A3077" s="3" t="s">
        <v>1836</v>
      </c>
      <c r="B3077" s="3" t="s">
        <v>593</v>
      </c>
      <c r="C3077" s="4">
        <v>21</v>
      </c>
      <c r="D3077" s="4">
        <v>45</v>
      </c>
      <c r="E3077" s="4">
        <v>99</v>
      </c>
      <c r="F3077" s="4">
        <v>8.6999999999999993</v>
      </c>
      <c r="G3077" s="4">
        <v>29.9</v>
      </c>
      <c r="H3077" s="4">
        <v>49344</v>
      </c>
      <c r="I3077" s="4">
        <f>VLOOKUP(B3077,[1]STORES!$C$2:$E$3144,3,)</f>
        <v>17</v>
      </c>
      <c r="J3077" s="4">
        <f>VLOOKUP(B3077,[1]STORES!$C$2:$Q$3144,15,)</f>
        <v>39</v>
      </c>
      <c r="K3077">
        <f>VLOOKUP(B3077,[1]RESTAURANTS!$C$2:$E$3144,3,)</f>
        <v>117</v>
      </c>
      <c r="L3077">
        <f>VLOOKUP(B3077,[1]HEALTH!$C$2:$E$3144,3,)</f>
        <v>11</v>
      </c>
      <c r="M3077">
        <f>VLOOKUP(B3077,[1]HEALTH!$C$2:$G$3144,5,)</f>
        <v>30.9</v>
      </c>
    </row>
    <row r="3078" spans="1:13" x14ac:dyDescent="0.3">
      <c r="A3078" s="3" t="s">
        <v>1836</v>
      </c>
      <c r="B3078" s="3" t="s">
        <v>1237</v>
      </c>
      <c r="C3078" s="4">
        <v>9</v>
      </c>
      <c r="D3078" s="4">
        <v>19</v>
      </c>
      <c r="E3078" s="4">
        <v>25</v>
      </c>
      <c r="F3078" s="4">
        <v>8.4</v>
      </c>
      <c r="G3078" s="4">
        <v>29.1</v>
      </c>
      <c r="H3078" s="4">
        <v>46846</v>
      </c>
      <c r="I3078" s="4">
        <f>VLOOKUP(B3078,[1]STORES!$C$2:$E$3144,3,)</f>
        <v>8</v>
      </c>
      <c r="J3078" s="4">
        <f>VLOOKUP(B3078,[1]STORES!$C$2:$Q$3144,15,)</f>
        <v>19</v>
      </c>
      <c r="K3078">
        <f>VLOOKUP(B3078,[1]RESTAURANTS!$C$2:$E$3144,3,)</f>
        <v>24</v>
      </c>
      <c r="L3078">
        <f>VLOOKUP(B3078,[1]HEALTH!$C$2:$E$3144,3,)</f>
        <v>8.1</v>
      </c>
      <c r="M3078">
        <f>VLOOKUP(B3078,[1]HEALTH!$C$2:$G$3144,5,)</f>
        <v>25.6</v>
      </c>
    </row>
    <row r="3079" spans="1:13" x14ac:dyDescent="0.3">
      <c r="A3079" s="3" t="s">
        <v>589</v>
      </c>
      <c r="B3079" s="3" t="s">
        <v>227</v>
      </c>
      <c r="C3079" s="4">
        <v>49</v>
      </c>
      <c r="D3079" s="4">
        <v>114</v>
      </c>
      <c r="E3079" s="4">
        <v>270</v>
      </c>
      <c r="F3079" s="4">
        <v>6.3</v>
      </c>
      <c r="G3079" s="4">
        <v>24.8</v>
      </c>
      <c r="H3079" s="4">
        <v>52785</v>
      </c>
      <c r="I3079" s="4">
        <f>VLOOKUP(B3079,[1]STORES!$C$2:$E$3144,3,)</f>
        <v>66</v>
      </c>
      <c r="J3079" s="4">
        <f>VLOOKUP(B3079,[1]STORES!$C$2:$Q$3144,15,)</f>
        <v>122</v>
      </c>
      <c r="K3079">
        <f>VLOOKUP(B3079,[1]RESTAURANTS!$C$2:$E$3144,3,)</f>
        <v>316</v>
      </c>
      <c r="L3079">
        <f>VLOOKUP(B3079,[1]HEALTH!$C$2:$E$3144,3,)</f>
        <v>7.2</v>
      </c>
      <c r="M3079">
        <f>VLOOKUP(B3079,[1]HEALTH!$C$2:$G$3144,5,)</f>
        <v>26.3</v>
      </c>
    </row>
    <row r="3080" spans="1:13" x14ac:dyDescent="0.3">
      <c r="A3080" s="3" t="s">
        <v>589</v>
      </c>
      <c r="B3080" s="3" t="s">
        <v>1337</v>
      </c>
      <c r="C3080" s="4">
        <v>10</v>
      </c>
      <c r="D3080" s="4">
        <v>22</v>
      </c>
      <c r="E3080" s="4">
        <v>26</v>
      </c>
      <c r="F3080" s="4">
        <v>11.3</v>
      </c>
      <c r="G3080" s="4">
        <v>30.4</v>
      </c>
      <c r="H3080" s="4">
        <v>41734</v>
      </c>
      <c r="I3080" s="4">
        <f>VLOOKUP(B3080,[1]STORES!$C$2:$E$3144,3,)</f>
        <v>13</v>
      </c>
      <c r="J3080" s="4">
        <f>VLOOKUP(B3080,[1]STORES!$C$2:$Q$3144,15,)</f>
        <v>23</v>
      </c>
      <c r="K3080">
        <f>VLOOKUP(B3080,[1]RESTAURANTS!$C$2:$E$3144,3,)</f>
        <v>31</v>
      </c>
      <c r="L3080">
        <f>VLOOKUP(B3080,[1]HEALTH!$C$2:$E$3144,3,)</f>
        <v>11.6</v>
      </c>
      <c r="M3080">
        <f>VLOOKUP(B3080,[1]HEALTH!$C$2:$G$3144,5,)</f>
        <v>27.9</v>
      </c>
    </row>
    <row r="3081" spans="1:13" x14ac:dyDescent="0.3">
      <c r="A3081" s="3" t="s">
        <v>589</v>
      </c>
      <c r="B3081" s="3" t="s">
        <v>1854</v>
      </c>
      <c r="C3081" s="4">
        <v>8</v>
      </c>
      <c r="D3081" s="4">
        <v>22</v>
      </c>
      <c r="E3081" s="4">
        <v>29</v>
      </c>
      <c r="F3081" s="4">
        <v>8.4</v>
      </c>
      <c r="G3081" s="4">
        <v>31.2</v>
      </c>
      <c r="H3081" s="4">
        <v>42805</v>
      </c>
      <c r="I3081" s="4">
        <f>VLOOKUP(B3081,[1]STORES!$C$2:$E$3144,3,)</f>
        <v>14</v>
      </c>
      <c r="J3081" s="4">
        <f>VLOOKUP(B3081,[1]STORES!$C$2:$Q$3144,15,)</f>
        <v>21</v>
      </c>
      <c r="K3081">
        <f>VLOOKUP(B3081,[1]RESTAURANTS!$C$2:$E$3144,3,)</f>
        <v>29</v>
      </c>
      <c r="L3081">
        <f>VLOOKUP(B3081,[1]HEALTH!$C$2:$E$3144,3,)</f>
        <v>9</v>
      </c>
      <c r="M3081">
        <f>VLOOKUP(B3081,[1]HEALTH!$C$2:$G$3144,5,)</f>
        <v>31.6</v>
      </c>
    </row>
    <row r="3082" spans="1:13" x14ac:dyDescent="0.3">
      <c r="A3082" s="3" t="s">
        <v>589</v>
      </c>
      <c r="B3082" s="3" t="s">
        <v>1855</v>
      </c>
      <c r="C3082" s="4">
        <v>5</v>
      </c>
      <c r="D3082" s="4">
        <v>13</v>
      </c>
      <c r="E3082" s="4">
        <v>7</v>
      </c>
      <c r="F3082" s="4">
        <v>9.1999999999999993</v>
      </c>
      <c r="G3082" s="4">
        <v>29.3</v>
      </c>
      <c r="H3082" s="4">
        <v>40155</v>
      </c>
      <c r="I3082" s="4">
        <f>VLOOKUP(B3082,[1]STORES!$C$2:$E$3144,3,)</f>
        <v>5</v>
      </c>
      <c r="J3082" s="4">
        <f>VLOOKUP(B3082,[1]STORES!$C$2:$Q$3144,15,)</f>
        <v>12</v>
      </c>
      <c r="K3082">
        <f>VLOOKUP(B3082,[1]RESTAURANTS!$C$2:$E$3144,3,)</f>
        <v>7</v>
      </c>
      <c r="L3082">
        <f>VLOOKUP(B3082,[1]HEALTH!$C$2:$E$3144,3,)</f>
        <v>9.5</v>
      </c>
      <c r="M3082">
        <f>VLOOKUP(B3082,[1]HEALTH!$C$2:$G$3144,5,)</f>
        <v>28.7</v>
      </c>
    </row>
    <row r="3083" spans="1:13" x14ac:dyDescent="0.3">
      <c r="A3083" s="3" t="s">
        <v>589</v>
      </c>
      <c r="B3083" s="3" t="s">
        <v>499</v>
      </c>
      <c r="C3083" s="4">
        <v>2</v>
      </c>
      <c r="D3083" s="4">
        <v>4</v>
      </c>
      <c r="E3083" s="4">
        <v>2</v>
      </c>
      <c r="F3083" s="4">
        <v>7.9</v>
      </c>
      <c r="G3083" s="4">
        <v>29.6</v>
      </c>
      <c r="H3083" s="4">
        <v>43640</v>
      </c>
      <c r="I3083" s="4">
        <f>VLOOKUP(B3083,[1]STORES!$C$2:$E$3144,3,)</f>
        <v>2</v>
      </c>
      <c r="J3083" s="4">
        <f>VLOOKUP(B3083,[1]STORES!$C$2:$Q$3144,15,)</f>
        <v>3</v>
      </c>
      <c r="K3083">
        <f>VLOOKUP(B3083,[1]RESTAURANTS!$C$2:$E$3144,3,)</f>
        <v>3</v>
      </c>
      <c r="L3083">
        <f>VLOOKUP(B3083,[1]HEALTH!$C$2:$E$3144,3,)</f>
        <v>8.1999999999999993</v>
      </c>
      <c r="M3083">
        <f>VLOOKUP(B3083,[1]HEALTH!$C$2:$G$3144,5,)</f>
        <v>27.6</v>
      </c>
    </row>
    <row r="3084" spans="1:13" x14ac:dyDescent="0.3">
      <c r="A3084" s="3" t="s">
        <v>589</v>
      </c>
      <c r="B3084" s="3" t="s">
        <v>1116</v>
      </c>
      <c r="C3084" s="4">
        <v>7</v>
      </c>
      <c r="D3084" s="4">
        <v>29</v>
      </c>
      <c r="E3084" s="4">
        <v>40</v>
      </c>
      <c r="F3084" s="4">
        <v>7</v>
      </c>
      <c r="G3084" s="4">
        <v>29.7</v>
      </c>
      <c r="H3084" s="4">
        <v>45307</v>
      </c>
      <c r="I3084" s="4">
        <f>VLOOKUP(B3084,[1]STORES!$C$2:$E$3144,3,)</f>
        <v>10</v>
      </c>
      <c r="J3084" s="4">
        <f>VLOOKUP(B3084,[1]STORES!$C$2:$Q$3144,15,)</f>
        <v>27</v>
      </c>
      <c r="K3084">
        <f>VLOOKUP(B3084,[1]RESTAURANTS!$C$2:$E$3144,3,)</f>
        <v>42</v>
      </c>
      <c r="L3084">
        <f>VLOOKUP(B3084,[1]HEALTH!$C$2:$E$3144,3,)</f>
        <v>6.7</v>
      </c>
      <c r="M3084">
        <f>VLOOKUP(B3084,[1]HEALTH!$C$2:$G$3144,5,)</f>
        <v>30.1</v>
      </c>
    </row>
    <row r="3085" spans="1:13" x14ac:dyDescent="0.3">
      <c r="A3085" s="3" t="s">
        <v>589</v>
      </c>
      <c r="B3085" s="3" t="s">
        <v>1856</v>
      </c>
      <c r="C3085" s="4">
        <v>6</v>
      </c>
      <c r="D3085" s="4">
        <v>11</v>
      </c>
      <c r="E3085" s="4">
        <v>4</v>
      </c>
      <c r="F3085" s="4">
        <v>10.3</v>
      </c>
      <c r="G3085" s="4">
        <v>31.4</v>
      </c>
      <c r="H3085" s="4">
        <v>38774</v>
      </c>
      <c r="I3085" s="4">
        <f>VLOOKUP(B3085,[1]STORES!$C$2:$E$3144,3,)</f>
        <v>3</v>
      </c>
      <c r="J3085" s="4">
        <f>VLOOKUP(B3085,[1]STORES!$C$2:$Q$3144,15,)</f>
        <v>13</v>
      </c>
      <c r="K3085">
        <f>VLOOKUP(B3085,[1]RESTAURANTS!$C$2:$E$3144,3,)</f>
        <v>4</v>
      </c>
      <c r="L3085">
        <f>VLOOKUP(B3085,[1]HEALTH!$C$2:$E$3144,3,)</f>
        <v>10.6</v>
      </c>
      <c r="M3085">
        <f>VLOOKUP(B3085,[1]HEALTH!$C$2:$G$3144,5,)</f>
        <v>28.7</v>
      </c>
    </row>
    <row r="3086" spans="1:13" x14ac:dyDescent="0.3">
      <c r="A3086" s="3" t="s">
        <v>589</v>
      </c>
      <c r="B3086" s="3" t="s">
        <v>1857</v>
      </c>
      <c r="C3086" s="4">
        <v>8</v>
      </c>
      <c r="D3086" s="4">
        <v>16</v>
      </c>
      <c r="E3086" s="4">
        <v>18</v>
      </c>
      <c r="F3086" s="4">
        <v>7.2</v>
      </c>
      <c r="G3086" s="4">
        <v>30.5</v>
      </c>
      <c r="H3086" s="4">
        <v>62173</v>
      </c>
      <c r="I3086" s="4">
        <f>VLOOKUP(B3086,[1]STORES!$C$2:$E$3144,3,)</f>
        <v>6</v>
      </c>
      <c r="J3086" s="4">
        <f>VLOOKUP(B3086,[1]STORES!$C$2:$Q$3144,15,)</f>
        <v>14</v>
      </c>
      <c r="K3086">
        <f>VLOOKUP(B3086,[1]RESTAURANTS!$C$2:$E$3144,3,)</f>
        <v>21</v>
      </c>
      <c r="L3086">
        <f>VLOOKUP(B3086,[1]HEALTH!$C$2:$E$3144,3,)</f>
        <v>8.1</v>
      </c>
      <c r="M3086">
        <f>VLOOKUP(B3086,[1]HEALTH!$C$2:$G$3144,5,)</f>
        <v>31.3</v>
      </c>
    </row>
    <row r="3087" spans="1:13" x14ac:dyDescent="0.3">
      <c r="A3087" s="3" t="s">
        <v>589</v>
      </c>
      <c r="B3087" s="3" t="s">
        <v>891</v>
      </c>
      <c r="C3087" s="4">
        <v>13</v>
      </c>
      <c r="D3087" s="4">
        <v>24</v>
      </c>
      <c r="E3087" s="4">
        <v>23</v>
      </c>
      <c r="F3087" s="4">
        <v>10.4</v>
      </c>
      <c r="G3087" s="4">
        <v>31.4</v>
      </c>
      <c r="H3087" s="4">
        <v>36253</v>
      </c>
      <c r="I3087" s="4">
        <f>VLOOKUP(B3087,[1]STORES!$C$2:$E$3144,3,)</f>
        <v>13</v>
      </c>
      <c r="J3087" s="4">
        <f>VLOOKUP(B3087,[1]STORES!$C$2:$Q$3144,15,)</f>
        <v>20</v>
      </c>
      <c r="K3087">
        <f>VLOOKUP(B3087,[1]RESTAURANTS!$C$2:$E$3144,3,)</f>
        <v>22</v>
      </c>
      <c r="L3087">
        <f>VLOOKUP(B3087,[1]HEALTH!$C$2:$E$3144,3,)</f>
        <v>12.1</v>
      </c>
      <c r="M3087">
        <f>VLOOKUP(B3087,[1]HEALTH!$C$2:$G$3144,5,)</f>
        <v>34.6</v>
      </c>
    </row>
    <row r="3088" spans="1:13" x14ac:dyDescent="0.3">
      <c r="A3088" s="3" t="s">
        <v>589</v>
      </c>
      <c r="B3088" s="3" t="s">
        <v>120</v>
      </c>
      <c r="C3088" s="4">
        <v>5</v>
      </c>
      <c r="D3088" s="4">
        <v>10</v>
      </c>
      <c r="E3088" s="4">
        <v>20</v>
      </c>
      <c r="F3088" s="4">
        <v>11.1</v>
      </c>
      <c r="G3088" s="4">
        <v>33.799999999999997</v>
      </c>
      <c r="H3088" s="4">
        <v>33433</v>
      </c>
      <c r="I3088" s="4">
        <f>VLOOKUP(B3088,[1]STORES!$C$2:$E$3144,3,)</f>
        <v>2</v>
      </c>
      <c r="J3088" s="4">
        <f>VLOOKUP(B3088,[1]STORES!$C$2:$Q$3144,15,)</f>
        <v>11</v>
      </c>
      <c r="K3088">
        <f>VLOOKUP(B3088,[1]RESTAURANTS!$C$2:$E$3144,3,)</f>
        <v>19</v>
      </c>
      <c r="L3088">
        <f>VLOOKUP(B3088,[1]HEALTH!$C$2:$E$3144,3,)</f>
        <v>11.6</v>
      </c>
      <c r="M3088">
        <f>VLOOKUP(B3088,[1]HEALTH!$C$2:$G$3144,5,)</f>
        <v>34.299999999999997</v>
      </c>
    </row>
    <row r="3089" spans="1:13" x14ac:dyDescent="0.3">
      <c r="A3089" s="3" t="s">
        <v>589</v>
      </c>
      <c r="B3089" s="3" t="s">
        <v>122</v>
      </c>
      <c r="C3089" s="4">
        <v>4</v>
      </c>
      <c r="D3089" s="4">
        <v>17</v>
      </c>
      <c r="E3089" s="4">
        <v>15</v>
      </c>
      <c r="F3089" s="4">
        <v>13.1</v>
      </c>
      <c r="G3089" s="4">
        <v>31.9</v>
      </c>
      <c r="H3089" s="4">
        <v>34538</v>
      </c>
      <c r="I3089" s="4">
        <f>VLOOKUP(B3089,[1]STORES!$C$2:$E$3144,3,)</f>
        <v>3</v>
      </c>
      <c r="J3089" s="4">
        <f>VLOOKUP(B3089,[1]STORES!$C$2:$Q$3144,15,)</f>
        <v>16</v>
      </c>
      <c r="K3089">
        <f>VLOOKUP(B3089,[1]RESTAURANTS!$C$2:$E$3144,3,)</f>
        <v>22</v>
      </c>
      <c r="L3089">
        <f>VLOOKUP(B3089,[1]HEALTH!$C$2:$E$3144,3,)</f>
        <v>12.9</v>
      </c>
      <c r="M3089">
        <f>VLOOKUP(B3089,[1]HEALTH!$C$2:$G$3144,5,)</f>
        <v>36.4</v>
      </c>
    </row>
    <row r="3090" spans="1:13" x14ac:dyDescent="0.3">
      <c r="A3090" s="3" t="s">
        <v>589</v>
      </c>
      <c r="B3090" s="3" t="s">
        <v>125</v>
      </c>
      <c r="C3090" s="4">
        <v>8</v>
      </c>
      <c r="D3090" s="4">
        <v>27</v>
      </c>
      <c r="E3090" s="4">
        <v>28</v>
      </c>
      <c r="F3090" s="4">
        <v>8.9</v>
      </c>
      <c r="G3090" s="4">
        <v>33.299999999999997</v>
      </c>
      <c r="H3090" s="4">
        <v>39672</v>
      </c>
      <c r="I3090" s="4">
        <f>VLOOKUP(B3090,[1]STORES!$C$2:$E$3144,3,)</f>
        <v>8</v>
      </c>
      <c r="J3090" s="4">
        <f>VLOOKUP(B3090,[1]STORES!$C$2:$Q$3144,15,)</f>
        <v>26</v>
      </c>
      <c r="K3090">
        <f>VLOOKUP(B3090,[1]RESTAURANTS!$C$2:$E$3144,3,)</f>
        <v>28</v>
      </c>
      <c r="L3090">
        <f>VLOOKUP(B3090,[1]HEALTH!$C$2:$E$3144,3,)</f>
        <v>11.4</v>
      </c>
      <c r="M3090">
        <f>VLOOKUP(B3090,[1]HEALTH!$C$2:$G$3144,5,)</f>
        <v>35.1</v>
      </c>
    </row>
    <row r="3091" spans="1:13" x14ac:dyDescent="0.3">
      <c r="A3091" s="3" t="s">
        <v>589</v>
      </c>
      <c r="B3091" s="3" t="s">
        <v>1858</v>
      </c>
      <c r="C3091" s="4">
        <v>77</v>
      </c>
      <c r="D3091" s="4">
        <v>158</v>
      </c>
      <c r="E3091" s="4">
        <v>391</v>
      </c>
      <c r="F3091" s="4">
        <v>5.7</v>
      </c>
      <c r="G3091" s="4">
        <v>24</v>
      </c>
      <c r="H3091" s="4">
        <v>58958</v>
      </c>
      <c r="I3091" s="4">
        <f>VLOOKUP(B3091,[1]STORES!$C$2:$E$3144,3,)</f>
        <v>80</v>
      </c>
      <c r="J3091" s="4">
        <f>VLOOKUP(B3091,[1]STORES!$C$2:$Q$3144,15,)</f>
        <v>168</v>
      </c>
      <c r="K3091">
        <f>VLOOKUP(B3091,[1]RESTAURANTS!$C$2:$E$3144,3,)</f>
        <v>419</v>
      </c>
      <c r="L3091">
        <f>VLOOKUP(B3091,[1]HEALTH!$C$2:$E$3144,3,)</f>
        <v>6.3</v>
      </c>
      <c r="M3091">
        <f>VLOOKUP(B3091,[1]HEALTH!$C$2:$G$3144,5,)</f>
        <v>23.7</v>
      </c>
    </row>
    <row r="3092" spans="1:13" x14ac:dyDescent="0.3">
      <c r="A3092" s="3" t="s">
        <v>589</v>
      </c>
      <c r="B3092" s="3" t="s">
        <v>380</v>
      </c>
      <c r="C3092" s="4">
        <v>9</v>
      </c>
      <c r="D3092" s="4">
        <v>15</v>
      </c>
      <c r="E3092" s="4">
        <v>12</v>
      </c>
      <c r="F3092" s="4">
        <v>13.4</v>
      </c>
      <c r="G3092" s="4">
        <v>35.9</v>
      </c>
      <c r="H3092" s="4">
        <v>33731</v>
      </c>
      <c r="I3092" s="4">
        <f>VLOOKUP(B3092,[1]STORES!$C$2:$E$3144,3,)</f>
        <v>7</v>
      </c>
      <c r="J3092" s="4">
        <f>VLOOKUP(B3092,[1]STORES!$C$2:$Q$3144,15,)</f>
        <v>18</v>
      </c>
      <c r="K3092">
        <f>VLOOKUP(B3092,[1]RESTAURANTS!$C$2:$E$3144,3,)</f>
        <v>13</v>
      </c>
      <c r="L3092">
        <f>VLOOKUP(B3092,[1]HEALTH!$C$2:$E$3144,3,)</f>
        <v>13.5</v>
      </c>
      <c r="M3092">
        <f>VLOOKUP(B3092,[1]HEALTH!$C$2:$G$3144,5,)</f>
        <v>28.5</v>
      </c>
    </row>
    <row r="3093" spans="1:13" x14ac:dyDescent="0.3">
      <c r="A3093" s="3" t="s">
        <v>589</v>
      </c>
      <c r="B3093" s="3" t="s">
        <v>1859</v>
      </c>
      <c r="C3093" s="4">
        <v>11</v>
      </c>
      <c r="D3093" s="4">
        <v>22</v>
      </c>
      <c r="E3093" s="4">
        <v>14</v>
      </c>
      <c r="F3093" s="4">
        <v>9</v>
      </c>
      <c r="G3093" s="4">
        <v>31.7</v>
      </c>
      <c r="H3093" s="4">
        <v>45990</v>
      </c>
      <c r="I3093" s="4">
        <f>VLOOKUP(B3093,[1]STORES!$C$2:$E$3144,3,)</f>
        <v>13</v>
      </c>
      <c r="J3093" s="4">
        <f>VLOOKUP(B3093,[1]STORES!$C$2:$Q$3144,15,)</f>
        <v>22</v>
      </c>
      <c r="K3093">
        <f>VLOOKUP(B3093,[1]RESTAURANTS!$C$2:$E$3144,3,)</f>
        <v>23</v>
      </c>
      <c r="L3093">
        <f>VLOOKUP(B3093,[1]HEALTH!$C$2:$E$3144,3,)</f>
        <v>10</v>
      </c>
      <c r="M3093">
        <f>VLOOKUP(B3093,[1]HEALTH!$C$2:$G$3144,5,)</f>
        <v>27.5</v>
      </c>
    </row>
    <row r="3094" spans="1:13" x14ac:dyDescent="0.3">
      <c r="A3094" s="3" t="s">
        <v>589</v>
      </c>
      <c r="B3094" s="3" t="s">
        <v>245</v>
      </c>
      <c r="C3094" s="4">
        <v>23</v>
      </c>
      <c r="D3094" s="4">
        <v>53</v>
      </c>
      <c r="E3094" s="4">
        <v>178</v>
      </c>
      <c r="F3094" s="4">
        <v>4.0999999999999996</v>
      </c>
      <c r="G3094" s="4">
        <v>16.100000000000001</v>
      </c>
      <c r="H3094" s="4">
        <v>97806</v>
      </c>
      <c r="I3094" s="4">
        <f>VLOOKUP(B3094,[1]STORES!$C$2:$E$3144,3,)</f>
        <v>26</v>
      </c>
      <c r="J3094" s="4">
        <f>VLOOKUP(B3094,[1]STORES!$C$2:$Q$3144,15,)</f>
        <v>57</v>
      </c>
      <c r="K3094">
        <f>VLOOKUP(B3094,[1]RESTAURANTS!$C$2:$E$3144,3,)</f>
        <v>204</v>
      </c>
      <c r="L3094">
        <f>VLOOKUP(B3094,[1]HEALTH!$C$2:$E$3144,3,)</f>
        <v>5.3</v>
      </c>
      <c r="M3094">
        <f>VLOOKUP(B3094,[1]HEALTH!$C$2:$G$3144,5,)</f>
        <v>17</v>
      </c>
    </row>
    <row r="3095" spans="1:13" x14ac:dyDescent="0.3">
      <c r="A3095" s="3" t="s">
        <v>589</v>
      </c>
      <c r="B3095" s="3" t="s">
        <v>1314</v>
      </c>
      <c r="C3095" s="4">
        <v>1</v>
      </c>
      <c r="D3095" s="4">
        <v>2</v>
      </c>
      <c r="E3095" s="4">
        <v>1</v>
      </c>
      <c r="F3095" s="4">
        <v>10.9</v>
      </c>
      <c r="G3095" s="4">
        <v>30.6</v>
      </c>
      <c r="H3095" s="4">
        <v>49682</v>
      </c>
      <c r="I3095" s="4">
        <f>VLOOKUP(B3095,[1]STORES!$C$2:$E$3144,3,)</f>
        <v>1</v>
      </c>
      <c r="J3095" s="4">
        <f>VLOOKUP(B3095,[1]STORES!$C$2:$Q$3144,15,)</f>
        <v>3</v>
      </c>
      <c r="K3095">
        <f>VLOOKUP(B3095,[1]RESTAURANTS!$C$2:$E$3144,3,)</f>
        <v>1</v>
      </c>
      <c r="L3095">
        <f>VLOOKUP(B3095,[1]HEALTH!$C$2:$E$3144,3,)</f>
        <v>9.1999999999999993</v>
      </c>
      <c r="M3095">
        <f>VLOOKUP(B3095,[1]HEALTH!$C$2:$G$3144,5,)</f>
        <v>33.5</v>
      </c>
    </row>
    <row r="3096" spans="1:13" x14ac:dyDescent="0.3">
      <c r="A3096" s="3" t="s">
        <v>589</v>
      </c>
      <c r="B3096" s="3" t="s">
        <v>1860</v>
      </c>
      <c r="C3096" s="4">
        <v>14</v>
      </c>
      <c r="D3096" s="4">
        <v>43</v>
      </c>
      <c r="E3096" s="4">
        <v>84</v>
      </c>
      <c r="F3096" s="4">
        <v>6.6</v>
      </c>
      <c r="G3096" s="4">
        <v>28.2</v>
      </c>
      <c r="H3096" s="4">
        <v>43901</v>
      </c>
      <c r="I3096" s="4">
        <f>VLOOKUP(B3096,[1]STORES!$C$2:$E$3144,3,)</f>
        <v>12</v>
      </c>
      <c r="J3096" s="4">
        <f>VLOOKUP(B3096,[1]STORES!$C$2:$Q$3144,15,)</f>
        <v>43</v>
      </c>
      <c r="K3096">
        <f>VLOOKUP(B3096,[1]RESTAURANTS!$C$2:$E$3144,3,)</f>
        <v>89</v>
      </c>
      <c r="L3096">
        <f>VLOOKUP(B3096,[1]HEALTH!$C$2:$E$3144,3,)</f>
        <v>8</v>
      </c>
      <c r="M3096">
        <f>VLOOKUP(B3096,[1]HEALTH!$C$2:$G$3144,5,)</f>
        <v>29.2</v>
      </c>
    </row>
    <row r="3097" spans="1:13" x14ac:dyDescent="0.3">
      <c r="A3097" s="3" t="s">
        <v>589</v>
      </c>
      <c r="B3097" s="3" t="s">
        <v>1479</v>
      </c>
      <c r="C3097" s="4">
        <v>42</v>
      </c>
      <c r="D3097" s="4">
        <v>106</v>
      </c>
      <c r="E3097" s="4">
        <v>119</v>
      </c>
      <c r="F3097" s="4">
        <v>12.9</v>
      </c>
      <c r="G3097" s="4">
        <v>34.5</v>
      </c>
      <c r="H3097" s="4">
        <v>38914</v>
      </c>
      <c r="I3097" s="4">
        <f>VLOOKUP(B3097,[1]STORES!$C$2:$E$3144,3,)</f>
        <v>37</v>
      </c>
      <c r="J3097" s="4">
        <f>VLOOKUP(B3097,[1]STORES!$C$2:$Q$3144,15,)</f>
        <v>115</v>
      </c>
      <c r="K3097">
        <f>VLOOKUP(B3097,[1]RESTAURANTS!$C$2:$E$3144,3,)</f>
        <v>97</v>
      </c>
      <c r="L3097">
        <f>VLOOKUP(B3097,[1]HEALTH!$C$2:$E$3144,3,)</f>
        <v>14.1</v>
      </c>
      <c r="M3097">
        <f>VLOOKUP(B3097,[1]HEALTH!$C$2:$G$3144,5,)</f>
        <v>34.1</v>
      </c>
    </row>
    <row r="3098" spans="1:13" x14ac:dyDescent="0.3">
      <c r="A3098" s="3" t="s">
        <v>589</v>
      </c>
      <c r="B3098" s="3" t="s">
        <v>1861</v>
      </c>
      <c r="C3098" s="4">
        <v>14</v>
      </c>
      <c r="D3098" s="4">
        <v>45</v>
      </c>
      <c r="E3098" s="4">
        <v>68</v>
      </c>
      <c r="F3098" s="4">
        <v>8.1999999999999993</v>
      </c>
      <c r="G3098" s="4">
        <v>30.8</v>
      </c>
      <c r="H3098" s="4">
        <v>50327</v>
      </c>
      <c r="I3098" s="4">
        <f>VLOOKUP(B3098,[1]STORES!$C$2:$E$3144,3,)</f>
        <v>13</v>
      </c>
      <c r="J3098" s="4">
        <f>VLOOKUP(B3098,[1]STORES!$C$2:$Q$3144,15,)</f>
        <v>47</v>
      </c>
      <c r="K3098">
        <f>VLOOKUP(B3098,[1]RESTAURANTS!$C$2:$E$3144,3,)</f>
        <v>59</v>
      </c>
      <c r="L3098">
        <f>VLOOKUP(B3098,[1]HEALTH!$C$2:$E$3144,3,)</f>
        <v>8.6999999999999993</v>
      </c>
      <c r="M3098">
        <f>VLOOKUP(B3098,[1]HEALTH!$C$2:$G$3144,5,)</f>
        <v>30.1</v>
      </c>
    </row>
    <row r="3099" spans="1:13" x14ac:dyDescent="0.3">
      <c r="A3099" s="3" t="s">
        <v>589</v>
      </c>
      <c r="B3099" s="3" t="s">
        <v>1442</v>
      </c>
      <c r="C3099" s="4">
        <v>2</v>
      </c>
      <c r="D3099" s="4">
        <v>2</v>
      </c>
      <c r="E3099" s="4">
        <v>3</v>
      </c>
      <c r="F3099" s="4">
        <v>10.7</v>
      </c>
      <c r="G3099" s="4">
        <v>31.6</v>
      </c>
      <c r="H3099" s="4">
        <v>34736</v>
      </c>
      <c r="I3099" s="4">
        <f>VLOOKUP(B3099,[1]STORES!$C$2:$E$3144,3,)</f>
        <v>2</v>
      </c>
      <c r="J3099" s="4">
        <f>VLOOKUP(B3099,[1]STORES!$C$2:$Q$3144,15,)</f>
        <v>4</v>
      </c>
      <c r="K3099">
        <f>VLOOKUP(B3099,[1]RESTAURANTS!$C$2:$E$3144,3,)</f>
        <v>2</v>
      </c>
      <c r="L3099">
        <f>VLOOKUP(B3099,[1]HEALTH!$C$2:$E$3144,3,)</f>
        <v>11.3</v>
      </c>
      <c r="M3099">
        <f>VLOOKUP(B3099,[1]HEALTH!$C$2:$G$3144,5,)</f>
        <v>32.1</v>
      </c>
    </row>
    <row r="3100" spans="1:13" x14ac:dyDescent="0.3">
      <c r="A3100" s="3" t="s">
        <v>589</v>
      </c>
      <c r="B3100" s="3" t="s">
        <v>133</v>
      </c>
      <c r="C3100" s="4">
        <v>3</v>
      </c>
      <c r="D3100" s="4">
        <v>8</v>
      </c>
      <c r="E3100" s="4">
        <v>9</v>
      </c>
      <c r="F3100" s="4">
        <v>10.1</v>
      </c>
      <c r="G3100" s="4">
        <v>35.799999999999997</v>
      </c>
      <c r="H3100" s="4">
        <v>45347</v>
      </c>
      <c r="I3100" s="4">
        <f>VLOOKUP(B3100,[1]STORES!$C$2:$E$3144,3,)</f>
        <v>2</v>
      </c>
      <c r="J3100" s="4">
        <f>VLOOKUP(B3100,[1]STORES!$C$2:$Q$3144,15,)</f>
        <v>11</v>
      </c>
      <c r="K3100">
        <f>VLOOKUP(B3100,[1]RESTAURANTS!$C$2:$E$3144,3,)</f>
        <v>6</v>
      </c>
      <c r="L3100">
        <f>VLOOKUP(B3100,[1]HEALTH!$C$2:$E$3144,3,)</f>
        <v>11.1</v>
      </c>
      <c r="M3100">
        <f>VLOOKUP(B3100,[1]HEALTH!$C$2:$G$3144,5,)</f>
        <v>38.299999999999997</v>
      </c>
    </row>
    <row r="3101" spans="1:13" x14ac:dyDescent="0.3">
      <c r="A3101" s="3" t="s">
        <v>589</v>
      </c>
      <c r="B3101" s="3" t="s">
        <v>758</v>
      </c>
      <c r="C3101" s="4">
        <v>2</v>
      </c>
      <c r="D3101" s="4">
        <v>6</v>
      </c>
      <c r="E3101" s="4">
        <v>4</v>
      </c>
      <c r="F3101" s="4">
        <v>13.2</v>
      </c>
      <c r="G3101" s="4">
        <v>31.9</v>
      </c>
      <c r="H3101" s="4">
        <v>31423</v>
      </c>
      <c r="I3101" s="4">
        <f>VLOOKUP(B3101,[1]STORES!$C$2:$E$3144,3,)</f>
        <v>2</v>
      </c>
      <c r="J3101" s="4">
        <f>VLOOKUP(B3101,[1]STORES!$C$2:$Q$3144,15,)</f>
        <v>5</v>
      </c>
      <c r="K3101">
        <f>VLOOKUP(B3101,[1]RESTAURANTS!$C$2:$E$3144,3,)</f>
        <v>7</v>
      </c>
      <c r="L3101">
        <f>VLOOKUP(B3101,[1]HEALTH!$C$2:$E$3144,3,)</f>
        <v>13.3</v>
      </c>
      <c r="M3101">
        <f>VLOOKUP(B3101,[1]HEALTH!$C$2:$G$3144,5,)</f>
        <v>38.1</v>
      </c>
    </row>
    <row r="3102" spans="1:13" x14ac:dyDescent="0.3">
      <c r="A3102" s="3" t="s">
        <v>589</v>
      </c>
      <c r="B3102" s="3" t="s">
        <v>1862</v>
      </c>
      <c r="C3102" s="4">
        <v>6</v>
      </c>
      <c r="D3102" s="4">
        <v>11</v>
      </c>
      <c r="E3102" s="4">
        <v>5</v>
      </c>
      <c r="F3102" s="4">
        <v>10.3</v>
      </c>
      <c r="G3102" s="4">
        <v>30.3</v>
      </c>
      <c r="H3102" s="4">
        <v>43571</v>
      </c>
      <c r="I3102" s="4">
        <f>VLOOKUP(B3102,[1]STORES!$C$2:$E$3144,3,)</f>
        <v>6</v>
      </c>
      <c r="J3102" s="4">
        <f>VLOOKUP(B3102,[1]STORES!$C$2:$Q$3144,15,)</f>
        <v>11</v>
      </c>
      <c r="K3102">
        <f>VLOOKUP(B3102,[1]RESTAURANTS!$C$2:$E$3144,3,)</f>
        <v>5</v>
      </c>
      <c r="L3102">
        <f>VLOOKUP(B3102,[1]HEALTH!$C$2:$E$3144,3,)</f>
        <v>11.4</v>
      </c>
      <c r="M3102">
        <f>VLOOKUP(B3102,[1]HEALTH!$C$2:$G$3144,5,)</f>
        <v>34.6</v>
      </c>
    </row>
    <row r="3103" spans="1:13" x14ac:dyDescent="0.3">
      <c r="A3103" s="3" t="s">
        <v>589</v>
      </c>
      <c r="B3103" s="3" t="s">
        <v>636</v>
      </c>
      <c r="C3103" s="4">
        <v>4</v>
      </c>
      <c r="D3103" s="4">
        <v>12</v>
      </c>
      <c r="E3103" s="4">
        <v>9</v>
      </c>
      <c r="F3103" s="4">
        <v>8.4</v>
      </c>
      <c r="G3103" s="4">
        <v>28.9</v>
      </c>
      <c r="H3103" s="4">
        <v>52592</v>
      </c>
      <c r="I3103" s="4">
        <f>VLOOKUP(B3103,[1]STORES!$C$2:$E$3144,3,)</f>
        <v>6</v>
      </c>
      <c r="J3103" s="4">
        <f>VLOOKUP(B3103,[1]STORES!$C$2:$Q$3144,15,)</f>
        <v>13</v>
      </c>
      <c r="K3103">
        <f>VLOOKUP(B3103,[1]RESTAURANTS!$C$2:$E$3144,3,)</f>
        <v>7</v>
      </c>
      <c r="L3103">
        <f>VLOOKUP(B3103,[1]HEALTH!$C$2:$E$3144,3,)</f>
        <v>8.6999999999999993</v>
      </c>
      <c r="M3103">
        <f>VLOOKUP(B3103,[1]HEALTH!$C$2:$G$3144,5,)</f>
        <v>30.7</v>
      </c>
    </row>
    <row r="3104" spans="1:13" x14ac:dyDescent="0.3">
      <c r="A3104" s="3" t="s">
        <v>589</v>
      </c>
      <c r="B3104" s="3" t="s">
        <v>905</v>
      </c>
      <c r="C3104" s="4">
        <v>3</v>
      </c>
      <c r="D3104" s="4">
        <v>14</v>
      </c>
      <c r="E3104" s="4">
        <v>6</v>
      </c>
      <c r="F3104" s="4">
        <v>12.1</v>
      </c>
      <c r="G3104" s="4">
        <v>30.1</v>
      </c>
      <c r="H3104" s="4">
        <v>34911</v>
      </c>
      <c r="I3104" s="4">
        <f>VLOOKUP(B3104,[1]STORES!$C$2:$E$3144,3,)</f>
        <v>3</v>
      </c>
      <c r="J3104" s="4">
        <f>VLOOKUP(B3104,[1]STORES!$C$2:$Q$3144,15,)</f>
        <v>10</v>
      </c>
      <c r="K3104">
        <f>VLOOKUP(B3104,[1]RESTAURANTS!$C$2:$E$3144,3,)</f>
        <v>9</v>
      </c>
      <c r="L3104">
        <f>VLOOKUP(B3104,[1]HEALTH!$C$2:$E$3144,3,)</f>
        <v>13</v>
      </c>
      <c r="M3104">
        <f>VLOOKUP(B3104,[1]HEALTH!$C$2:$G$3144,5,)</f>
        <v>29.1</v>
      </c>
    </row>
    <row r="3105" spans="1:13" x14ac:dyDescent="0.3">
      <c r="A3105" s="3" t="s">
        <v>589</v>
      </c>
      <c r="B3105" s="3" t="s">
        <v>38</v>
      </c>
      <c r="C3105" s="4">
        <v>15</v>
      </c>
      <c r="D3105" s="4">
        <v>34</v>
      </c>
      <c r="E3105" s="4">
        <v>30</v>
      </c>
      <c r="F3105" s="4">
        <v>13.6</v>
      </c>
      <c r="G3105" s="4">
        <v>30.5</v>
      </c>
      <c r="H3105" s="4">
        <v>36158</v>
      </c>
      <c r="I3105" s="4">
        <f>VLOOKUP(B3105,[1]STORES!$C$2:$E$3144,3,)</f>
        <v>11</v>
      </c>
      <c r="J3105" s="4">
        <f>VLOOKUP(B3105,[1]STORES!$C$2:$Q$3144,15,)</f>
        <v>47</v>
      </c>
      <c r="K3105">
        <f>VLOOKUP(B3105,[1]RESTAURANTS!$C$2:$E$3144,3,)</f>
        <v>29</v>
      </c>
      <c r="L3105">
        <f>VLOOKUP(B3105,[1]HEALTH!$C$2:$E$3144,3,)</f>
        <v>14.9</v>
      </c>
      <c r="M3105">
        <f>VLOOKUP(B3105,[1]HEALTH!$C$2:$G$3144,5,)</f>
        <v>32</v>
      </c>
    </row>
    <row r="3106" spans="1:13" x14ac:dyDescent="0.3">
      <c r="A3106" s="3" t="s">
        <v>589</v>
      </c>
      <c r="B3106" s="3" t="s">
        <v>39</v>
      </c>
      <c r="C3106" s="4">
        <v>108</v>
      </c>
      <c r="D3106" s="4">
        <v>433</v>
      </c>
      <c r="E3106" s="4">
        <v>578</v>
      </c>
      <c r="F3106" s="4">
        <v>12.4</v>
      </c>
      <c r="G3106" s="4">
        <v>32</v>
      </c>
      <c r="H3106" s="4">
        <v>41740</v>
      </c>
      <c r="I3106" s="4">
        <f>VLOOKUP(B3106,[1]STORES!$C$2:$E$3144,3,)</f>
        <v>108</v>
      </c>
      <c r="J3106" s="4">
        <f>VLOOKUP(B3106,[1]STORES!$C$2:$Q$3144,15,)</f>
        <v>459</v>
      </c>
      <c r="K3106">
        <f>VLOOKUP(B3106,[1]RESTAURANTS!$C$2:$E$3144,3,)</f>
        <v>642</v>
      </c>
      <c r="L3106">
        <f>VLOOKUP(B3106,[1]HEALTH!$C$2:$E$3144,3,)</f>
        <v>13</v>
      </c>
      <c r="M3106">
        <f>VLOOKUP(B3106,[1]HEALTH!$C$2:$G$3144,5,)</f>
        <v>33.200000000000003</v>
      </c>
    </row>
    <row r="3107" spans="1:13" x14ac:dyDescent="0.3">
      <c r="A3107" s="3" t="s">
        <v>589</v>
      </c>
      <c r="B3107" s="3" t="s">
        <v>80</v>
      </c>
      <c r="C3107" s="4">
        <v>7</v>
      </c>
      <c r="D3107" s="4">
        <v>4</v>
      </c>
      <c r="E3107" s="4">
        <v>22</v>
      </c>
      <c r="F3107" s="4">
        <v>5.5</v>
      </c>
      <c r="G3107" s="4">
        <v>26.2</v>
      </c>
      <c r="H3107" s="4">
        <v>69844</v>
      </c>
      <c r="I3107" s="4">
        <f>VLOOKUP(B3107,[1]STORES!$C$2:$E$3144,3,)</f>
        <v>6</v>
      </c>
      <c r="J3107" s="4">
        <f>VLOOKUP(B3107,[1]STORES!$C$2:$Q$3144,15,)</f>
        <v>9</v>
      </c>
      <c r="K3107">
        <f>VLOOKUP(B3107,[1]RESTAURANTS!$C$2:$E$3144,3,)</f>
        <v>31</v>
      </c>
      <c r="L3107">
        <f>VLOOKUP(B3107,[1]HEALTH!$C$2:$E$3144,3,)</f>
        <v>5.9</v>
      </c>
      <c r="M3107">
        <f>VLOOKUP(B3107,[1]HEALTH!$C$2:$G$3144,5,)</f>
        <v>28.6</v>
      </c>
    </row>
    <row r="3108" spans="1:13" x14ac:dyDescent="0.3">
      <c r="A3108" s="3" t="s">
        <v>589</v>
      </c>
      <c r="B3108" s="3" t="s">
        <v>1863</v>
      </c>
      <c r="C3108" s="4">
        <v>26</v>
      </c>
      <c r="D3108" s="4">
        <v>67</v>
      </c>
      <c r="E3108" s="4">
        <v>104</v>
      </c>
      <c r="F3108" s="4">
        <v>8</v>
      </c>
      <c r="G3108" s="4">
        <v>28.6</v>
      </c>
      <c r="H3108" s="4">
        <v>52028</v>
      </c>
      <c r="I3108" s="4">
        <f>VLOOKUP(B3108,[1]STORES!$C$2:$E$3144,3,)</f>
        <v>29</v>
      </c>
      <c r="J3108" s="4">
        <f>VLOOKUP(B3108,[1]STORES!$C$2:$Q$3144,15,)</f>
        <v>62</v>
      </c>
      <c r="K3108">
        <f>VLOOKUP(B3108,[1]RESTAURANTS!$C$2:$E$3144,3,)</f>
        <v>110</v>
      </c>
      <c r="L3108">
        <f>VLOOKUP(B3108,[1]HEALTH!$C$2:$E$3144,3,)</f>
        <v>8.9</v>
      </c>
      <c r="M3108">
        <f>VLOOKUP(B3108,[1]HEALTH!$C$2:$G$3144,5,)</f>
        <v>32.9</v>
      </c>
    </row>
    <row r="3109" spans="1:13" x14ac:dyDescent="0.3">
      <c r="A3109" s="3" t="s">
        <v>589</v>
      </c>
      <c r="B3109" s="3" t="s">
        <v>1864</v>
      </c>
      <c r="C3109" s="4">
        <v>5</v>
      </c>
      <c r="D3109" s="4">
        <v>10</v>
      </c>
      <c r="E3109" s="4">
        <v>5</v>
      </c>
      <c r="F3109" s="4">
        <v>9.3000000000000007</v>
      </c>
      <c r="G3109" s="4">
        <v>34</v>
      </c>
      <c r="H3109" s="4">
        <v>50099</v>
      </c>
      <c r="I3109" s="4">
        <f>VLOOKUP(B3109,[1]STORES!$C$2:$E$3144,3,)</f>
        <v>4</v>
      </c>
      <c r="J3109" s="4">
        <f>VLOOKUP(B3109,[1]STORES!$C$2:$Q$3144,15,)</f>
        <v>11</v>
      </c>
      <c r="K3109">
        <f>VLOOKUP(B3109,[1]RESTAURANTS!$C$2:$E$3144,3,)</f>
        <v>8</v>
      </c>
      <c r="L3109">
        <f>VLOOKUP(B3109,[1]HEALTH!$C$2:$E$3144,3,)</f>
        <v>9.5</v>
      </c>
      <c r="M3109">
        <f>VLOOKUP(B3109,[1]HEALTH!$C$2:$G$3144,5,)</f>
        <v>33.5</v>
      </c>
    </row>
    <row r="3110" spans="1:13" x14ac:dyDescent="0.3">
      <c r="A3110" s="3" t="s">
        <v>589</v>
      </c>
      <c r="B3110" s="3" t="s">
        <v>1865</v>
      </c>
      <c r="C3110" s="4">
        <v>13</v>
      </c>
      <c r="D3110" s="4">
        <v>37</v>
      </c>
      <c r="E3110" s="4">
        <v>85</v>
      </c>
      <c r="F3110" s="4">
        <v>7.4</v>
      </c>
      <c r="G3110" s="4">
        <v>24.2</v>
      </c>
      <c r="H3110" s="4">
        <v>47271</v>
      </c>
      <c r="I3110" s="4">
        <f>VLOOKUP(B3110,[1]STORES!$C$2:$E$3144,3,)</f>
        <v>12</v>
      </c>
      <c r="J3110" s="4">
        <f>VLOOKUP(B3110,[1]STORES!$C$2:$Q$3144,15,)</f>
        <v>37</v>
      </c>
      <c r="K3110">
        <f>VLOOKUP(B3110,[1]RESTAURANTS!$C$2:$E$3144,3,)</f>
        <v>80</v>
      </c>
      <c r="L3110">
        <f>VLOOKUP(B3110,[1]HEALTH!$C$2:$E$3144,3,)</f>
        <v>8.1</v>
      </c>
      <c r="M3110">
        <f>VLOOKUP(B3110,[1]HEALTH!$C$2:$G$3144,5,)</f>
        <v>28.3</v>
      </c>
    </row>
    <row r="3111" spans="1:13" x14ac:dyDescent="0.3">
      <c r="A3111" s="3" t="s">
        <v>589</v>
      </c>
      <c r="B3111" s="3" t="s">
        <v>140</v>
      </c>
      <c r="C3111" s="4">
        <v>3</v>
      </c>
      <c r="D3111" s="4">
        <v>7</v>
      </c>
      <c r="E3111" s="4">
        <v>2</v>
      </c>
      <c r="F3111" s="4">
        <v>12.6</v>
      </c>
      <c r="G3111" s="4">
        <v>30.6</v>
      </c>
      <c r="H3111" s="4">
        <v>29084</v>
      </c>
      <c r="I3111" s="4">
        <f>VLOOKUP(B3111,[1]STORES!$C$2:$E$3144,3,)</f>
        <v>2</v>
      </c>
      <c r="J3111" s="4">
        <f>VLOOKUP(B3111,[1]STORES!$C$2:$Q$3144,15,)</f>
        <v>7</v>
      </c>
      <c r="K3111">
        <f>VLOOKUP(B3111,[1]RESTAURANTS!$C$2:$E$3144,3,)</f>
        <v>3</v>
      </c>
      <c r="L3111">
        <f>VLOOKUP(B3111,[1]HEALTH!$C$2:$E$3144,3,)</f>
        <v>15.3</v>
      </c>
      <c r="M3111">
        <f>VLOOKUP(B3111,[1]HEALTH!$C$2:$G$3144,5,)</f>
        <v>36.299999999999997</v>
      </c>
    </row>
    <row r="3112" spans="1:13" x14ac:dyDescent="0.3">
      <c r="A3112" s="3" t="s">
        <v>589</v>
      </c>
      <c r="B3112" s="3" t="s">
        <v>1866</v>
      </c>
      <c r="C3112" s="4">
        <v>5</v>
      </c>
      <c r="D3112" s="4">
        <v>19</v>
      </c>
      <c r="E3112" s="4">
        <v>9</v>
      </c>
      <c r="F3112" s="4">
        <v>9.6999999999999993</v>
      </c>
      <c r="G3112" s="4">
        <v>30.1</v>
      </c>
      <c r="H3112" s="4">
        <v>37762</v>
      </c>
      <c r="I3112" s="4">
        <f>VLOOKUP(B3112,[1]STORES!$C$2:$E$3144,3,)</f>
        <v>5</v>
      </c>
      <c r="J3112" s="4">
        <f>VLOOKUP(B3112,[1]STORES!$C$2:$Q$3144,15,)</f>
        <v>14</v>
      </c>
      <c r="K3112">
        <f>VLOOKUP(B3112,[1]RESTAURANTS!$C$2:$E$3144,3,)</f>
        <v>11</v>
      </c>
      <c r="L3112">
        <f>VLOOKUP(B3112,[1]HEALTH!$C$2:$E$3144,3,)</f>
        <v>9.8000000000000007</v>
      </c>
      <c r="M3112">
        <f>VLOOKUP(B3112,[1]HEALTH!$C$2:$G$3144,5,)</f>
        <v>29.9</v>
      </c>
    </row>
    <row r="3113" spans="1:13" x14ac:dyDescent="0.3">
      <c r="A3113" s="3" t="s">
        <v>589</v>
      </c>
      <c r="B3113" s="3" t="s">
        <v>141</v>
      </c>
      <c r="C3113" s="4">
        <v>1</v>
      </c>
      <c r="D3113" s="4">
        <v>6</v>
      </c>
      <c r="E3113" s="4">
        <v>2</v>
      </c>
      <c r="F3113" s="4">
        <v>10.5</v>
      </c>
      <c r="G3113" s="4">
        <v>36.200000000000003</v>
      </c>
      <c r="H3113" s="4">
        <v>35070</v>
      </c>
      <c r="I3113" s="4">
        <f>VLOOKUP(B3113,[1]STORES!$C$2:$E$3144,3,)</f>
        <v>1</v>
      </c>
      <c r="J3113" s="4">
        <f>VLOOKUP(B3113,[1]STORES!$C$2:$Q$3144,15,)</f>
        <v>5</v>
      </c>
      <c r="K3113">
        <f>VLOOKUP(B3113,[1]RESTAURANTS!$C$2:$E$3144,3,)</f>
        <v>5</v>
      </c>
      <c r="L3113">
        <f>VLOOKUP(B3113,[1]HEALTH!$C$2:$E$3144,3,)</f>
        <v>12.3</v>
      </c>
      <c r="M3113">
        <f>VLOOKUP(B3113,[1]HEALTH!$C$2:$G$3144,5,)</f>
        <v>37.5</v>
      </c>
    </row>
    <row r="3114" spans="1:13" x14ac:dyDescent="0.3">
      <c r="A3114" s="3" t="s">
        <v>589</v>
      </c>
      <c r="B3114" s="3" t="s">
        <v>1867</v>
      </c>
      <c r="C3114" s="4">
        <v>10</v>
      </c>
      <c r="D3114" s="4">
        <v>35</v>
      </c>
      <c r="E3114" s="4">
        <v>35</v>
      </c>
      <c r="F3114" s="4">
        <v>8.3000000000000007</v>
      </c>
      <c r="G3114" s="4">
        <v>31.4</v>
      </c>
      <c r="H3114" s="4">
        <v>48059</v>
      </c>
      <c r="I3114" s="4">
        <f>VLOOKUP(B3114,[1]STORES!$C$2:$E$3144,3,)</f>
        <v>10</v>
      </c>
      <c r="J3114" s="4">
        <f>VLOOKUP(B3114,[1]STORES!$C$2:$Q$3144,15,)</f>
        <v>41</v>
      </c>
      <c r="K3114">
        <f>VLOOKUP(B3114,[1]RESTAURANTS!$C$2:$E$3144,3,)</f>
        <v>34</v>
      </c>
      <c r="L3114">
        <f>VLOOKUP(B3114,[1]HEALTH!$C$2:$E$3144,3,)</f>
        <v>8.6</v>
      </c>
      <c r="M3114">
        <f>VLOOKUP(B3114,[1]HEALTH!$C$2:$G$3144,5,)</f>
        <v>30.8</v>
      </c>
    </row>
    <row r="3115" spans="1:13" x14ac:dyDescent="0.3">
      <c r="A3115" s="3" t="s">
        <v>589</v>
      </c>
      <c r="B3115" s="3" t="s">
        <v>1868</v>
      </c>
      <c r="C3115" s="4">
        <v>28</v>
      </c>
      <c r="D3115" s="4">
        <v>45</v>
      </c>
      <c r="E3115" s="4">
        <v>72</v>
      </c>
      <c r="F3115" s="4">
        <v>8.8000000000000007</v>
      </c>
      <c r="G3115" s="4">
        <v>30.9</v>
      </c>
      <c r="H3115" s="4">
        <v>50192</v>
      </c>
      <c r="I3115" s="4">
        <f>VLOOKUP(B3115,[1]STORES!$C$2:$E$3144,3,)</f>
        <v>24</v>
      </c>
      <c r="J3115" s="4">
        <f>VLOOKUP(B3115,[1]STORES!$C$2:$Q$3144,15,)</f>
        <v>48</v>
      </c>
      <c r="K3115">
        <f>VLOOKUP(B3115,[1]RESTAURANTS!$C$2:$E$3144,3,)</f>
        <v>78</v>
      </c>
      <c r="L3115">
        <f>VLOOKUP(B3115,[1]HEALTH!$C$2:$E$3144,3,)</f>
        <v>9.1</v>
      </c>
      <c r="M3115">
        <f>VLOOKUP(B3115,[1]HEALTH!$C$2:$G$3144,5,)</f>
        <v>29.5</v>
      </c>
    </row>
    <row r="3116" spans="1:13" x14ac:dyDescent="0.3">
      <c r="A3116" s="3" t="s">
        <v>589</v>
      </c>
      <c r="B3116" s="3" t="s">
        <v>1869</v>
      </c>
      <c r="C3116" s="4">
        <v>11</v>
      </c>
      <c r="D3116" s="4">
        <v>38</v>
      </c>
      <c r="E3116" s="4">
        <v>23</v>
      </c>
      <c r="F3116" s="4">
        <v>9</v>
      </c>
      <c r="G3116" s="4">
        <v>30.6</v>
      </c>
      <c r="H3116" s="4">
        <v>38099</v>
      </c>
      <c r="I3116" s="4">
        <f>VLOOKUP(B3116,[1]STORES!$C$2:$E$3144,3,)</f>
        <v>9</v>
      </c>
      <c r="J3116" s="4">
        <f>VLOOKUP(B3116,[1]STORES!$C$2:$Q$3144,15,)</f>
        <v>27</v>
      </c>
      <c r="K3116">
        <f>VLOOKUP(B3116,[1]RESTAURANTS!$C$2:$E$3144,3,)</f>
        <v>26</v>
      </c>
      <c r="L3116">
        <f>VLOOKUP(B3116,[1]HEALTH!$C$2:$E$3144,3,)</f>
        <v>11.5</v>
      </c>
      <c r="M3116">
        <f>VLOOKUP(B3116,[1]HEALTH!$C$2:$G$3144,5,)</f>
        <v>35.299999999999997</v>
      </c>
    </row>
    <row r="3117" spans="1:13" x14ac:dyDescent="0.3">
      <c r="A3117" s="3" t="s">
        <v>589</v>
      </c>
      <c r="B3117" s="3" t="s">
        <v>917</v>
      </c>
      <c r="C3117" s="4">
        <v>15</v>
      </c>
      <c r="D3117" s="4">
        <v>36</v>
      </c>
      <c r="E3117" s="4">
        <v>51</v>
      </c>
      <c r="F3117" s="4">
        <v>8.6</v>
      </c>
      <c r="G3117" s="4">
        <v>29.8</v>
      </c>
      <c r="H3117" s="4">
        <v>44239</v>
      </c>
      <c r="I3117" s="4">
        <f>VLOOKUP(B3117,[1]STORES!$C$2:$E$3144,3,)</f>
        <v>15</v>
      </c>
      <c r="J3117" s="4">
        <f>VLOOKUP(B3117,[1]STORES!$C$2:$Q$3144,15,)</f>
        <v>30</v>
      </c>
      <c r="K3117">
        <f>VLOOKUP(B3117,[1]RESTAURANTS!$C$2:$E$3144,3,)</f>
        <v>52</v>
      </c>
      <c r="L3117">
        <f>VLOOKUP(B3117,[1]HEALTH!$C$2:$E$3144,3,)</f>
        <v>10.1</v>
      </c>
      <c r="M3117">
        <f>VLOOKUP(B3117,[1]HEALTH!$C$2:$G$3144,5,)</f>
        <v>29.2</v>
      </c>
    </row>
    <row r="3118" spans="1:13" x14ac:dyDescent="0.3">
      <c r="A3118" s="3" t="s">
        <v>589</v>
      </c>
      <c r="B3118" s="3" t="s">
        <v>919</v>
      </c>
      <c r="C3118" s="4">
        <v>5</v>
      </c>
      <c r="D3118" s="4">
        <v>8</v>
      </c>
      <c r="E3118" s="4">
        <v>11</v>
      </c>
      <c r="F3118" s="4">
        <v>10.4</v>
      </c>
      <c r="G3118" s="4">
        <v>31.2</v>
      </c>
      <c r="H3118" s="4">
        <v>40253</v>
      </c>
      <c r="I3118" s="4">
        <f>VLOOKUP(B3118,[1]STORES!$C$2:$E$3144,3,)</f>
        <v>5</v>
      </c>
      <c r="J3118" s="4">
        <f>VLOOKUP(B3118,[1]STORES!$C$2:$Q$3144,15,)</f>
        <v>7</v>
      </c>
      <c r="K3118">
        <f>VLOOKUP(B3118,[1]RESTAURANTS!$C$2:$E$3144,3,)</f>
        <v>12</v>
      </c>
      <c r="L3118">
        <f>VLOOKUP(B3118,[1]HEALTH!$C$2:$E$3144,3,)</f>
        <v>10.7</v>
      </c>
      <c r="M3118">
        <f>VLOOKUP(B3118,[1]HEALTH!$C$2:$G$3144,5,)</f>
        <v>34.4</v>
      </c>
    </row>
    <row r="3119" spans="1:13" x14ac:dyDescent="0.3">
      <c r="A3119" s="3" t="s">
        <v>589</v>
      </c>
      <c r="B3119" s="3" t="s">
        <v>1870</v>
      </c>
      <c r="C3119" s="4">
        <v>198</v>
      </c>
      <c r="D3119" s="4">
        <v>315</v>
      </c>
      <c r="E3119" s="4">
        <v>580</v>
      </c>
      <c r="F3119" s="4">
        <v>10</v>
      </c>
      <c r="G3119" s="4">
        <v>32.299999999999997</v>
      </c>
      <c r="H3119" s="4">
        <v>40582</v>
      </c>
      <c r="I3119" s="4">
        <f>VLOOKUP(B3119,[1]STORES!$C$2:$E$3144,3,)</f>
        <v>221</v>
      </c>
      <c r="J3119" s="4">
        <f>VLOOKUP(B3119,[1]STORES!$C$2:$Q$3144,15,)</f>
        <v>327</v>
      </c>
      <c r="K3119">
        <f>VLOOKUP(B3119,[1]RESTAURANTS!$C$2:$E$3144,3,)</f>
        <v>615</v>
      </c>
      <c r="L3119">
        <f>VLOOKUP(B3119,[1]HEALTH!$C$2:$E$3144,3,)</f>
        <v>10.1</v>
      </c>
      <c r="M3119">
        <f>VLOOKUP(B3119,[1]HEALTH!$C$2:$G$3144,5,)</f>
        <v>32.9</v>
      </c>
    </row>
    <row r="3120" spans="1:13" x14ac:dyDescent="0.3">
      <c r="A3120" s="3" t="s">
        <v>589</v>
      </c>
      <c r="B3120" s="3" t="s">
        <v>52</v>
      </c>
      <c r="C3120" s="4">
        <v>7</v>
      </c>
      <c r="D3120" s="4">
        <v>15</v>
      </c>
      <c r="E3120" s="4">
        <v>10</v>
      </c>
      <c r="F3120" s="4">
        <v>13.8</v>
      </c>
      <c r="G3120" s="4">
        <v>35.5</v>
      </c>
      <c r="H3120" s="4">
        <v>31744</v>
      </c>
      <c r="I3120" s="4">
        <f>VLOOKUP(B3120,[1]STORES!$C$2:$E$3144,3,)</f>
        <v>6</v>
      </c>
      <c r="J3120" s="4">
        <f>VLOOKUP(B3120,[1]STORES!$C$2:$Q$3144,15,)</f>
        <v>15</v>
      </c>
      <c r="K3120">
        <f>VLOOKUP(B3120,[1]RESTAURANTS!$C$2:$E$3144,3,)</f>
        <v>9</v>
      </c>
      <c r="L3120">
        <f>VLOOKUP(B3120,[1]HEALTH!$C$2:$E$3144,3,)</f>
        <v>17.8</v>
      </c>
      <c r="M3120">
        <f>VLOOKUP(B3120,[1]HEALTH!$C$2:$G$3144,5,)</f>
        <v>35.299999999999997</v>
      </c>
    </row>
    <row r="3121" spans="1:13" x14ac:dyDescent="0.3">
      <c r="A3121" s="3" t="s">
        <v>589</v>
      </c>
      <c r="B3121" s="3" t="s">
        <v>1871</v>
      </c>
      <c r="C3121" s="4">
        <v>6</v>
      </c>
      <c r="D3121" s="4">
        <v>24</v>
      </c>
      <c r="E3121" s="4">
        <v>14</v>
      </c>
      <c r="F3121" s="4">
        <v>8.1999999999999993</v>
      </c>
      <c r="G3121" s="4">
        <v>27.9</v>
      </c>
      <c r="H3121" s="4">
        <v>44421</v>
      </c>
      <c r="I3121" s="4">
        <f>VLOOKUP(B3121,[1]STORES!$C$2:$E$3144,3,)</f>
        <v>5</v>
      </c>
      <c r="J3121" s="4">
        <f>VLOOKUP(B3121,[1]STORES!$C$2:$Q$3144,15,)</f>
        <v>25</v>
      </c>
      <c r="K3121">
        <f>VLOOKUP(B3121,[1]RESTAURANTS!$C$2:$E$3144,3,)</f>
        <v>16</v>
      </c>
      <c r="L3121">
        <f>VLOOKUP(B3121,[1]HEALTH!$C$2:$E$3144,3,)</f>
        <v>9.5</v>
      </c>
      <c r="M3121">
        <f>VLOOKUP(B3121,[1]HEALTH!$C$2:$G$3144,5,)</f>
        <v>30.4</v>
      </c>
    </row>
    <row r="3122" spans="1:13" x14ac:dyDescent="0.3">
      <c r="A3122" s="3" t="s">
        <v>589</v>
      </c>
      <c r="B3122" s="3" t="s">
        <v>488</v>
      </c>
      <c r="C3122" s="4">
        <v>2</v>
      </c>
      <c r="D3122" s="4">
        <v>3</v>
      </c>
      <c r="E3122" s="4">
        <v>2</v>
      </c>
      <c r="F3122" s="4">
        <v>8.6999999999999993</v>
      </c>
      <c r="G3122" s="4">
        <v>28.9</v>
      </c>
      <c r="H3122" s="4">
        <v>44425</v>
      </c>
      <c r="I3122" s="4">
        <f>VLOOKUP(B3122,[1]STORES!$C$2:$E$3144,3,)</f>
        <v>1</v>
      </c>
      <c r="J3122" s="4">
        <f>VLOOKUP(B3122,[1]STORES!$C$2:$Q$3144,15,)</f>
        <v>4</v>
      </c>
      <c r="K3122">
        <f>VLOOKUP(B3122,[1]RESTAURANTS!$C$2:$E$3144,3,)</f>
        <v>5</v>
      </c>
      <c r="L3122">
        <f>VLOOKUP(B3122,[1]HEALTH!$C$2:$E$3144,3,)</f>
        <v>12.2</v>
      </c>
      <c r="M3122">
        <f>VLOOKUP(B3122,[1]HEALTH!$C$2:$G$3144,5,)</f>
        <v>31.3</v>
      </c>
    </row>
    <row r="3123" spans="1:13" x14ac:dyDescent="0.3">
      <c r="A3123" s="3" t="s">
        <v>589</v>
      </c>
      <c r="B3123" s="3" t="s">
        <v>1872</v>
      </c>
      <c r="C3123" s="4">
        <v>25</v>
      </c>
      <c r="D3123" s="4">
        <v>74</v>
      </c>
      <c r="E3123" s="4">
        <v>112</v>
      </c>
      <c r="F3123" s="4">
        <v>9.1999999999999993</v>
      </c>
      <c r="G3123" s="4">
        <v>28.9</v>
      </c>
      <c r="H3123" s="4">
        <v>55556</v>
      </c>
      <c r="I3123" s="4">
        <f>VLOOKUP(B3123,[1]STORES!$C$2:$E$3144,3,)</f>
        <v>24</v>
      </c>
      <c r="J3123" s="4">
        <f>VLOOKUP(B3123,[1]STORES!$C$2:$Q$3144,15,)</f>
        <v>77</v>
      </c>
      <c r="K3123">
        <f>VLOOKUP(B3123,[1]RESTAURANTS!$C$2:$E$3144,3,)</f>
        <v>130</v>
      </c>
      <c r="L3123">
        <f>VLOOKUP(B3123,[1]HEALTH!$C$2:$E$3144,3,)</f>
        <v>8.5</v>
      </c>
      <c r="M3123">
        <f>VLOOKUP(B3123,[1]HEALTH!$C$2:$G$3144,5,)</f>
        <v>30.1</v>
      </c>
    </row>
    <row r="3124" spans="1:13" x14ac:dyDescent="0.3">
      <c r="A3124" s="3" t="s">
        <v>589</v>
      </c>
      <c r="B3124" s="3" t="s">
        <v>1873</v>
      </c>
      <c r="C3124" s="4">
        <v>14</v>
      </c>
      <c r="D3124" s="4">
        <v>25</v>
      </c>
      <c r="E3124" s="4">
        <v>53</v>
      </c>
      <c r="F3124" s="4">
        <v>8.1999999999999993</v>
      </c>
      <c r="G3124" s="4">
        <v>26.2</v>
      </c>
      <c r="H3124" s="4">
        <v>73471</v>
      </c>
      <c r="I3124" s="4">
        <f>VLOOKUP(B3124,[1]STORES!$C$2:$E$3144,3,)</f>
        <v>14</v>
      </c>
      <c r="J3124" s="4">
        <f>VLOOKUP(B3124,[1]STORES!$C$2:$Q$3144,15,)</f>
        <v>27</v>
      </c>
      <c r="K3124">
        <f>VLOOKUP(B3124,[1]RESTAURANTS!$C$2:$E$3144,3,)</f>
        <v>53</v>
      </c>
      <c r="L3124">
        <f>VLOOKUP(B3124,[1]HEALTH!$C$2:$E$3144,3,)</f>
        <v>9.1</v>
      </c>
      <c r="M3124">
        <f>VLOOKUP(B3124,[1]HEALTH!$C$2:$G$3144,5,)</f>
        <v>27.1</v>
      </c>
    </row>
    <row r="3125" spans="1:13" x14ac:dyDescent="0.3">
      <c r="A3125" s="3" t="s">
        <v>589</v>
      </c>
      <c r="B3125" s="3" t="s">
        <v>1874</v>
      </c>
      <c r="C3125" s="4">
        <v>2</v>
      </c>
      <c r="D3125" s="4">
        <v>6</v>
      </c>
      <c r="E3125" s="4">
        <v>4</v>
      </c>
      <c r="F3125" s="4">
        <v>9.4</v>
      </c>
      <c r="G3125" s="4">
        <v>28.8</v>
      </c>
      <c r="H3125" s="4">
        <v>43912</v>
      </c>
      <c r="I3125" s="4">
        <f>VLOOKUP(B3125,[1]STORES!$C$2:$E$3144,3,)</f>
        <v>2</v>
      </c>
      <c r="J3125" s="4">
        <f>VLOOKUP(B3125,[1]STORES!$C$2:$Q$3144,15,)</f>
        <v>5</v>
      </c>
      <c r="K3125">
        <f>VLOOKUP(B3125,[1]RESTAURANTS!$C$2:$E$3144,3,)</f>
        <v>5</v>
      </c>
      <c r="L3125">
        <f>VLOOKUP(B3125,[1]HEALTH!$C$2:$E$3144,3,)</f>
        <v>11.7</v>
      </c>
      <c r="M3125">
        <f>VLOOKUP(B3125,[1]HEALTH!$C$2:$G$3144,5,)</f>
        <v>34.200000000000003</v>
      </c>
    </row>
    <row r="3126" spans="1:13" x14ac:dyDescent="0.3">
      <c r="A3126" s="3" t="s">
        <v>589</v>
      </c>
      <c r="B3126" s="3" t="s">
        <v>423</v>
      </c>
      <c r="C3126" s="4">
        <v>4</v>
      </c>
      <c r="D3126" s="4">
        <v>16</v>
      </c>
      <c r="E3126" s="4">
        <v>10</v>
      </c>
      <c r="F3126" s="4">
        <v>11.7</v>
      </c>
      <c r="G3126" s="4">
        <v>28.9</v>
      </c>
      <c r="H3126" s="4">
        <v>37262</v>
      </c>
      <c r="I3126" s="4">
        <f>VLOOKUP(B3126,[1]STORES!$C$2:$E$3144,3,)</f>
        <v>4</v>
      </c>
      <c r="J3126" s="4">
        <f>VLOOKUP(B3126,[1]STORES!$C$2:$Q$3144,15,)</f>
        <v>16</v>
      </c>
      <c r="K3126">
        <f>VLOOKUP(B3126,[1]RESTAURANTS!$C$2:$E$3144,3,)</f>
        <v>13</v>
      </c>
      <c r="L3126">
        <f>VLOOKUP(B3126,[1]HEALTH!$C$2:$E$3144,3,)</f>
        <v>11.3</v>
      </c>
      <c r="M3126">
        <f>VLOOKUP(B3126,[1]HEALTH!$C$2:$G$3144,5,)</f>
        <v>28.5</v>
      </c>
    </row>
    <row r="3127" spans="1:13" x14ac:dyDescent="0.3">
      <c r="A3127" s="3" t="s">
        <v>589</v>
      </c>
      <c r="B3127" s="3" t="s">
        <v>152</v>
      </c>
      <c r="C3127" s="4">
        <v>6</v>
      </c>
      <c r="D3127" s="4">
        <v>13</v>
      </c>
      <c r="E3127" s="4">
        <v>12</v>
      </c>
      <c r="F3127" s="4">
        <v>11.3</v>
      </c>
      <c r="G3127" s="4">
        <v>37.6</v>
      </c>
      <c r="H3127" s="4">
        <v>29938</v>
      </c>
      <c r="I3127" s="4">
        <f>VLOOKUP(B3127,[1]STORES!$C$2:$E$3144,3,)</f>
        <v>4</v>
      </c>
      <c r="J3127" s="4">
        <f>VLOOKUP(B3127,[1]STORES!$C$2:$Q$3144,15,)</f>
        <v>12</v>
      </c>
      <c r="K3127">
        <f>VLOOKUP(B3127,[1]RESTAURANTS!$C$2:$E$3144,3,)</f>
        <v>8</v>
      </c>
      <c r="L3127">
        <f>VLOOKUP(B3127,[1]HEALTH!$C$2:$E$3144,3,)</f>
        <v>13.9</v>
      </c>
      <c r="M3127">
        <f>VLOOKUP(B3127,[1]HEALTH!$C$2:$G$3144,5,)</f>
        <v>36.700000000000003</v>
      </c>
    </row>
    <row r="3128" spans="1:13" x14ac:dyDescent="0.3">
      <c r="A3128" s="3" t="s">
        <v>589</v>
      </c>
      <c r="B3128" s="3" t="s">
        <v>1361</v>
      </c>
      <c r="C3128" s="4">
        <v>20</v>
      </c>
      <c r="D3128" s="4">
        <v>55</v>
      </c>
      <c r="E3128" s="4">
        <v>113</v>
      </c>
      <c r="F3128" s="4">
        <v>9.1</v>
      </c>
      <c r="G3128" s="4">
        <v>29.7</v>
      </c>
      <c r="H3128" s="4">
        <v>49287</v>
      </c>
      <c r="I3128" s="4">
        <f>VLOOKUP(B3128,[1]STORES!$C$2:$E$3144,3,)</f>
        <v>17</v>
      </c>
      <c r="J3128" s="4">
        <f>VLOOKUP(B3128,[1]STORES!$C$2:$Q$3144,15,)</f>
        <v>53</v>
      </c>
      <c r="K3128">
        <f>VLOOKUP(B3128,[1]RESTAURANTS!$C$2:$E$3144,3,)</f>
        <v>124</v>
      </c>
      <c r="L3128">
        <f>VLOOKUP(B3128,[1]HEALTH!$C$2:$E$3144,3,)</f>
        <v>9.1</v>
      </c>
      <c r="M3128">
        <f>VLOOKUP(B3128,[1]HEALTH!$C$2:$G$3144,5,)</f>
        <v>29</v>
      </c>
    </row>
    <row r="3129" spans="1:13" x14ac:dyDescent="0.3">
      <c r="A3129" s="3" t="s">
        <v>589</v>
      </c>
      <c r="B3129" s="3" t="s">
        <v>1875</v>
      </c>
      <c r="C3129" s="4">
        <v>6</v>
      </c>
      <c r="D3129" s="4">
        <v>13</v>
      </c>
      <c r="E3129" s="4">
        <v>8</v>
      </c>
      <c r="F3129" s="4">
        <v>10.4</v>
      </c>
      <c r="G3129" s="4">
        <v>32.1</v>
      </c>
      <c r="H3129" s="4">
        <v>41116</v>
      </c>
      <c r="I3129" s="4">
        <f>VLOOKUP(B3129,[1]STORES!$C$2:$E$3144,3,)</f>
        <v>4</v>
      </c>
      <c r="J3129" s="4">
        <f>VLOOKUP(B3129,[1]STORES!$C$2:$Q$3144,15,)</f>
        <v>9</v>
      </c>
      <c r="K3129">
        <f>VLOOKUP(B3129,[1]RESTAURANTS!$C$2:$E$3144,3,)</f>
        <v>5</v>
      </c>
      <c r="L3129">
        <f>VLOOKUP(B3129,[1]HEALTH!$C$2:$E$3144,3,)</f>
        <v>12.3</v>
      </c>
      <c r="M3129">
        <f>VLOOKUP(B3129,[1]HEALTH!$C$2:$G$3144,5,)</f>
        <v>34</v>
      </c>
    </row>
    <row r="3130" spans="1:13" x14ac:dyDescent="0.3">
      <c r="A3130" s="3" t="s">
        <v>589</v>
      </c>
      <c r="B3130" s="3" t="s">
        <v>1876</v>
      </c>
      <c r="C3130" s="4">
        <v>39</v>
      </c>
      <c r="D3130" s="4">
        <v>78</v>
      </c>
      <c r="E3130" s="4">
        <v>102</v>
      </c>
      <c r="F3130" s="4">
        <v>8.5</v>
      </c>
      <c r="G3130" s="4">
        <v>31.3</v>
      </c>
      <c r="H3130" s="4">
        <v>51712</v>
      </c>
      <c r="I3130" s="4">
        <f>VLOOKUP(B3130,[1]STORES!$C$2:$E$3144,3,)</f>
        <v>38</v>
      </c>
      <c r="J3130" s="4">
        <f>VLOOKUP(B3130,[1]STORES!$C$2:$Q$3144,15,)</f>
        <v>85</v>
      </c>
      <c r="K3130">
        <f>VLOOKUP(B3130,[1]RESTAURANTS!$C$2:$E$3144,3,)</f>
        <v>105</v>
      </c>
      <c r="L3130">
        <f>VLOOKUP(B3130,[1]HEALTH!$C$2:$E$3144,3,)</f>
        <v>10.6</v>
      </c>
      <c r="M3130">
        <f>VLOOKUP(B3130,[1]HEALTH!$C$2:$G$3144,5,)</f>
        <v>32.9</v>
      </c>
    </row>
    <row r="3131" spans="1:13" x14ac:dyDescent="0.3">
      <c r="A3131" s="3" t="s">
        <v>589</v>
      </c>
      <c r="B3131" s="3" t="s">
        <v>537</v>
      </c>
      <c r="C3131" s="4">
        <v>3</v>
      </c>
      <c r="D3131" s="4">
        <v>4</v>
      </c>
      <c r="E3131" s="4">
        <v>14</v>
      </c>
      <c r="F3131" s="4">
        <v>9.9</v>
      </c>
      <c r="G3131" s="4">
        <v>29.9</v>
      </c>
      <c r="H3131" s="4">
        <v>40893</v>
      </c>
      <c r="I3131" s="4">
        <f>VLOOKUP(B3131,[1]STORES!$C$2:$E$3144,3,)</f>
        <v>3</v>
      </c>
      <c r="J3131" s="4">
        <f>VLOOKUP(B3131,[1]STORES!$C$2:$Q$3144,15,)</f>
        <v>6</v>
      </c>
      <c r="K3131">
        <f>VLOOKUP(B3131,[1]RESTAURANTS!$C$2:$E$3144,3,)</f>
        <v>16</v>
      </c>
      <c r="L3131">
        <f>VLOOKUP(B3131,[1]HEALTH!$C$2:$E$3144,3,)</f>
        <v>11</v>
      </c>
      <c r="M3131">
        <f>VLOOKUP(B3131,[1]HEALTH!$C$2:$G$3144,5,)</f>
        <v>28.8</v>
      </c>
    </row>
    <row r="3132" spans="1:13" x14ac:dyDescent="0.3">
      <c r="A3132" s="3" t="s">
        <v>589</v>
      </c>
      <c r="B3132" s="3" t="s">
        <v>987</v>
      </c>
      <c r="C3132" s="4">
        <v>1</v>
      </c>
      <c r="D3132" s="4">
        <v>5</v>
      </c>
      <c r="E3132" s="4">
        <v>7</v>
      </c>
      <c r="F3132" s="4">
        <v>8.4</v>
      </c>
      <c r="G3132" s="4">
        <v>24.6</v>
      </c>
      <c r="H3132" s="4">
        <v>44751</v>
      </c>
      <c r="I3132" s="4">
        <f>VLOOKUP(B3132,[1]STORES!$C$2:$E$3144,3,)</f>
        <v>1</v>
      </c>
      <c r="J3132" s="4">
        <f>VLOOKUP(B3132,[1]STORES!$C$2:$Q$3144,15,)</f>
        <v>6</v>
      </c>
      <c r="K3132">
        <f>VLOOKUP(B3132,[1]RESTAURANTS!$C$2:$E$3144,3,)</f>
        <v>6</v>
      </c>
      <c r="L3132">
        <f>VLOOKUP(B3132,[1]HEALTH!$C$2:$E$3144,3,)</f>
        <v>9.5</v>
      </c>
      <c r="M3132">
        <f>VLOOKUP(B3132,[1]HEALTH!$C$2:$G$3144,5,)</f>
        <v>28.4</v>
      </c>
    </row>
    <row r="3133" spans="1:13" x14ac:dyDescent="0.3">
      <c r="A3133" s="3" t="s">
        <v>589</v>
      </c>
      <c r="B3133" s="3" t="s">
        <v>1680</v>
      </c>
      <c r="C3133" s="4">
        <v>5</v>
      </c>
      <c r="D3133" s="4">
        <v>21</v>
      </c>
      <c r="E3133" s="4">
        <v>24</v>
      </c>
      <c r="F3133" s="4">
        <v>10.9</v>
      </c>
      <c r="G3133" s="4">
        <v>31.4</v>
      </c>
      <c r="H3133" s="4">
        <v>43318</v>
      </c>
      <c r="I3133" s="4">
        <f>VLOOKUP(B3133,[1]STORES!$C$2:$E$3144,3,)</f>
        <v>7</v>
      </c>
      <c r="J3133" s="4">
        <f>VLOOKUP(B3133,[1]STORES!$C$2:$Q$3144,15,)</f>
        <v>23</v>
      </c>
      <c r="K3133">
        <f>VLOOKUP(B3133,[1]RESTAURANTS!$C$2:$E$3144,3,)</f>
        <v>30</v>
      </c>
      <c r="L3133">
        <f>VLOOKUP(B3133,[1]HEALTH!$C$2:$E$3144,3,)</f>
        <v>10.8</v>
      </c>
      <c r="M3133">
        <f>VLOOKUP(B3133,[1]HEALTH!$C$2:$G$3144,5,)</f>
        <v>30.8</v>
      </c>
    </row>
    <row r="3134" spans="1:13" x14ac:dyDescent="0.3">
      <c r="A3134" s="3" t="s">
        <v>589</v>
      </c>
      <c r="B3134" s="3" t="s">
        <v>1877</v>
      </c>
      <c r="C3134" s="4">
        <v>9</v>
      </c>
      <c r="D3134" s="4">
        <v>36</v>
      </c>
      <c r="E3134" s="4">
        <v>51</v>
      </c>
      <c r="F3134" s="4">
        <v>6.9</v>
      </c>
      <c r="G3134" s="4">
        <v>28.2</v>
      </c>
      <c r="H3134" s="4">
        <v>64990</v>
      </c>
      <c r="I3134" s="4">
        <f>VLOOKUP(B3134,[1]STORES!$C$2:$E$3144,3,)</f>
        <v>10</v>
      </c>
      <c r="J3134" s="4">
        <f>VLOOKUP(B3134,[1]STORES!$C$2:$Q$3144,15,)</f>
        <v>39</v>
      </c>
      <c r="K3134">
        <f>VLOOKUP(B3134,[1]RESTAURANTS!$C$2:$E$3144,3,)</f>
        <v>49</v>
      </c>
      <c r="L3134">
        <f>VLOOKUP(B3134,[1]HEALTH!$C$2:$E$3144,3,)</f>
        <v>7.2</v>
      </c>
      <c r="M3134">
        <f>VLOOKUP(B3134,[1]HEALTH!$C$2:$G$3144,5,)</f>
        <v>26.2</v>
      </c>
    </row>
    <row r="3135" spans="1:13" x14ac:dyDescent="0.3">
      <c r="A3135" s="3" t="s">
        <v>589</v>
      </c>
      <c r="B3135" s="3" t="s">
        <v>1878</v>
      </c>
      <c r="C3135" s="4">
        <v>16</v>
      </c>
      <c r="D3135" s="4">
        <v>39</v>
      </c>
      <c r="E3135" s="4">
        <v>48</v>
      </c>
      <c r="F3135" s="4">
        <v>9.1</v>
      </c>
      <c r="G3135" s="4">
        <v>29.9</v>
      </c>
      <c r="H3135" s="4">
        <v>47531</v>
      </c>
      <c r="I3135" s="4">
        <f>VLOOKUP(B3135,[1]STORES!$C$2:$E$3144,3,)</f>
        <v>13</v>
      </c>
      <c r="J3135" s="4">
        <f>VLOOKUP(B3135,[1]STORES!$C$2:$Q$3144,15,)</f>
        <v>38</v>
      </c>
      <c r="K3135">
        <f>VLOOKUP(B3135,[1]RESTAURANTS!$C$2:$E$3144,3,)</f>
        <v>54</v>
      </c>
      <c r="L3135">
        <f>VLOOKUP(B3135,[1]HEALTH!$C$2:$E$3144,3,)</f>
        <v>10.7</v>
      </c>
      <c r="M3135">
        <f>VLOOKUP(B3135,[1]HEALTH!$C$2:$G$3144,5,)</f>
        <v>32.5</v>
      </c>
    </row>
    <row r="3136" spans="1:13" x14ac:dyDescent="0.3">
      <c r="A3136" s="3" t="s">
        <v>589</v>
      </c>
      <c r="B3136" s="3" t="s">
        <v>1879</v>
      </c>
      <c r="C3136" s="4">
        <v>4</v>
      </c>
      <c r="D3136" s="4">
        <v>16</v>
      </c>
      <c r="E3136" s="4">
        <v>10</v>
      </c>
      <c r="F3136" s="4">
        <v>9.8000000000000007</v>
      </c>
      <c r="G3136" s="4">
        <v>26.6</v>
      </c>
      <c r="H3136" s="4">
        <v>37858</v>
      </c>
      <c r="I3136" s="4">
        <f>VLOOKUP(B3136,[1]STORES!$C$2:$E$3144,3,)</f>
        <v>5</v>
      </c>
      <c r="J3136" s="4">
        <f>VLOOKUP(B3136,[1]STORES!$C$2:$Q$3144,15,)</f>
        <v>12</v>
      </c>
      <c r="K3136">
        <f>VLOOKUP(B3136,[1]RESTAURANTS!$C$2:$E$3144,3,)</f>
        <v>9</v>
      </c>
      <c r="L3136">
        <f>VLOOKUP(B3136,[1]HEALTH!$C$2:$E$3144,3,)</f>
        <v>11</v>
      </c>
      <c r="M3136">
        <f>VLOOKUP(B3136,[1]HEALTH!$C$2:$G$3144,5,)</f>
        <v>29.7</v>
      </c>
    </row>
    <row r="3137" spans="1:13" x14ac:dyDescent="0.3">
      <c r="A3137" s="3" t="s">
        <v>589</v>
      </c>
      <c r="B3137" s="3" t="s">
        <v>1880</v>
      </c>
      <c r="C3137" s="4">
        <v>7</v>
      </c>
      <c r="D3137" s="4">
        <v>30</v>
      </c>
      <c r="E3137" s="4">
        <v>12</v>
      </c>
      <c r="F3137" s="4">
        <v>9.8000000000000007</v>
      </c>
      <c r="G3137" s="4">
        <v>30.2</v>
      </c>
      <c r="H3137" s="4">
        <v>45139</v>
      </c>
      <c r="I3137" s="4">
        <f>VLOOKUP(B3137,[1]STORES!$C$2:$E$3144,3,)</f>
        <v>8</v>
      </c>
      <c r="J3137" s="4">
        <f>VLOOKUP(B3137,[1]STORES!$C$2:$Q$3144,15,)</f>
        <v>19</v>
      </c>
      <c r="K3137">
        <f>VLOOKUP(B3137,[1]RESTAURANTS!$C$2:$E$3144,3,)</f>
        <v>16</v>
      </c>
      <c r="L3137">
        <f>VLOOKUP(B3137,[1]HEALTH!$C$2:$E$3144,3,)</f>
        <v>10.1</v>
      </c>
      <c r="M3137">
        <f>VLOOKUP(B3137,[1]HEALTH!$C$2:$G$3144,5,)</f>
        <v>33.799999999999997</v>
      </c>
    </row>
    <row r="3138" spans="1:13" x14ac:dyDescent="0.3">
      <c r="A3138" s="3" t="s">
        <v>589</v>
      </c>
      <c r="B3138" s="3" t="s">
        <v>1881</v>
      </c>
      <c r="C3138" s="4">
        <v>21</v>
      </c>
      <c r="D3138" s="4">
        <v>44</v>
      </c>
      <c r="E3138" s="4">
        <v>58</v>
      </c>
      <c r="F3138" s="4">
        <v>8.6</v>
      </c>
      <c r="G3138" s="4">
        <v>28.7</v>
      </c>
      <c r="H3138" s="4">
        <v>50397</v>
      </c>
      <c r="I3138" s="4">
        <f>VLOOKUP(B3138,[1]STORES!$C$2:$E$3144,3,)</f>
        <v>20</v>
      </c>
      <c r="J3138" s="4">
        <f>VLOOKUP(B3138,[1]STORES!$C$2:$Q$3144,15,)</f>
        <v>46</v>
      </c>
      <c r="K3138">
        <f>VLOOKUP(B3138,[1]RESTAURANTS!$C$2:$E$3144,3,)</f>
        <v>68</v>
      </c>
      <c r="L3138">
        <f>VLOOKUP(B3138,[1]HEALTH!$C$2:$E$3144,3,)</f>
        <v>9.6999999999999993</v>
      </c>
      <c r="M3138">
        <f>VLOOKUP(B3138,[1]HEALTH!$C$2:$G$3144,5,)</f>
        <v>29.4</v>
      </c>
    </row>
    <row r="3139" spans="1:13" x14ac:dyDescent="0.3">
      <c r="A3139" s="3" t="s">
        <v>589</v>
      </c>
      <c r="B3139" s="3" t="s">
        <v>343</v>
      </c>
      <c r="C3139" s="4">
        <v>2</v>
      </c>
      <c r="D3139" s="4">
        <v>27</v>
      </c>
      <c r="E3139" s="4">
        <v>8</v>
      </c>
      <c r="F3139" s="4">
        <v>11.7</v>
      </c>
      <c r="G3139" s="4">
        <v>35.4</v>
      </c>
      <c r="H3139" s="4">
        <v>35343</v>
      </c>
      <c r="I3139" s="4">
        <f>VLOOKUP(B3139,[1]STORES!$C$2:$E$3144,3,)</f>
        <v>3</v>
      </c>
      <c r="J3139" s="4">
        <f>VLOOKUP(B3139,[1]STORES!$C$2:$Q$3144,15,)</f>
        <v>21</v>
      </c>
      <c r="K3139">
        <f>VLOOKUP(B3139,[1]RESTAURANTS!$C$2:$E$3144,3,)</f>
        <v>10</v>
      </c>
      <c r="L3139">
        <f>VLOOKUP(B3139,[1]HEALTH!$C$2:$E$3144,3,)</f>
        <v>15.4</v>
      </c>
      <c r="M3139">
        <f>VLOOKUP(B3139,[1]HEALTH!$C$2:$G$3144,5,)</f>
        <v>38.9</v>
      </c>
    </row>
    <row r="3140" spans="1:13" x14ac:dyDescent="0.3">
      <c r="A3140" s="3" t="s">
        <v>589</v>
      </c>
      <c r="B3140" s="3" t="s">
        <v>1882</v>
      </c>
      <c r="C3140" s="4">
        <v>6</v>
      </c>
      <c r="D3140" s="4">
        <v>19</v>
      </c>
      <c r="E3140" s="4">
        <v>15</v>
      </c>
      <c r="F3140" s="4">
        <v>9</v>
      </c>
      <c r="G3140" s="4">
        <v>33</v>
      </c>
      <c r="H3140" s="4">
        <v>43425</v>
      </c>
      <c r="I3140" s="4">
        <f>VLOOKUP(B3140,[1]STORES!$C$2:$E$3144,3,)</f>
        <v>8</v>
      </c>
      <c r="J3140" s="4">
        <f>VLOOKUP(B3140,[1]STORES!$C$2:$Q$3144,15,)</f>
        <v>17</v>
      </c>
      <c r="K3140">
        <f>VLOOKUP(B3140,[1]RESTAURANTS!$C$2:$E$3144,3,)</f>
        <v>14</v>
      </c>
      <c r="L3140">
        <f>VLOOKUP(B3140,[1]HEALTH!$C$2:$E$3144,3,)</f>
        <v>8.9</v>
      </c>
      <c r="M3140">
        <f>VLOOKUP(B3140,[1]HEALTH!$C$2:$G$3144,5,)</f>
        <v>29.6</v>
      </c>
    </row>
    <row r="3141" spans="1:13" x14ac:dyDescent="0.3">
      <c r="A3141" s="3" t="s">
        <v>589</v>
      </c>
      <c r="B3141" s="3" t="s">
        <v>834</v>
      </c>
      <c r="C3141" s="4">
        <v>6</v>
      </c>
      <c r="D3141" s="4">
        <v>32</v>
      </c>
      <c r="E3141" s="4">
        <v>24</v>
      </c>
      <c r="F3141" s="4">
        <v>10.8</v>
      </c>
      <c r="G3141" s="4">
        <v>36.4</v>
      </c>
      <c r="H3141" s="4">
        <v>43752</v>
      </c>
      <c r="I3141" s="4">
        <f>VLOOKUP(B3141,[1]STORES!$C$2:$E$3144,3,)</f>
        <v>2</v>
      </c>
      <c r="J3141" s="4">
        <f>VLOOKUP(B3141,[1]STORES!$C$2:$Q$3144,15,)</f>
        <v>30</v>
      </c>
      <c r="K3141">
        <f>VLOOKUP(B3141,[1]RESTAURANTS!$C$2:$E$3144,3,)</f>
        <v>22</v>
      </c>
      <c r="L3141">
        <f>VLOOKUP(B3141,[1]HEALTH!$C$2:$E$3144,3,)</f>
        <v>12.3</v>
      </c>
      <c r="M3141">
        <f>VLOOKUP(B3141,[1]HEALTH!$C$2:$G$3144,5,)</f>
        <v>36.6</v>
      </c>
    </row>
    <row r="3142" spans="1:13" x14ac:dyDescent="0.3">
      <c r="A3142" s="3" t="s">
        <v>589</v>
      </c>
      <c r="B3142" s="3" t="s">
        <v>1883</v>
      </c>
      <c r="C3142" s="4">
        <v>9</v>
      </c>
      <c r="D3142" s="4">
        <v>25</v>
      </c>
      <c r="E3142" s="4">
        <v>12</v>
      </c>
      <c r="F3142" s="4">
        <v>9</v>
      </c>
      <c r="G3142" s="4">
        <v>25.9</v>
      </c>
      <c r="H3142" s="4">
        <v>37154</v>
      </c>
      <c r="I3142" s="4">
        <f>VLOOKUP(B3142,[1]STORES!$C$2:$E$3144,3,)</f>
        <v>9</v>
      </c>
      <c r="J3142" s="4">
        <f>VLOOKUP(B3142,[1]STORES!$C$2:$Q$3144,15,)</f>
        <v>21</v>
      </c>
      <c r="K3142">
        <f>VLOOKUP(B3142,[1]RESTAURANTS!$C$2:$E$3144,3,)</f>
        <v>16</v>
      </c>
      <c r="L3142">
        <f>VLOOKUP(B3142,[1]HEALTH!$C$2:$E$3144,3,)</f>
        <v>12.2</v>
      </c>
      <c r="M3142">
        <f>VLOOKUP(B3142,[1]HEALTH!$C$2:$G$3144,5,)</f>
        <v>27.7</v>
      </c>
    </row>
    <row r="3143" spans="1:13" x14ac:dyDescent="0.3">
      <c r="A3143" s="3" t="s">
        <v>589</v>
      </c>
      <c r="B3143" s="3" t="s">
        <v>1528</v>
      </c>
      <c r="C3143" s="4">
        <v>3</v>
      </c>
      <c r="D3143" s="4">
        <v>5</v>
      </c>
      <c r="E3143" s="4">
        <v>7</v>
      </c>
      <c r="F3143" s="4">
        <v>12.1</v>
      </c>
      <c r="G3143" s="4">
        <v>32.200000000000003</v>
      </c>
      <c r="H3143" s="4">
        <v>37506</v>
      </c>
      <c r="I3143" s="4">
        <f>VLOOKUP(B3143,[1]STORES!$C$2:$E$3144,3,)</f>
        <v>3</v>
      </c>
      <c r="J3143" s="4">
        <f>VLOOKUP(B3143,[1]STORES!$C$2:$Q$3144,15,)</f>
        <v>3</v>
      </c>
      <c r="K3143">
        <f>VLOOKUP(B3143,[1]RESTAURANTS!$C$2:$E$3144,3,)</f>
        <v>7</v>
      </c>
      <c r="L3143">
        <f>VLOOKUP(B3143,[1]HEALTH!$C$2:$E$3144,3,)</f>
        <v>10.7</v>
      </c>
      <c r="M3143">
        <f>VLOOKUP(B3143,[1]HEALTH!$C$2:$G$3144,5,)</f>
        <v>28.4</v>
      </c>
    </row>
    <row r="3144" spans="1:13" x14ac:dyDescent="0.3">
      <c r="A3144" s="3" t="s">
        <v>589</v>
      </c>
      <c r="B3144" s="3" t="s">
        <v>1884</v>
      </c>
      <c r="C3144" s="4">
        <v>6</v>
      </c>
      <c r="D3144" s="4">
        <v>13</v>
      </c>
      <c r="E3144" s="4">
        <v>7</v>
      </c>
      <c r="F3144" s="4">
        <v>11.2</v>
      </c>
      <c r="G3144" s="4">
        <v>30.7</v>
      </c>
      <c r="H3144" s="4">
        <v>38474</v>
      </c>
      <c r="I3144" s="4">
        <f>VLOOKUP(B3144,[1]STORES!$C$2:$E$3144,3,)</f>
        <v>6</v>
      </c>
      <c r="J3144" s="4">
        <f>VLOOKUP(B3144,[1]STORES!$C$2:$Q$3144,15,)</f>
        <v>10</v>
      </c>
      <c r="K3144">
        <f>VLOOKUP(B3144,[1]RESTAURANTS!$C$2:$E$3144,3,)</f>
        <v>5</v>
      </c>
      <c r="L3144">
        <f>VLOOKUP(B3144,[1]HEALTH!$C$2:$E$3144,3,)</f>
        <v>10.5</v>
      </c>
      <c r="M3144">
        <f>VLOOKUP(B3144,[1]HEALTH!$C$2:$G$3144,5,)</f>
        <v>30.8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Jenkins</dc:creator>
  <cp:lastModifiedBy>John Jenkins</cp:lastModifiedBy>
  <dcterms:created xsi:type="dcterms:W3CDTF">2018-03-20T23:08:16Z</dcterms:created>
  <dcterms:modified xsi:type="dcterms:W3CDTF">2018-03-20T23:27:20Z</dcterms:modified>
</cp:coreProperties>
</file>