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24" activeTab="1"/>
  </bookViews>
  <sheets>
    <sheet name="YUE" sheetId="2" r:id="rId1"/>
    <sheet name="RESET" sheetId="6" r:id="rId2"/>
    <sheet name="TIME" sheetId="3" r:id="rId3"/>
    <sheet name="7月" sheetId="1" r:id="rId4"/>
    <sheet name="8月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<sst xmlns="http://schemas.openxmlformats.org/spreadsheetml/2006/main" count="47" uniqueCount="31">
  <si>
    <t>日期</t>
  </si>
  <si>
    <t>DEBT</t>
  </si>
  <si>
    <t>京东白条</t>
  </si>
  <si>
    <t>花呗</t>
  </si>
  <si>
    <t>招联(14)</t>
  </si>
  <si>
    <t>借呗(6)</t>
  </si>
  <si>
    <t>借呗(9)</t>
  </si>
  <si>
    <t>生活费</t>
  </si>
  <si>
    <t>TOTAL</t>
  </si>
  <si>
    <t>招联(13)</t>
  </si>
  <si>
    <t>金条(12)</t>
  </si>
  <si>
    <t>DAY-3</t>
  </si>
  <si>
    <t>Sleep</t>
  </si>
  <si>
    <t>Wash</t>
  </si>
  <si>
    <t>Rest</t>
  </si>
  <si>
    <t>Except</t>
  </si>
  <si>
    <t>Eat</t>
  </si>
  <si>
    <t>(3-5)</t>
  </si>
  <si>
    <t>Chat</t>
  </si>
  <si>
    <t>(5-10)</t>
  </si>
  <si>
    <t>（6-15）</t>
  </si>
  <si>
    <t>（6-9）</t>
  </si>
  <si>
    <t>（15-20）</t>
  </si>
  <si>
    <t>（9-15）</t>
  </si>
  <si>
    <t>（15-18）</t>
  </si>
  <si>
    <t>（20-24）</t>
  </si>
  <si>
    <t>（18-24）</t>
  </si>
  <si>
    <t>Electricity</t>
  </si>
  <si>
    <t>Traffic</t>
  </si>
  <si>
    <t>单车</t>
  </si>
  <si>
    <t>话费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</si>
</sst>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9">
    <font>
      <sz val="11"/>
      <color theme="1"/>
      <name val="宋体"/>
      <charset val="134"/>
      <scheme val="minor"/>
    </font>
    <font>
      <sz val="18"/>
      <color theme="1" tint="0.349986266670736"/>
      <name val="晴圆"/>
      <charset val="134"/>
    </font>
    <font>
      <sz val="18"/>
      <color theme="1"/>
      <name val="晴圆"/>
      <charset val="134"/>
    </font>
    <font>
      <b/>
      <sz val="18"/>
      <color rgb="FFC00000"/>
      <name val="晴圆"/>
      <charset val="134"/>
    </font>
    <font>
      <sz val="18"/>
      <color theme="1" tint="0.499984740745262"/>
      <name val="晴圆"/>
      <charset val="134"/>
    </font>
    <font>
      <sz val="18"/>
      <color rgb="FFC00000"/>
      <name val="晴圆"/>
      <charset val="134"/>
    </font>
    <font>
      <b/>
      <sz val="18"/>
      <color rgb="FFFF0000"/>
      <name val="晴圆"/>
      <charset val="134"/>
    </font>
    <font>
      <sz val="18"/>
      <name val="晴圆"/>
      <charset val="134"/>
    </font>
    <font>
      <b/>
      <sz val="18"/>
      <color theme="9"/>
      <name val="晴圆"/>
      <charset val="134"/>
    </font>
    <font>
      <sz val="18"/>
      <color theme="9" tint="0.399975585192419"/>
      <name val="晴圆"/>
      <charset val="134"/>
    </font>
    <font>
      <sz val="18"/>
      <color theme="5"/>
      <name val="晴圆"/>
      <charset val="134"/>
    </font>
    <font>
      <sz val="18"/>
      <color theme="6"/>
      <name val="晴圆"/>
      <charset val="134"/>
    </font>
    <font>
      <b/>
      <sz val="18"/>
      <color theme="1" tint="0.349986266670736"/>
      <name val="幼圆"/>
      <charset val="134"/>
    </font>
    <font>
      <sz val="18"/>
      <color rgb="FFC00000"/>
      <name val="幼圆"/>
      <charset val="134"/>
    </font>
    <font>
      <sz val="18"/>
      <color theme="1"/>
      <name val="幼圆"/>
      <charset val="134"/>
    </font>
    <font>
      <sz val="18"/>
      <color theme="6"/>
      <name val="幼圆"/>
      <charset val="134"/>
    </font>
    <font>
      <sz val="18"/>
      <color theme="2" tint="-0.249977111117893"/>
      <name val="幼圆"/>
      <charset val="134"/>
    </font>
    <font>
      <b/>
      <sz val="18"/>
      <color theme="6"/>
      <name val="幼圆"/>
      <charset val="134"/>
    </font>
    <font>
      <sz val="18"/>
      <color theme="0" tint="-0.349986266670736"/>
      <name val="幼圆"/>
      <charset val="134"/>
    </font>
    <font>
      <b/>
      <sz val="18"/>
      <color theme="2" tint="-0.249977111117893"/>
      <name val="幼圆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3" borderId="4" applyNumberFormat="0" applyAlignment="0" applyProtection="0">
      <alignment vertical="center"/>
    </xf>
    <xf numFmtId="0" fontId="29" fillId="4" borderId="5" applyNumberFormat="0" applyAlignment="0" applyProtection="0">
      <alignment vertical="center"/>
    </xf>
    <xf numFmtId="0" fontId="30" fillId="4" borderId="4" applyNumberFormat="0" applyAlignment="0" applyProtection="0">
      <alignment vertical="center"/>
    </xf>
    <xf numFmtId="0" fontId="31" fillId="5" borderId="6" applyNumberForma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58" fontId="17" fillId="0" borderId="0" xfId="0" applyNumberFormat="1" applyFont="1" applyAlignment="1">
      <alignment horizontal="center" vertical="center"/>
    </xf>
    <xf numFmtId="58" fontId="12" fillId="0" borderId="0" xfId="0" applyNumberFormat="1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58" fontId="19" fillId="0" borderId="0" xfId="0" applyNumberFormat="1" applyFont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workbookViewId="0">
      <pane xSplit="12" ySplit="13" topLeftCell="M14" activePane="bottomRight" state="frozen"/>
      <selection/>
      <selection pane="topRight"/>
      <selection pane="bottomLeft"/>
      <selection pane="bottomRight" activeCell="G16" sqref="G16"/>
    </sheetView>
  </sheetViews>
  <sheetFormatPr defaultColWidth="16" defaultRowHeight="22.2"/>
  <cols>
    <col min="1" max="1" width="16" style="16"/>
    <col min="2" max="2" width="18.5" style="17" customWidth="1"/>
    <col min="3" max="16383" width="16" style="16" customWidth="1"/>
    <col min="16384" max="16384" width="16" style="16"/>
  </cols>
  <sheetData>
    <row r="1" s="13" customFormat="1" ht="29.25" customHeight="1" spans="1:14">
      <c r="A1" s="13" t="s">
        <v>0</v>
      </c>
      <c r="B1" s="19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/>
      <c r="I1" s="20" t="s">
        <v>7</v>
      </c>
      <c r="J1" s="20"/>
      <c r="K1" s="20"/>
      <c r="L1" s="20"/>
      <c r="M1" s="20"/>
      <c r="N1" s="20"/>
    </row>
    <row r="2" s="14" customFormat="1" spans="1:10">
      <c r="A2" s="14" t="s">
        <v>8</v>
      </c>
      <c r="B2" s="14">
        <f>SUM(C2:AA2)</f>
        <v>-117000</v>
      </c>
      <c r="C2" s="14">
        <v>-41000</v>
      </c>
      <c r="D2" s="14">
        <v>-15000</v>
      </c>
      <c r="E2" s="14">
        <v>-16000</v>
      </c>
      <c r="F2" s="14">
        <v>-21000</v>
      </c>
      <c r="G2" s="14">
        <v>-24000</v>
      </c>
      <c r="I2" s="14">
        <v>-3300</v>
      </c>
      <c r="J2" s="14">
        <v>3300</v>
      </c>
    </row>
    <row r="3" s="15" customFormat="1" ht="23.1" customHeight="1" spans="1:10">
      <c r="A3" s="16">
        <v>1.29</v>
      </c>
      <c r="B3" s="14">
        <f>SUM(C3:AA3)</f>
        <v>-13650</v>
      </c>
      <c r="C3" s="15">
        <v>-4500</v>
      </c>
      <c r="D3" s="15">
        <v>-1300</v>
      </c>
      <c r="E3" s="15">
        <v>-1250</v>
      </c>
      <c r="F3" s="15">
        <v>-3800</v>
      </c>
      <c r="G3" s="15">
        <v>-2800</v>
      </c>
      <c r="I3" s="15">
        <v>-3300</v>
      </c>
      <c r="J3" s="15">
        <v>3300</v>
      </c>
    </row>
    <row r="4" s="15" customFormat="1" spans="1:10">
      <c r="A4" s="16">
        <v>2.29</v>
      </c>
      <c r="B4" s="14">
        <f t="shared" ref="B4:B13" si="0">SUM(C4:AA4)</f>
        <v>-13650</v>
      </c>
      <c r="C4" s="15">
        <v>-4500</v>
      </c>
      <c r="D4" s="15">
        <v>-1300</v>
      </c>
      <c r="E4" s="15">
        <v>-1250</v>
      </c>
      <c r="F4" s="15">
        <v>-3800</v>
      </c>
      <c r="G4" s="15">
        <v>-2800</v>
      </c>
      <c r="I4" s="15">
        <v>-3300</v>
      </c>
      <c r="J4" s="15">
        <v>3300</v>
      </c>
    </row>
    <row r="5" spans="1:10">
      <c r="A5" s="16">
        <v>3.29</v>
      </c>
      <c r="B5" s="14">
        <f t="shared" si="0"/>
        <v>-13650</v>
      </c>
      <c r="C5" s="15">
        <v>-4500</v>
      </c>
      <c r="D5" s="15">
        <v>-1300</v>
      </c>
      <c r="E5" s="15">
        <v>-1250</v>
      </c>
      <c r="F5" s="15">
        <v>-3800</v>
      </c>
      <c r="G5" s="15">
        <v>-2800</v>
      </c>
      <c r="H5" s="15"/>
      <c r="I5" s="15">
        <v>-3300</v>
      </c>
      <c r="J5" s="15">
        <v>3300</v>
      </c>
    </row>
    <row r="6" spans="1:7">
      <c r="A6" s="16">
        <v>4.29</v>
      </c>
      <c r="B6" s="14">
        <f t="shared" si="0"/>
        <v>-13650</v>
      </c>
      <c r="C6" s="15">
        <v>-4500</v>
      </c>
      <c r="D6" s="15">
        <v>-1300</v>
      </c>
      <c r="E6" s="15">
        <v>-1250</v>
      </c>
      <c r="F6" s="15">
        <v>-3800</v>
      </c>
      <c r="G6" s="15">
        <v>-2800</v>
      </c>
    </row>
    <row r="7" spans="1:7">
      <c r="A7" s="16">
        <v>5.29</v>
      </c>
      <c r="B7" s="14">
        <f t="shared" si="0"/>
        <v>-13650</v>
      </c>
      <c r="C7" s="15">
        <v>-4500</v>
      </c>
      <c r="D7" s="15">
        <v>-1300</v>
      </c>
      <c r="E7" s="15">
        <v>-1250</v>
      </c>
      <c r="F7" s="15">
        <v>-3800</v>
      </c>
      <c r="G7" s="15">
        <v>-2800</v>
      </c>
    </row>
    <row r="8" spans="1:7">
      <c r="A8" s="16">
        <v>6.29</v>
      </c>
      <c r="B8" s="14">
        <f t="shared" si="0"/>
        <v>-13650</v>
      </c>
      <c r="C8" s="15">
        <v>-4500</v>
      </c>
      <c r="D8" s="15">
        <v>-1300</v>
      </c>
      <c r="E8" s="15">
        <v>-1250</v>
      </c>
      <c r="F8" s="15">
        <v>-3800</v>
      </c>
      <c r="G8" s="15">
        <v>-2800</v>
      </c>
    </row>
    <row r="9" spans="1:7">
      <c r="A9" s="16">
        <v>7.29</v>
      </c>
      <c r="B9" s="14">
        <f t="shared" si="0"/>
        <v>-13650</v>
      </c>
      <c r="C9" s="15">
        <v>-4500</v>
      </c>
      <c r="D9" s="15">
        <v>-1300</v>
      </c>
      <c r="E9" s="15">
        <v>-1250</v>
      </c>
      <c r="F9" s="15">
        <v>-3800</v>
      </c>
      <c r="G9" s="15">
        <v>-2800</v>
      </c>
    </row>
    <row r="10" spans="1:7">
      <c r="A10" s="16">
        <v>8.29</v>
      </c>
      <c r="B10" s="14">
        <f t="shared" si="0"/>
        <v>-13650</v>
      </c>
      <c r="C10" s="15">
        <v>-4500</v>
      </c>
      <c r="D10" s="15">
        <v>-1300</v>
      </c>
      <c r="E10" s="15">
        <v>-1250</v>
      </c>
      <c r="F10" s="15">
        <v>-3800</v>
      </c>
      <c r="G10" s="15">
        <v>-2800</v>
      </c>
    </row>
    <row r="11" spans="1:7">
      <c r="A11" s="16">
        <v>9.29</v>
      </c>
      <c r="B11" s="14">
        <f t="shared" si="0"/>
        <v>-13650</v>
      </c>
      <c r="C11" s="15">
        <v>-4500</v>
      </c>
      <c r="D11" s="15">
        <v>-1300</v>
      </c>
      <c r="E11" s="15">
        <v>-1250</v>
      </c>
      <c r="F11" s="15">
        <v>-3800</v>
      </c>
      <c r="G11" s="15">
        <v>-2800</v>
      </c>
    </row>
    <row r="12" spans="1:7">
      <c r="A12" s="16">
        <v>10.29</v>
      </c>
      <c r="B12" s="14">
        <f t="shared" si="0"/>
        <v>-13650</v>
      </c>
      <c r="C12" s="15">
        <v>-4500</v>
      </c>
      <c r="D12" s="15">
        <v>-1300</v>
      </c>
      <c r="E12" s="15">
        <v>-1250</v>
      </c>
      <c r="F12" s="15">
        <v>-3800</v>
      </c>
      <c r="G12" s="15">
        <v>-2800</v>
      </c>
    </row>
    <row r="13" ht="27" customHeight="1" spans="1:7">
      <c r="A13" s="16">
        <v>11.29</v>
      </c>
      <c r="B13" s="14">
        <f t="shared" si="0"/>
        <v>-13650</v>
      </c>
      <c r="C13" s="15">
        <v>-4500</v>
      </c>
      <c r="D13" s="15">
        <v>-1300</v>
      </c>
      <c r="E13" s="15">
        <v>-1250</v>
      </c>
      <c r="F13" s="15">
        <v>-3800</v>
      </c>
      <c r="G13" s="15">
        <v>-2800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tabSelected="1" zoomScale="85" zoomScaleNormal="85" workbookViewId="0">
      <pane xSplit="14" ySplit="13" topLeftCell="P32" activePane="bottomRight" state="frozen"/>
      <selection/>
      <selection pane="topRight"/>
      <selection pane="bottomLeft"/>
      <selection pane="bottomRight" activeCell="C3" sqref="I13 C3"/>
    </sheetView>
  </sheetViews>
  <sheetFormatPr defaultColWidth="16" defaultRowHeight="22.2"/>
  <cols>
    <col min="1" max="1" width="16" style="16" customWidth="1"/>
    <col min="2" max="2" width="18.5" style="17" customWidth="1"/>
    <col min="3" max="9" width="16" style="16" customWidth="1"/>
    <col min="10" max="10" width="16" style="18" customWidth="1"/>
    <col min="11" max="11" width="16" style="16" customWidth="1"/>
    <col min="12" max="16384" width="16" style="16"/>
  </cols>
  <sheetData>
    <row r="1" s="13" customFormat="1" ht="29.25" customHeight="1" spans="1:16">
      <c r="A1" s="13" t="s">
        <v>0</v>
      </c>
      <c r="B1" s="19" t="s">
        <v>1</v>
      </c>
      <c r="C1" s="20" t="s">
        <v>2</v>
      </c>
      <c r="D1" s="20" t="s">
        <v>3</v>
      </c>
      <c r="E1" s="20" t="s">
        <v>9</v>
      </c>
      <c r="F1" s="20" t="s">
        <v>5</v>
      </c>
      <c r="G1" s="20" t="s">
        <v>6</v>
      </c>
      <c r="H1" s="20" t="s">
        <v>10</v>
      </c>
      <c r="I1" s="20"/>
      <c r="J1" s="22"/>
      <c r="K1" s="20" t="s">
        <v>7</v>
      </c>
      <c r="L1" s="20"/>
      <c r="M1" s="20"/>
      <c r="N1" s="20"/>
      <c r="O1" s="20"/>
      <c r="P1" s="20"/>
    </row>
    <row r="2" s="14" customFormat="1" spans="1:12">
      <c r="A2" s="14" t="s">
        <v>8</v>
      </c>
      <c r="B2" s="14">
        <f>SUM(C2:AC2)</f>
        <v>115000</v>
      </c>
      <c r="C2" s="14">
        <v>-40000</v>
      </c>
      <c r="D2" s="14">
        <v>-15000</v>
      </c>
      <c r="E2" s="14">
        <v>-15000</v>
      </c>
      <c r="F2" s="14">
        <v>-21000</v>
      </c>
      <c r="G2" s="14">
        <v>-24000</v>
      </c>
      <c r="H2" s="14">
        <v>100000</v>
      </c>
      <c r="I2" s="14">
        <v>130000</v>
      </c>
      <c r="J2" s="23"/>
      <c r="K2" s="14">
        <v>-3300</v>
      </c>
      <c r="L2" s="14">
        <v>3300</v>
      </c>
    </row>
    <row r="3" s="15" customFormat="1" ht="23.1" customHeight="1" spans="1:12">
      <c r="A3" s="16">
        <v>1.29</v>
      </c>
      <c r="B3" s="14">
        <f>SUM(C3:AC3)</f>
        <v>-13650</v>
      </c>
      <c r="C3" s="15">
        <v>-4500</v>
      </c>
      <c r="D3" s="15">
        <v>-1300</v>
      </c>
      <c r="E3" s="15">
        <v>-1250</v>
      </c>
      <c r="F3" s="15">
        <v>-3800</v>
      </c>
      <c r="G3" s="15">
        <v>-2800</v>
      </c>
      <c r="J3" s="23"/>
      <c r="K3" s="15">
        <v>-3300</v>
      </c>
      <c r="L3" s="15">
        <v>3300</v>
      </c>
    </row>
    <row r="4" s="15" customFormat="1" spans="1:12">
      <c r="A4" s="16">
        <v>2.29</v>
      </c>
      <c r="B4" s="14">
        <f t="shared" ref="B4:B13" si="0">SUM(C4:AC4)</f>
        <v>-13650</v>
      </c>
      <c r="C4" s="15">
        <v>-4500</v>
      </c>
      <c r="D4" s="15">
        <v>-1300</v>
      </c>
      <c r="E4" s="15">
        <v>-1250</v>
      </c>
      <c r="F4" s="15">
        <v>-3800</v>
      </c>
      <c r="G4" s="15">
        <v>-2800</v>
      </c>
      <c r="J4" s="23"/>
      <c r="K4" s="15">
        <v>-3300</v>
      </c>
      <c r="L4" s="15">
        <v>3300</v>
      </c>
    </row>
    <row r="5" spans="1:12">
      <c r="A5" s="16">
        <v>3.29</v>
      </c>
      <c r="B5" s="14">
        <f t="shared" si="0"/>
        <v>-13650</v>
      </c>
      <c r="C5" s="15">
        <v>-4500</v>
      </c>
      <c r="D5" s="15">
        <v>-1300</v>
      </c>
      <c r="E5" s="15">
        <v>-1250</v>
      </c>
      <c r="F5" s="15">
        <v>-3800</v>
      </c>
      <c r="G5" s="15">
        <v>-2800</v>
      </c>
      <c r="H5" s="15"/>
      <c r="I5" s="15"/>
      <c r="J5" s="23"/>
      <c r="K5" s="15">
        <v>-3300</v>
      </c>
      <c r="L5" s="15">
        <v>3300</v>
      </c>
    </row>
    <row r="6" spans="1:8">
      <c r="A6" s="16">
        <v>4.29</v>
      </c>
      <c r="B6" s="14">
        <f t="shared" si="0"/>
        <v>-13650</v>
      </c>
      <c r="C6" s="15">
        <v>-4500</v>
      </c>
      <c r="D6" s="15">
        <v>-1300</v>
      </c>
      <c r="E6" s="15">
        <v>-1250</v>
      </c>
      <c r="F6" s="15">
        <v>-3800</v>
      </c>
      <c r="G6" s="15">
        <v>-2800</v>
      </c>
      <c r="H6" s="15"/>
    </row>
    <row r="7" spans="1:8">
      <c r="A7" s="16">
        <v>5.29</v>
      </c>
      <c r="B7" s="14">
        <f t="shared" si="0"/>
        <v>-13650</v>
      </c>
      <c r="C7" s="15">
        <v>-4500</v>
      </c>
      <c r="D7" s="15">
        <v>-1300</v>
      </c>
      <c r="E7" s="15">
        <v>-1250</v>
      </c>
      <c r="F7" s="15">
        <v>-3800</v>
      </c>
      <c r="G7" s="15">
        <v>-2800</v>
      </c>
      <c r="H7" s="15"/>
    </row>
    <row r="8" spans="1:11">
      <c r="A8" s="16">
        <v>6.29</v>
      </c>
      <c r="B8" s="14">
        <f t="shared" si="0"/>
        <v>-184660</v>
      </c>
      <c r="C8" s="15">
        <v>-4500</v>
      </c>
      <c r="D8" s="15">
        <v>-1300</v>
      </c>
      <c r="E8" s="15">
        <v>-1250</v>
      </c>
      <c r="F8" s="15">
        <v>-3800</v>
      </c>
      <c r="G8" s="15">
        <v>-2800</v>
      </c>
      <c r="H8" s="15">
        <v>-160000</v>
      </c>
      <c r="I8" s="16">
        <v>-15110</v>
      </c>
      <c r="J8" s="18">
        <v>20600</v>
      </c>
      <c r="K8" s="16">
        <v>-16500</v>
      </c>
    </row>
    <row r="9" spans="1:10">
      <c r="A9" s="16">
        <v>7.29</v>
      </c>
      <c r="B9" s="14">
        <f t="shared" si="0"/>
        <v>-57350</v>
      </c>
      <c r="C9" s="15">
        <v>-4500</v>
      </c>
      <c r="D9" s="15">
        <v>-1300</v>
      </c>
      <c r="E9" s="15">
        <v>-1250</v>
      </c>
      <c r="F9" s="15">
        <v>-3800</v>
      </c>
      <c r="G9" s="15">
        <v>-2800</v>
      </c>
      <c r="H9" s="21">
        <v>-45000</v>
      </c>
      <c r="I9" s="24">
        <v>-4200</v>
      </c>
      <c r="J9" s="18">
        <v>5500</v>
      </c>
    </row>
    <row r="10" spans="1:11">
      <c r="A10" s="16">
        <v>8.29</v>
      </c>
      <c r="B10" s="14">
        <f t="shared" si="0"/>
        <v>-96150</v>
      </c>
      <c r="C10" s="15">
        <v>-4500</v>
      </c>
      <c r="D10" s="15">
        <v>-1300</v>
      </c>
      <c r="E10" s="15">
        <v>-1250</v>
      </c>
      <c r="F10" s="15">
        <v>-3800</v>
      </c>
      <c r="G10" s="15">
        <v>-2800</v>
      </c>
      <c r="H10" s="15">
        <v>-85000</v>
      </c>
      <c r="I10" s="16">
        <v>-8000</v>
      </c>
      <c r="J10" s="18">
        <v>10500</v>
      </c>
      <c r="K10" s="15"/>
    </row>
    <row r="11" spans="1:12">
      <c r="A11" s="16">
        <v>9.29</v>
      </c>
      <c r="B11" s="14">
        <f t="shared" si="0"/>
        <v>-108850</v>
      </c>
      <c r="C11" s="15">
        <v>-4500</v>
      </c>
      <c r="D11" s="15">
        <v>-1300</v>
      </c>
      <c r="E11" s="15">
        <v>-1250</v>
      </c>
      <c r="F11" s="15">
        <v>-3800</v>
      </c>
      <c r="G11" s="15">
        <v>-2800</v>
      </c>
      <c r="H11" s="15">
        <v>-100000</v>
      </c>
      <c r="I11" s="16">
        <v>-9400</v>
      </c>
      <c r="J11" s="18">
        <v>12200</v>
      </c>
      <c r="K11" s="16">
        <v>-12000</v>
      </c>
      <c r="L11" s="16">
        <v>14000</v>
      </c>
    </row>
    <row r="12" spans="1:14">
      <c r="A12" s="16">
        <v>10.29</v>
      </c>
      <c r="B12" s="14">
        <f t="shared" si="0"/>
        <v>-104700</v>
      </c>
      <c r="C12" s="15">
        <v>-4500</v>
      </c>
      <c r="D12" s="15">
        <v>-1300</v>
      </c>
      <c r="E12" s="15">
        <v>-1250</v>
      </c>
      <c r="F12" s="15">
        <v>-3800</v>
      </c>
      <c r="G12" s="15">
        <v>-2800</v>
      </c>
      <c r="H12" s="15">
        <v>-120000</v>
      </c>
      <c r="I12" s="16">
        <v>-11250</v>
      </c>
      <c r="J12" s="18">
        <v>14600</v>
      </c>
      <c r="K12" s="16">
        <v>-12600</v>
      </c>
      <c r="L12" s="16">
        <v>18000</v>
      </c>
      <c r="M12" s="16">
        <v>-13800</v>
      </c>
      <c r="N12" s="16">
        <v>34000</v>
      </c>
    </row>
    <row r="13" ht="27" customHeight="1" spans="1:12">
      <c r="A13" s="16">
        <v>11.29</v>
      </c>
      <c r="B13" s="14">
        <f t="shared" si="0"/>
        <v>-125350</v>
      </c>
      <c r="C13" s="15">
        <v>-4500</v>
      </c>
      <c r="D13" s="15">
        <v>-1300</v>
      </c>
      <c r="E13" s="15">
        <v>-1250</v>
      </c>
      <c r="F13" s="15">
        <v>-3800</v>
      </c>
      <c r="G13" s="15">
        <v>-2800</v>
      </c>
      <c r="H13" s="15">
        <v>-130000</v>
      </c>
      <c r="I13" s="16">
        <v>-12200</v>
      </c>
      <c r="J13" s="18">
        <v>16000</v>
      </c>
      <c r="K13" s="16">
        <v>-13500</v>
      </c>
      <c r="L13" s="16">
        <v>28000</v>
      </c>
    </row>
    <row r="16" spans="3:7">
      <c r="C16" s="16">
        <v>4000</v>
      </c>
      <c r="E16" s="16">
        <v>1000</v>
      </c>
      <c r="F16" s="16">
        <v>3300</v>
      </c>
      <c r="G16" s="16">
        <v>2400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selection activeCell="D10" sqref="D10"/>
    </sheetView>
  </sheetViews>
  <sheetFormatPr defaultColWidth="16" defaultRowHeight="22.2"/>
  <cols>
    <col min="1" max="1" width="18.5" style="1" customWidth="1"/>
    <col min="2" max="2" width="16" style="2" customWidth="1"/>
    <col min="3" max="16384" width="16" style="2"/>
  </cols>
  <sheetData>
    <row r="1" s="1" customFormat="1" spans="1:13">
      <c r="A1" s="3" t="s">
        <v>11</v>
      </c>
      <c r="B1" s="4" t="s">
        <v>12</v>
      </c>
      <c r="C1" s="4" t="s">
        <v>13</v>
      </c>
      <c r="D1" s="4" t="s">
        <v>14</v>
      </c>
      <c r="E1" s="4"/>
      <c r="F1" s="4"/>
      <c r="G1" s="4"/>
      <c r="H1" s="4"/>
      <c r="I1" s="4"/>
      <c r="J1" s="4"/>
      <c r="K1" s="4"/>
      <c r="M1" s="4"/>
    </row>
    <row r="2" spans="1:12">
      <c r="A2" s="9" t="s">
        <v>15</v>
      </c>
      <c r="B2" s="2">
        <v>6</v>
      </c>
      <c r="C2" s="2">
        <v>3</v>
      </c>
      <c r="D2" s="2">
        <v>1</v>
      </c>
      <c r="L2" s="4"/>
    </row>
    <row r="3" spans="1:2">
      <c r="A3" s="10" t="s">
        <v>16</v>
      </c>
      <c r="B3" s="10" t="s">
        <v>17</v>
      </c>
    </row>
    <row r="4" spans="1:2">
      <c r="A4" s="10" t="s">
        <v>18</v>
      </c>
      <c r="B4" s="10" t="s">
        <v>19</v>
      </c>
    </row>
    <row r="6" spans="1:1">
      <c r="A6" s="4"/>
    </row>
    <row r="7" spans="1:3">
      <c r="A7" s="11" t="s">
        <v>20</v>
      </c>
      <c r="C7" s="11" t="s">
        <v>21</v>
      </c>
    </row>
    <row r="8" spans="1:3">
      <c r="A8" s="11" t="s">
        <v>22</v>
      </c>
      <c r="C8" s="12" t="s">
        <v>23</v>
      </c>
    </row>
    <row r="9" spans="3:3">
      <c r="C9" s="12" t="s">
        <v>24</v>
      </c>
    </row>
    <row r="10" spans="1:3">
      <c r="A10" s="12" t="s">
        <v>25</v>
      </c>
      <c r="C10" s="11" t="s">
        <v>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1"/>
  <sheetViews>
    <sheetView zoomScale="130" zoomScaleNormal="130" workbookViewId="0">
      <pane xSplit="1" ySplit="2" topLeftCell="AD3" activePane="bottomRight" state="frozen"/>
      <selection/>
      <selection pane="topRight"/>
      <selection pane="bottomLeft"/>
      <selection pane="bottomRight" activeCell="AI3" sqref="AI3"/>
    </sheetView>
  </sheetViews>
  <sheetFormatPr defaultColWidth="16" defaultRowHeight="22.2"/>
  <cols>
    <col min="1" max="1" width="18.5" style="1" customWidth="1"/>
    <col min="2" max="2" width="16" style="2" customWidth="1"/>
    <col min="3" max="16384" width="16" style="2"/>
  </cols>
  <sheetData>
    <row r="1" s="1" customFormat="1" spans="1:34">
      <c r="A1" s="3" t="s">
        <v>8</v>
      </c>
      <c r="B1" s="4">
        <v>45106</v>
      </c>
      <c r="C1" s="4">
        <v>45107</v>
      </c>
      <c r="D1" s="4">
        <v>45108</v>
      </c>
      <c r="E1" s="4">
        <v>45109</v>
      </c>
      <c r="F1" s="4">
        <v>45110</v>
      </c>
      <c r="G1" s="4">
        <v>45111</v>
      </c>
      <c r="H1" s="4">
        <v>45112</v>
      </c>
      <c r="I1" s="4">
        <v>45113</v>
      </c>
      <c r="J1" s="4">
        <v>45114</v>
      </c>
      <c r="K1" s="4">
        <v>45115</v>
      </c>
      <c r="L1" s="4">
        <v>45116</v>
      </c>
      <c r="M1" s="4">
        <v>45117</v>
      </c>
      <c r="N1" s="4">
        <v>45118</v>
      </c>
      <c r="O1" s="4">
        <v>45119</v>
      </c>
      <c r="P1" s="4">
        <v>45120</v>
      </c>
      <c r="Q1" s="4">
        <v>45121</v>
      </c>
      <c r="R1" s="4">
        <v>45122</v>
      </c>
      <c r="S1" s="4">
        <v>45123</v>
      </c>
      <c r="T1" s="4">
        <v>45124</v>
      </c>
      <c r="U1" s="4">
        <v>45125</v>
      </c>
      <c r="V1" s="4">
        <v>45126</v>
      </c>
      <c r="W1" s="4">
        <v>45127</v>
      </c>
      <c r="X1" s="4">
        <v>45128</v>
      </c>
      <c r="Y1" s="4">
        <v>45129</v>
      </c>
      <c r="Z1" s="4">
        <v>45130</v>
      </c>
      <c r="AA1" s="4">
        <v>45131</v>
      </c>
      <c r="AB1" s="4">
        <v>45132</v>
      </c>
      <c r="AC1" s="4">
        <v>45133</v>
      </c>
      <c r="AD1" s="4">
        <v>45134</v>
      </c>
      <c r="AE1" s="4">
        <v>45135</v>
      </c>
      <c r="AF1" s="4">
        <v>45136</v>
      </c>
      <c r="AG1" s="4">
        <v>45137</v>
      </c>
      <c r="AH1" s="4">
        <v>45138</v>
      </c>
    </row>
    <row r="2" spans="1:34">
      <c r="A2" s="3">
        <f>SUM(B2:BBB2)+A9+A11</f>
        <v>793.4</v>
      </c>
      <c r="B2" s="2">
        <f t="shared" ref="B2:AH2" si="0">SUM(B3:B100)</f>
        <v>19</v>
      </c>
      <c r="C2" s="2">
        <f t="shared" si="0"/>
        <v>13.5</v>
      </c>
      <c r="D2" s="5">
        <f t="shared" si="0"/>
        <v>31</v>
      </c>
      <c r="E2" s="8">
        <f t="shared" si="0"/>
        <v>29.3</v>
      </c>
      <c r="F2" s="8">
        <f t="shared" si="0"/>
        <v>12.6</v>
      </c>
      <c r="G2" s="8">
        <f t="shared" si="0"/>
        <v>33</v>
      </c>
      <c r="H2" s="8">
        <f t="shared" si="0"/>
        <v>17</v>
      </c>
      <c r="I2" s="8">
        <f t="shared" si="0"/>
        <v>29</v>
      </c>
      <c r="J2" s="8">
        <f t="shared" si="0"/>
        <v>25</v>
      </c>
      <c r="K2" s="8">
        <f t="shared" si="0"/>
        <v>22</v>
      </c>
      <c r="L2" s="8">
        <f t="shared" si="0"/>
        <v>22</v>
      </c>
      <c r="M2" s="8">
        <f t="shared" si="0"/>
        <v>19</v>
      </c>
      <c r="N2" s="8">
        <f t="shared" si="0"/>
        <v>18</v>
      </c>
      <c r="O2" s="8">
        <f t="shared" si="0"/>
        <v>13</v>
      </c>
      <c r="P2" s="8">
        <f t="shared" si="0"/>
        <v>23</v>
      </c>
      <c r="Q2" s="8">
        <f t="shared" si="0"/>
        <v>26</v>
      </c>
      <c r="R2" s="8">
        <f t="shared" si="0"/>
        <v>18</v>
      </c>
      <c r="S2" s="8">
        <f t="shared" si="0"/>
        <v>15</v>
      </c>
      <c r="T2" s="8">
        <f t="shared" si="0"/>
        <v>13</v>
      </c>
      <c r="U2" s="8">
        <f t="shared" si="0"/>
        <v>12</v>
      </c>
      <c r="V2" s="8">
        <f t="shared" si="0"/>
        <v>25</v>
      </c>
      <c r="W2" s="8">
        <f t="shared" si="0"/>
        <v>14</v>
      </c>
      <c r="X2" s="8">
        <f t="shared" si="0"/>
        <v>19</v>
      </c>
      <c r="Y2" s="8">
        <f t="shared" si="0"/>
        <v>21</v>
      </c>
      <c r="Z2" s="8">
        <f t="shared" si="0"/>
        <v>19</v>
      </c>
      <c r="AA2" s="8">
        <f t="shared" si="0"/>
        <v>12</v>
      </c>
      <c r="AB2" s="8">
        <f t="shared" si="0"/>
        <v>18</v>
      </c>
      <c r="AC2" s="8">
        <f t="shared" si="0"/>
        <v>29</v>
      </c>
      <c r="AD2" s="8">
        <f t="shared" si="0"/>
        <v>39</v>
      </c>
      <c r="AE2" s="8">
        <f t="shared" si="0"/>
        <v>12</v>
      </c>
      <c r="AF2" s="8">
        <f t="shared" si="0"/>
        <v>18</v>
      </c>
      <c r="AG2" s="8">
        <f t="shared" si="0"/>
        <v>12</v>
      </c>
      <c r="AH2" s="8">
        <f t="shared" si="0"/>
        <v>28</v>
      </c>
    </row>
    <row r="3" spans="1:34">
      <c r="A3" s="1" t="s">
        <v>16</v>
      </c>
      <c r="B3" s="2">
        <v>10</v>
      </c>
      <c r="C3" s="2">
        <v>6.5</v>
      </c>
      <c r="D3" s="2">
        <v>25</v>
      </c>
      <c r="E3" s="2">
        <v>23</v>
      </c>
      <c r="F3" s="2">
        <v>5</v>
      </c>
      <c r="G3" s="2">
        <v>24</v>
      </c>
      <c r="H3" s="2">
        <v>10</v>
      </c>
      <c r="I3" s="2">
        <v>22</v>
      </c>
      <c r="J3" s="2">
        <v>18</v>
      </c>
      <c r="K3" s="2">
        <v>18</v>
      </c>
      <c r="L3" s="2">
        <v>17</v>
      </c>
      <c r="M3" s="2">
        <v>14</v>
      </c>
      <c r="N3" s="2">
        <v>13</v>
      </c>
      <c r="O3" s="2">
        <v>7</v>
      </c>
      <c r="P3" s="2">
        <v>17</v>
      </c>
      <c r="Q3" s="2">
        <v>20</v>
      </c>
      <c r="R3" s="2">
        <v>8</v>
      </c>
      <c r="S3" s="2">
        <v>8</v>
      </c>
      <c r="T3" s="2">
        <v>8</v>
      </c>
      <c r="U3" s="2">
        <v>8</v>
      </c>
      <c r="V3" s="2">
        <v>18</v>
      </c>
      <c r="W3" s="2">
        <v>10</v>
      </c>
      <c r="X3" s="2">
        <v>15</v>
      </c>
      <c r="Y3" s="2">
        <v>15</v>
      </c>
      <c r="Z3" s="2">
        <v>15</v>
      </c>
      <c r="AA3" s="2">
        <v>7</v>
      </c>
      <c r="AB3" s="2">
        <v>12</v>
      </c>
      <c r="AC3" s="2">
        <v>23</v>
      </c>
      <c r="AD3" s="2">
        <v>33</v>
      </c>
      <c r="AE3" s="2">
        <v>8</v>
      </c>
      <c r="AF3" s="2">
        <v>13</v>
      </c>
      <c r="AG3" s="2">
        <v>8</v>
      </c>
      <c r="AH3" s="2">
        <v>23</v>
      </c>
    </row>
    <row r="4" spans="1:34">
      <c r="A4" s="1" t="s">
        <v>27</v>
      </c>
      <c r="B4" s="2">
        <v>9</v>
      </c>
      <c r="C4" s="2">
        <v>7</v>
      </c>
      <c r="D4" s="2">
        <v>6</v>
      </c>
      <c r="E4" s="2">
        <v>6.3</v>
      </c>
      <c r="F4" s="2">
        <v>7.6</v>
      </c>
      <c r="G4" s="2">
        <v>7</v>
      </c>
      <c r="H4" s="2">
        <v>7</v>
      </c>
      <c r="I4" s="2">
        <v>7</v>
      </c>
      <c r="J4" s="2">
        <v>5</v>
      </c>
      <c r="K4" s="2">
        <v>4</v>
      </c>
      <c r="L4" s="2">
        <v>5</v>
      </c>
      <c r="M4" s="2">
        <v>5</v>
      </c>
      <c r="N4" s="2">
        <v>5</v>
      </c>
      <c r="O4" s="2">
        <v>6</v>
      </c>
      <c r="P4" s="2">
        <v>6</v>
      </c>
      <c r="Q4" s="2">
        <v>4</v>
      </c>
      <c r="R4" s="2">
        <v>10</v>
      </c>
      <c r="S4" s="2">
        <v>7</v>
      </c>
      <c r="T4" s="2">
        <v>5</v>
      </c>
      <c r="U4" s="2">
        <v>4</v>
      </c>
      <c r="V4" s="2">
        <v>4</v>
      </c>
      <c r="W4" s="2">
        <v>4</v>
      </c>
      <c r="X4" s="2">
        <v>4</v>
      </c>
      <c r="Y4" s="2">
        <v>6</v>
      </c>
      <c r="Z4" s="2">
        <v>4</v>
      </c>
      <c r="AA4" s="2">
        <v>5</v>
      </c>
      <c r="AB4" s="2">
        <v>6</v>
      </c>
      <c r="AC4" s="2">
        <v>6</v>
      </c>
      <c r="AD4" s="2">
        <v>4</v>
      </c>
      <c r="AE4" s="2">
        <v>4</v>
      </c>
      <c r="AF4" s="2">
        <v>5</v>
      </c>
      <c r="AG4" s="2">
        <v>4</v>
      </c>
      <c r="AH4" s="2">
        <v>5</v>
      </c>
    </row>
    <row r="5" spans="1:34">
      <c r="A5" s="1" t="s">
        <v>28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2</v>
      </c>
      <c r="H5" s="2">
        <v>0</v>
      </c>
      <c r="I5" s="2">
        <v>0</v>
      </c>
      <c r="J5" s="2">
        <v>2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2</v>
      </c>
      <c r="R5" s="2">
        <v>0</v>
      </c>
      <c r="S5" s="2">
        <v>0</v>
      </c>
      <c r="T5" s="2">
        <v>0</v>
      </c>
      <c r="U5" s="2">
        <v>0</v>
      </c>
      <c r="V5" s="2">
        <v>3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2</v>
      </c>
      <c r="AE5" s="2">
        <v>0</v>
      </c>
      <c r="AF5" s="2">
        <v>0</v>
      </c>
      <c r="AG5" s="2">
        <v>0</v>
      </c>
      <c r="AH5" s="2">
        <v>0</v>
      </c>
    </row>
    <row r="8" spans="1:1">
      <c r="A8" s="1" t="s">
        <v>29</v>
      </c>
    </row>
    <row r="9" spans="1:1">
      <c r="A9" s="6">
        <v>17</v>
      </c>
    </row>
    <row r="10" spans="1:1">
      <c r="A10" s="1" t="s">
        <v>30</v>
      </c>
    </row>
    <row r="11" spans="1:1">
      <c r="A11" s="6">
        <v>100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3"/>
  <sheetViews>
    <sheetView workbookViewId="0">
      <pane xSplit="1" ySplit="2" topLeftCell="Q3" activePane="bottomRight" state="frozen"/>
      <selection/>
      <selection pane="topRight"/>
      <selection pane="bottomLeft"/>
      <selection pane="bottomRight" activeCell="V6" sqref="V6"/>
    </sheetView>
  </sheetViews>
  <sheetFormatPr defaultColWidth="16" defaultRowHeight="22.2"/>
  <cols>
    <col min="1" max="1" width="18.5" style="1" customWidth="1"/>
    <col min="2" max="16382" width="16" style="2" customWidth="1"/>
    <col min="16383" max="16384" width="16" style="2"/>
  </cols>
  <sheetData>
    <row r="1" s="1" customFormat="1" spans="1:32">
      <c r="A1" s="3" t="s">
        <v>8</v>
      </c>
      <c r="B1" s="4">
        <v>45108</v>
      </c>
      <c r="C1" s="4">
        <v>45109</v>
      </c>
      <c r="D1" s="4">
        <v>45110</v>
      </c>
      <c r="E1" s="4">
        <v>45111</v>
      </c>
      <c r="F1" s="4">
        <v>45112</v>
      </c>
      <c r="G1" s="4">
        <v>45113</v>
      </c>
      <c r="H1" s="4">
        <v>45114</v>
      </c>
      <c r="I1" s="4">
        <v>45115</v>
      </c>
      <c r="J1" s="4">
        <v>45116</v>
      </c>
      <c r="K1" s="4">
        <v>45117</v>
      </c>
      <c r="L1" s="4">
        <v>45118</v>
      </c>
      <c r="M1" s="4">
        <v>45119</v>
      </c>
      <c r="N1" s="4">
        <v>45120</v>
      </c>
      <c r="O1" s="4">
        <v>45121</v>
      </c>
      <c r="P1" s="4">
        <v>45122</v>
      </c>
      <c r="Q1" s="4">
        <v>45123</v>
      </c>
      <c r="R1" s="4">
        <v>45124</v>
      </c>
      <c r="S1" s="4">
        <v>45125</v>
      </c>
      <c r="T1" s="4">
        <v>45126</v>
      </c>
      <c r="U1" s="4">
        <v>45127</v>
      </c>
      <c r="V1" s="4">
        <v>45128</v>
      </c>
      <c r="W1" s="4">
        <v>45129</v>
      </c>
      <c r="X1" s="4">
        <v>45130</v>
      </c>
      <c r="Y1" s="4">
        <v>45131</v>
      </c>
      <c r="Z1" s="4">
        <v>45132</v>
      </c>
      <c r="AA1" s="4">
        <v>45133</v>
      </c>
      <c r="AB1" s="4">
        <v>45134</v>
      </c>
      <c r="AC1" s="4">
        <v>45135</v>
      </c>
      <c r="AD1" s="4">
        <v>45136</v>
      </c>
      <c r="AE1" s="4">
        <v>45137</v>
      </c>
      <c r="AF1" s="4">
        <v>45138</v>
      </c>
    </row>
    <row r="2" spans="1:31">
      <c r="A2" s="3">
        <f>SUM(B2:BAZ2)+A9+A11</f>
        <v>562</v>
      </c>
      <c r="B2" s="5">
        <f t="shared" ref="B2:U2" si="0">SUM(B3:B100)</f>
        <v>22</v>
      </c>
      <c r="C2" s="5">
        <f t="shared" si="0"/>
        <v>30</v>
      </c>
      <c r="D2" s="5">
        <f t="shared" si="0"/>
        <v>21</v>
      </c>
      <c r="E2" s="5">
        <f t="shared" si="0"/>
        <v>27</v>
      </c>
      <c r="F2" s="5">
        <f t="shared" si="0"/>
        <v>27</v>
      </c>
      <c r="G2" s="5">
        <f t="shared" si="0"/>
        <v>21</v>
      </c>
      <c r="H2" s="5">
        <f t="shared" si="0"/>
        <v>33</v>
      </c>
      <c r="I2" s="5">
        <f t="shared" si="0"/>
        <v>21</v>
      </c>
      <c r="J2" s="5">
        <f t="shared" si="0"/>
        <v>14</v>
      </c>
      <c r="K2" s="5">
        <f t="shared" si="0"/>
        <v>24</v>
      </c>
      <c r="L2" s="5">
        <f t="shared" si="0"/>
        <v>7</v>
      </c>
      <c r="M2" s="5">
        <f t="shared" si="0"/>
        <v>15</v>
      </c>
      <c r="N2" s="5">
        <f t="shared" si="0"/>
        <v>14</v>
      </c>
      <c r="O2" s="5">
        <f t="shared" si="0"/>
        <v>29</v>
      </c>
      <c r="P2" s="5">
        <f t="shared" si="0"/>
        <v>12</v>
      </c>
      <c r="Q2" s="5">
        <f t="shared" si="0"/>
        <v>28</v>
      </c>
      <c r="R2" s="5">
        <f t="shared" si="0"/>
        <v>20</v>
      </c>
      <c r="S2" s="5">
        <f t="shared" si="0"/>
        <v>21</v>
      </c>
      <c r="T2" s="5">
        <f t="shared" si="0"/>
        <v>26</v>
      </c>
      <c r="U2" s="5">
        <f t="shared" si="0"/>
        <v>33</v>
      </c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21">
      <c r="A3" s="1" t="s">
        <v>16</v>
      </c>
      <c r="B3" s="2">
        <v>17</v>
      </c>
      <c r="C3" s="2">
        <v>25</v>
      </c>
      <c r="D3" s="2">
        <v>16</v>
      </c>
      <c r="E3" s="2">
        <v>21</v>
      </c>
      <c r="F3" s="2">
        <v>20</v>
      </c>
      <c r="G3" s="2">
        <v>14</v>
      </c>
      <c r="H3" s="2">
        <v>25</v>
      </c>
      <c r="I3" s="2">
        <v>15</v>
      </c>
      <c r="J3" s="2">
        <v>10</v>
      </c>
      <c r="K3" s="2">
        <v>19</v>
      </c>
      <c r="L3" s="2">
        <v>3</v>
      </c>
      <c r="M3" s="2">
        <v>10</v>
      </c>
      <c r="N3" s="2">
        <v>7</v>
      </c>
      <c r="O3" s="2">
        <v>25</v>
      </c>
      <c r="P3" s="2">
        <v>1</v>
      </c>
      <c r="Q3" s="2">
        <v>21</v>
      </c>
      <c r="R3" s="2">
        <v>15</v>
      </c>
      <c r="S3" s="2">
        <v>17</v>
      </c>
      <c r="T3" s="2">
        <v>20</v>
      </c>
      <c r="U3" s="2">
        <v>26</v>
      </c>
    </row>
    <row r="4" spans="1:21">
      <c r="A4" s="1" t="s">
        <v>27</v>
      </c>
      <c r="B4" s="2">
        <v>5</v>
      </c>
      <c r="C4" s="2">
        <v>5</v>
      </c>
      <c r="D4" s="2">
        <v>5</v>
      </c>
      <c r="E4" s="2">
        <v>6</v>
      </c>
      <c r="F4" s="2">
        <v>7</v>
      </c>
      <c r="G4" s="2">
        <v>7</v>
      </c>
      <c r="H4" s="2">
        <v>8</v>
      </c>
      <c r="I4" s="2">
        <v>4</v>
      </c>
      <c r="J4" s="2">
        <v>4</v>
      </c>
      <c r="K4" s="2">
        <v>5</v>
      </c>
      <c r="L4" s="2">
        <v>4</v>
      </c>
      <c r="M4" s="2">
        <v>5</v>
      </c>
      <c r="N4" s="2">
        <v>7</v>
      </c>
      <c r="O4" s="2">
        <v>4</v>
      </c>
      <c r="P4" s="2">
        <v>5</v>
      </c>
      <c r="Q4" s="2">
        <v>5</v>
      </c>
      <c r="R4" s="2">
        <v>5</v>
      </c>
      <c r="S4" s="2">
        <v>4</v>
      </c>
      <c r="T4" s="2">
        <v>6</v>
      </c>
      <c r="U4" s="2">
        <v>7</v>
      </c>
    </row>
    <row r="5" spans="1:21">
      <c r="A5" s="1" t="s">
        <v>28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2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6</v>
      </c>
      <c r="Q5" s="2">
        <v>2</v>
      </c>
      <c r="R5" s="2">
        <v>0</v>
      </c>
      <c r="S5" s="2">
        <v>0</v>
      </c>
      <c r="T5" s="2">
        <v>0</v>
      </c>
      <c r="U5" s="2">
        <v>0</v>
      </c>
    </row>
    <row r="8" spans="1:1">
      <c r="A8" s="1" t="s">
        <v>29</v>
      </c>
    </row>
    <row r="9" spans="1:1">
      <c r="A9" s="6">
        <v>17</v>
      </c>
    </row>
    <row r="10" spans="1:1">
      <c r="A10" s="1" t="s">
        <v>30</v>
      </c>
    </row>
    <row r="11" spans="1:1">
      <c r="A11" s="6">
        <v>100</v>
      </c>
    </row>
    <row r="13" spans="1:1">
      <c r="A13" s="7">
        <v>100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YUE</vt:lpstr>
      <vt:lpstr>RESET</vt:lpstr>
      <vt:lpstr>TIME</vt:lpstr>
      <vt:lpstr>7月</vt:lpstr>
      <vt:lpstr>8月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WPS_1559545793</cp:lastModifiedBy>
  <dcterms:created xsi:type="dcterms:W3CDTF">2023-06-28T11:34:00Z</dcterms:created>
  <dcterms:modified xsi:type="dcterms:W3CDTF">2025-01-12T05:35:56Z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A85E1DF0EC654BC7B3D06FB218CBC488_12</vt:lpwstr>
  </property>
  <property fmtid="{D5CDD505-2E9C-101B-9397-08002B2CF9AE}" pid="3" name="KSOProductBuildVer">
    <vt:lpwstr>2052-12.1.0.19770</vt:lpwstr>
  </property>
</Properties>
</file>